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0" yWindow="0" windowWidth="25600" windowHeight="16060" tabRatio="674" firstSheet="1" activeTab="1"/>
  </bookViews>
  <sheets>
    <sheet name="PHORCYS_2012_06_17-19.TXT" sheetId="1" r:id="rId1"/>
    <sheet name="Working data" sheetId="2" r:id="rId2"/>
    <sheet name="Plot" sheetId="3" r:id="rId3"/>
    <sheet name="Individual curve fits (daily)" sheetId="7" r:id="rId4"/>
    <sheet name="Individual curve fits (peak)" sheetId="8" r:id="rId5"/>
    <sheet name="Shipboard incubations" sheetId="4" r:id="rId6"/>
    <sheet name="Winklers" sheetId="5" r:id="rId7"/>
    <sheet name="Rate data for export" sheetId="6" r:id="rId8"/>
    <sheet name="Shipboard PAR data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D132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6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D5" i="8" a="1"/>
  <c r="D6" i="8"/>
  <c r="I6" i="8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D11" i="8" a="1"/>
  <c r="D12" i="8"/>
  <c r="I12" i="8"/>
  <c r="D11" i="8"/>
  <c r="I11" i="8"/>
  <c r="D5" i="8"/>
  <c r="I5" i="8"/>
  <c r="G12" i="8"/>
  <c r="G6" i="8"/>
  <c r="D13" i="8"/>
  <c r="D14" i="8"/>
  <c r="D15" i="8"/>
  <c r="C11" i="8" a="1"/>
  <c r="C11" i="8"/>
  <c r="C12" i="8"/>
  <c r="C13" i="8"/>
  <c r="C14" i="8"/>
  <c r="C15" i="8"/>
  <c r="D7" i="8"/>
  <c r="D8" i="8"/>
  <c r="D9" i="8"/>
  <c r="C5" i="8" a="1"/>
  <c r="C5" i="8"/>
  <c r="C6" i="8"/>
  <c r="C7" i="8"/>
  <c r="C8" i="8"/>
  <c r="C9" i="8"/>
  <c r="G11" i="8"/>
  <c r="G5" i="8"/>
  <c r="F11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2" i="9"/>
  <c r="F5" i="8"/>
  <c r="J11" i="8"/>
  <c r="J5" i="8"/>
  <c r="H11" i="8"/>
  <c r="H5" i="8"/>
  <c r="C17" i="7" a="1"/>
  <c r="C17" i="7"/>
  <c r="G17" i="7" a="1"/>
  <c r="G17" i="7"/>
  <c r="N17" i="7"/>
  <c r="C18" i="7"/>
  <c r="G18" i="7"/>
  <c r="N18" i="7"/>
  <c r="O17" i="7"/>
  <c r="C11" i="7" a="1"/>
  <c r="C11" i="7"/>
  <c r="G11" i="7" a="1"/>
  <c r="G11" i="7"/>
  <c r="N11" i="7"/>
  <c r="C12" i="7"/>
  <c r="G12" i="7"/>
  <c r="N12" i="7"/>
  <c r="O11" i="7"/>
  <c r="C5" i="7" a="1"/>
  <c r="C5" i="7"/>
  <c r="G5" i="7" a="1"/>
  <c r="G5" i="7"/>
  <c r="N5" i="7"/>
  <c r="C6" i="7"/>
  <c r="G6" i="7"/>
  <c r="N6" i="7"/>
  <c r="O5" i="7"/>
  <c r="J18" i="7"/>
  <c r="J17" i="7"/>
  <c r="J12" i="7"/>
  <c r="J11" i="7"/>
  <c r="J6" i="7"/>
  <c r="J5" i="7"/>
  <c r="L18" i="7"/>
  <c r="L17" i="7"/>
  <c r="L12" i="7"/>
  <c r="L11" i="7"/>
  <c r="L6" i="7"/>
  <c r="L5" i="7"/>
  <c r="M5" i="7"/>
  <c r="M17" i="7"/>
  <c r="K17" i="7"/>
  <c r="M11" i="7"/>
  <c r="K11" i="7"/>
  <c r="K5" i="7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H11" i="7" a="1"/>
  <c r="H11" i="7"/>
  <c r="H12" i="7"/>
  <c r="H13" i="7"/>
  <c r="H14" i="7"/>
  <c r="H15" i="7"/>
  <c r="G13" i="7"/>
  <c r="G14" i="7"/>
  <c r="G15" i="7"/>
  <c r="H5" i="7" a="1"/>
  <c r="H5" i="7"/>
  <c r="H6" i="7"/>
  <c r="H7" i="7"/>
  <c r="H8" i="7"/>
  <c r="H9" i="7"/>
  <c r="G7" i="7"/>
  <c r="G8" i="7"/>
  <c r="G9" i="7"/>
  <c r="D11" i="7" a="1"/>
  <c r="D11" i="7"/>
  <c r="D12" i="7"/>
  <c r="D13" i="7"/>
  <c r="D14" i="7"/>
  <c r="D15" i="7"/>
  <c r="C13" i="7"/>
  <c r="C14" i="7"/>
  <c r="C15" i="7"/>
  <c r="D5" i="7" a="1"/>
  <c r="D5" i="7"/>
  <c r="D6" i="7"/>
  <c r="D7" i="7"/>
  <c r="D8" i="7"/>
  <c r="D9" i="7"/>
  <c r="C7" i="7"/>
  <c r="C8" i="7"/>
  <c r="C9" i="7"/>
  <c r="H17" i="7" a="1"/>
  <c r="H17" i="7"/>
  <c r="H18" i="7"/>
  <c r="H19" i="7"/>
  <c r="H20" i="7"/>
  <c r="H21" i="7"/>
  <c r="G19" i="7"/>
  <c r="G20" i="7"/>
  <c r="G21" i="7"/>
  <c r="D17" i="7" a="1"/>
  <c r="D17" i="7"/>
  <c r="D18" i="7"/>
  <c r="D19" i="7"/>
  <c r="D20" i="7"/>
  <c r="D21" i="7"/>
  <c r="C19" i="7"/>
  <c r="C20" i="7"/>
  <c r="C21" i="7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6" i="6"/>
  <c r="C3" i="6"/>
  <c r="C4" i="6"/>
  <c r="C5" i="6"/>
  <c r="C2" i="6"/>
  <c r="O6" i="3" a="1"/>
  <c r="O6" i="3"/>
  <c r="O7" i="3"/>
  <c r="O8" i="3"/>
  <c r="O9" i="3"/>
  <c r="O10" i="3"/>
  <c r="N6" i="3" a="1"/>
  <c r="N6" i="3"/>
  <c r="N7" i="3"/>
  <c r="N8" i="3"/>
  <c r="N9" i="3"/>
  <c r="N10" i="3"/>
  <c r="N11" i="3"/>
  <c r="A28" i="5" a="1"/>
  <c r="A28" i="5"/>
  <c r="A29" i="5"/>
  <c r="A30" i="5"/>
  <c r="A31" i="5"/>
  <c r="A32" i="5"/>
  <c r="B26" i="5"/>
  <c r="B25" i="5"/>
  <c r="B24" i="5"/>
  <c r="B23" i="5"/>
  <c r="B22" i="5"/>
  <c r="I4" i="5"/>
  <c r="G4" i="5"/>
  <c r="F4" i="5"/>
  <c r="I9" i="5"/>
  <c r="E8" i="5"/>
  <c r="H8" i="5"/>
  <c r="J8" i="5"/>
  <c r="K8" i="5"/>
  <c r="E7" i="5"/>
  <c r="H7" i="5"/>
  <c r="J7" i="5"/>
  <c r="K7" i="5"/>
  <c r="E6" i="5"/>
  <c r="H6" i="5"/>
  <c r="J6" i="5"/>
  <c r="K6" i="5"/>
  <c r="E5" i="5"/>
  <c r="H5" i="5"/>
  <c r="J5" i="5"/>
  <c r="K5" i="5"/>
  <c r="E4" i="5"/>
  <c r="H4" i="5"/>
  <c r="J4" i="5"/>
  <c r="K4" i="5"/>
  <c r="E3" i="5"/>
  <c r="H3" i="5"/>
  <c r="J3" i="5"/>
  <c r="K3" i="5"/>
  <c r="E2" i="5"/>
  <c r="H2" i="5"/>
  <c r="J2" i="5"/>
  <c r="K2" i="5"/>
  <c r="F2" i="5"/>
  <c r="I2" i="5"/>
  <c r="G2" i="5"/>
  <c r="F8" i="5"/>
  <c r="I8" i="5"/>
  <c r="G8" i="5"/>
  <c r="K10" i="4"/>
  <c r="K11" i="4"/>
  <c r="K12" i="4"/>
  <c r="K13" i="4"/>
  <c r="K14" i="4"/>
  <c r="K15" i="4"/>
  <c r="K9" i="4"/>
  <c r="J10" i="4"/>
  <c r="J11" i="4"/>
  <c r="J12" i="4"/>
  <c r="J13" i="4"/>
  <c r="J14" i="4"/>
  <c r="J15" i="4"/>
  <c r="J9" i="4"/>
  <c r="I10" i="4"/>
  <c r="I11" i="4"/>
  <c r="I12" i="4"/>
  <c r="I13" i="4"/>
  <c r="I14" i="4"/>
  <c r="I15" i="4"/>
  <c r="I9" i="4"/>
  <c r="F5" i="5"/>
  <c r="I5" i="5"/>
  <c r="F6" i="5"/>
  <c r="I6" i="5"/>
  <c r="F7" i="5"/>
  <c r="I7" i="5"/>
  <c r="F3" i="5"/>
  <c r="G3" i="5"/>
  <c r="I3" i="5"/>
  <c r="G5" i="5"/>
  <c r="G6" i="5"/>
  <c r="G7" i="5"/>
  <c r="I18" i="4"/>
  <c r="G26" i="4" a="1"/>
  <c r="G27" i="4"/>
  <c r="G31" i="4"/>
  <c r="F26" i="4" a="1"/>
  <c r="F27" i="4"/>
  <c r="F31" i="4"/>
  <c r="E26" i="4" a="1"/>
  <c r="E27" i="4"/>
  <c r="E31" i="4"/>
  <c r="D26" i="4" a="1"/>
  <c r="D27" i="4"/>
  <c r="D31" i="4"/>
  <c r="C26" i="4" a="1"/>
  <c r="C27" i="4"/>
  <c r="C31" i="4"/>
  <c r="B26" i="4" a="1"/>
  <c r="B27" i="4"/>
  <c r="B31" i="4"/>
  <c r="I27" i="4"/>
  <c r="B26" i="4"/>
  <c r="C26" i="4"/>
  <c r="D26" i="4"/>
  <c r="E26" i="4"/>
  <c r="F26" i="4"/>
  <c r="G26" i="4"/>
  <c r="I26" i="4"/>
  <c r="G30" i="4"/>
  <c r="G29" i="4"/>
  <c r="G28" i="4"/>
  <c r="F30" i="4"/>
  <c r="F29" i="4"/>
  <c r="F28" i="4"/>
  <c r="E30" i="4"/>
  <c r="E29" i="4"/>
  <c r="E28" i="4"/>
  <c r="D30" i="4"/>
  <c r="D29" i="4"/>
  <c r="D28" i="4"/>
  <c r="C30" i="4"/>
  <c r="C29" i="4"/>
  <c r="C28" i="4"/>
  <c r="B30" i="4"/>
  <c r="B29" i="4"/>
  <c r="B28" i="4"/>
  <c r="G18" i="4" a="1"/>
  <c r="G19" i="4"/>
  <c r="G23" i="4"/>
  <c r="F18" i="4" a="1"/>
  <c r="F19" i="4"/>
  <c r="F23" i="4"/>
  <c r="E18" i="4" a="1"/>
  <c r="E19" i="4"/>
  <c r="E23" i="4"/>
  <c r="D18" i="4" a="1"/>
  <c r="D19" i="4"/>
  <c r="D23" i="4"/>
  <c r="C18" i="4" a="1"/>
  <c r="C19" i="4"/>
  <c r="C23" i="4"/>
  <c r="B18" i="4" a="1"/>
  <c r="B19" i="4"/>
  <c r="B23" i="4"/>
  <c r="I19" i="4"/>
  <c r="B18" i="4"/>
  <c r="C18" i="4"/>
  <c r="D18" i="4"/>
  <c r="E18" i="4"/>
  <c r="F18" i="4"/>
  <c r="G18" i="4"/>
  <c r="G22" i="4"/>
  <c r="G21" i="4"/>
  <c r="G20" i="4"/>
  <c r="F22" i="4"/>
  <c r="F21" i="4"/>
  <c r="F20" i="4"/>
  <c r="E22" i="4"/>
  <c r="E21" i="4"/>
  <c r="E20" i="4"/>
  <c r="D22" i="4"/>
  <c r="D21" i="4"/>
  <c r="D20" i="4"/>
  <c r="C22" i="4"/>
  <c r="C21" i="4"/>
  <c r="C20" i="4"/>
  <c r="B22" i="4"/>
  <c r="B21" i="4"/>
  <c r="B20" i="4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Q6" i="1"/>
  <c r="O6" i="1"/>
  <c r="S6" i="1"/>
  <c r="M6" i="1"/>
  <c r="K6" i="1"/>
  <c r="I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6" i="1"/>
  <c r="E6" i="1"/>
</calcChain>
</file>

<file path=xl/sharedStrings.xml><?xml version="1.0" encoding="utf-8"?>
<sst xmlns="http://schemas.openxmlformats.org/spreadsheetml/2006/main" count="4566" uniqueCount="1945">
  <si>
    <t>Respirator</t>
  </si>
  <si>
    <t>SELECT</t>
  </si>
  <si>
    <t>YOUR</t>
  </si>
  <si>
    <t>OPTION</t>
  </si>
  <si>
    <t>SET</t>
  </si>
  <si>
    <t>RESP</t>
  </si>
  <si>
    <t>PARAMETERS</t>
  </si>
  <si>
    <t>DISPLAY</t>
  </si>
  <si>
    <t>MISSION</t>
  </si>
  <si>
    <t>HARDWARE</t>
  </si>
  <si>
    <t>CHECK</t>
  </si>
  <si>
    <t>DATA</t>
  </si>
  <si>
    <t>FORMAT</t>
  </si>
  <si>
    <t>PRINT</t>
  </si>
  <si>
    <t>START</t>
  </si>
  <si>
    <t>GOTO</t>
  </si>
  <si>
    <t>SLEEP</t>
  </si>
  <si>
    <t>CAL.</t>
  </si>
  <si>
    <t>&amp;</t>
  </si>
  <si>
    <t>TEST</t>
  </si>
  <si>
    <t>RESET</t>
  </si>
  <si>
    <t>INIT.</t>
  </si>
  <si>
    <t>WHAT</t>
  </si>
  <si>
    <t>YOU</t>
  </si>
  <si>
    <t>WANT</t>
  </si>
  <si>
    <t>BOSS?</t>
  </si>
  <si>
    <t>10_x0008_</t>
  </si>
  <si>
    <t>_x0008__x0008_</t>
  </si>
  <si>
    <t>_x0008_3</t>
  </si>
  <si>
    <t>Main</t>
  </si>
  <si>
    <t>menu,</t>
  </si>
  <si>
    <t>Hdw</t>
  </si>
  <si>
    <t>Chk,</t>
  </si>
  <si>
    <t>IOpt1,</t>
  </si>
  <si>
    <t>IOpt2,</t>
  </si>
  <si>
    <t>?Opt1,</t>
  </si>
  <si>
    <t>?Opt2,</t>
  </si>
  <si>
    <t>Burn</t>
  </si>
  <si>
    <t>Test</t>
  </si>
  <si>
    <t>(1</t>
  </si>
  <si>
    <t>7)</t>
  </si>
  <si>
    <t>AN</t>
  </si>
  <si>
    <t>checking</t>
  </si>
  <si>
    <t>vital</t>
  </si>
  <si>
    <t>signs</t>
  </si>
  <si>
    <t>at</t>
  </si>
  <si>
    <t>on</t>
  </si>
  <si>
    <t>voltage</t>
  </si>
  <si>
    <t>and</t>
  </si>
  <si>
    <t>vacuum</t>
  </si>
  <si>
    <t>...</t>
  </si>
  <si>
    <t>Volt=</t>
  </si>
  <si>
    <t>Vac=</t>
  </si>
  <si>
    <t>optodes</t>
  </si>
  <si>
    <t>number</t>
  </si>
  <si>
    <t>id1</t>
  </si>
  <si>
    <t>sn1</t>
  </si>
  <si>
    <t>ox1</t>
  </si>
  <si>
    <t>sa1</t>
  </si>
  <si>
    <t>tm1</t>
  </si>
  <si>
    <t>id2</t>
  </si>
  <si>
    <t>sn2</t>
  </si>
  <si>
    <t>ox2</t>
  </si>
  <si>
    <t>sa2</t>
  </si>
  <si>
    <t>tm2</t>
  </si>
  <si>
    <t>USE</t>
  </si>
  <si>
    <t>MAGNET</t>
  </si>
  <si>
    <t>TO</t>
  </si>
  <si>
    <t>WAKE</t>
  </si>
  <si>
    <t>UP</t>
  </si>
  <si>
    <t>Sleeping</t>
  </si>
  <si>
    <t>....</t>
  </si>
  <si>
    <t>second</t>
  </si>
  <si>
    <t>check</t>
  </si>
  <si>
    <t>Light chamber: optode #2, serial no. 294</t>
  </si>
  <si>
    <t>Dark chamber: optode #1, serial no. 293</t>
  </si>
  <si>
    <t>Hour</t>
  </si>
  <si>
    <t>Min</t>
  </si>
  <si>
    <t>Time</t>
  </si>
  <si>
    <t>Timestamp</t>
  </si>
  <si>
    <t>DO_1 (µM) (dark)</t>
  </si>
  <si>
    <t>DO_1 (% sat)</t>
  </si>
  <si>
    <t>DO_1 (Temp, deg C)</t>
  </si>
  <si>
    <t>DO_2 (µM) (light)</t>
  </si>
  <si>
    <t>DO_2 (% sat)</t>
  </si>
  <si>
    <t>DO_2 (Temp, deg C)</t>
  </si>
  <si>
    <t>Day (6/17/2012 + )</t>
  </si>
  <si>
    <t>Process Station 1 O2 incubation data</t>
  </si>
  <si>
    <t>PHORCYS deployment at Process Station 1 (at ~20 m depth)</t>
  </si>
  <si>
    <t>Validation samples taken from CTD #7, 21 m depth</t>
  </si>
  <si>
    <t>Incubated at 15.5ºC; values in uM O2</t>
  </si>
  <si>
    <t>Bottles</t>
  </si>
  <si>
    <t>Date/Time</t>
  </si>
  <si>
    <t>All data</t>
  </si>
  <si>
    <t>Rate</t>
  </si>
  <si>
    <t>± SE</t>
  </si>
  <si>
    <t>R^2</t>
  </si>
  <si>
    <t>F</t>
  </si>
  <si>
    <t>Df</t>
  </si>
  <si>
    <t>SE^2</t>
  </si>
  <si>
    <t>Omitting first data point</t>
  </si>
  <si>
    <t>Sample ID</t>
  </si>
  <si>
    <t>CTD 8, 26 m</t>
  </si>
  <si>
    <t>CTD 8, 16 m</t>
  </si>
  <si>
    <t>CTD 6, 21 m</t>
  </si>
  <si>
    <t>Dark bottle post-deployment, rep 1</t>
  </si>
  <si>
    <t>Dark bottle post-deployment, rep 2</t>
  </si>
  <si>
    <t>Dark bottle post-deployment, rep 3</t>
  </si>
  <si>
    <t>Value 1</t>
  </si>
  <si>
    <t>Value 2</t>
  </si>
  <si>
    <t>Mean (mL/L O2)</t>
  </si>
  <si>
    <t>Dark bottle post-deployment, mean</t>
  </si>
  <si>
    <t>Std_dev</t>
  </si>
  <si>
    <t>Incu_mean_uM</t>
  </si>
  <si>
    <t>Incu_std_dev</t>
  </si>
  <si>
    <t>Incu_95_confint</t>
  </si>
  <si>
    <t>Oxygen, mean (mg/L)</t>
  </si>
  <si>
    <t>Oxygen, std_dev (mg/L)</t>
  </si>
  <si>
    <t>Winkler_95_confint</t>
  </si>
  <si>
    <t>Winkler oxygen, std_dev (µmol/L)</t>
  </si>
  <si>
    <t>Winkler oxygen, mean (µmol/L)</t>
  </si>
  <si>
    <t>For export:</t>
  </si>
  <si>
    <t>Timestamp_Winkler</t>
  </si>
  <si>
    <t>Timestamp (local)</t>
  </si>
  <si>
    <t>Method</t>
  </si>
  <si>
    <t>Resp_rate</t>
  </si>
  <si>
    <t>Resp_rate_SE</t>
  </si>
  <si>
    <t>For calc of regression and SE:</t>
  </si>
  <si>
    <t>Dark</t>
  </si>
  <si>
    <t>Light</t>
  </si>
  <si>
    <t>PHORCYS_light_bottle</t>
  </si>
  <si>
    <t>Abs_resp rate</t>
  </si>
  <si>
    <t>PHORCYS, opaque bottle</t>
  </si>
  <si>
    <t>Winkler titration, mean of 3 replicates</t>
  </si>
  <si>
    <t>Dark shipboard incubations, mean of 6 replicates</t>
  </si>
  <si>
    <t>Intervals for curve fitting</t>
  </si>
  <si>
    <t>Rounded and formatted (d-1)</t>
  </si>
  <si>
    <t>For NCP</t>
  </si>
  <si>
    <t>d-1</t>
  </si>
  <si>
    <t>h-1</t>
  </si>
  <si>
    <t>For respiration</t>
  </si>
  <si>
    <t>NCP</t>
  </si>
  <si>
    <t>Day 1</t>
  </si>
  <si>
    <t>Day 2</t>
  </si>
  <si>
    <t>Entire"good" data set</t>
  </si>
  <si>
    <t>Time_fractional_hourly</t>
  </si>
  <si>
    <t>GPP</t>
  </si>
  <si>
    <t>Respiration</t>
  </si>
  <si>
    <t>Rounded and formatted (h-1)</t>
  </si>
  <si>
    <t>"production daylength" (something similar to a photoperiod; using &gt; 100 uE m-2 s-1 as a threshhold)</t>
  </si>
  <si>
    <t>Date</t>
  </si>
  <si>
    <t xml:space="preserve"> Time_GMT</t>
  </si>
  <si>
    <t xml:space="preserve"> 00:00:22</t>
  </si>
  <si>
    <t xml:space="preserve"> 00:01:22</t>
  </si>
  <si>
    <t xml:space="preserve"> 00:02:22</t>
  </si>
  <si>
    <t xml:space="preserve"> 00:03:22</t>
  </si>
  <si>
    <t xml:space="preserve"> 00:04:22</t>
  </si>
  <si>
    <t xml:space="preserve"> 00:05:22</t>
  </si>
  <si>
    <t xml:space="preserve"> 00:06:22</t>
  </si>
  <si>
    <t xml:space="preserve"> 00:07:22</t>
  </si>
  <si>
    <t xml:space="preserve"> 00:08:22</t>
  </si>
  <si>
    <t xml:space="preserve"> 00:09:22</t>
  </si>
  <si>
    <t xml:space="preserve"> 00:10:22</t>
  </si>
  <si>
    <t xml:space="preserve"> 00:11:22</t>
  </si>
  <si>
    <t xml:space="preserve"> 00:12:22</t>
  </si>
  <si>
    <t xml:space="preserve"> 00:13:22</t>
  </si>
  <si>
    <t xml:space="preserve"> 00:14:22</t>
  </si>
  <si>
    <t xml:space="preserve"> 00:15:22</t>
  </si>
  <si>
    <t xml:space="preserve"> 00:16:22</t>
  </si>
  <si>
    <t xml:space="preserve"> 00:17:22</t>
  </si>
  <si>
    <t xml:space="preserve"> 00:18:22</t>
  </si>
  <si>
    <t xml:space="preserve"> 00:19:22</t>
  </si>
  <si>
    <t xml:space="preserve"> 00:20:22</t>
  </si>
  <si>
    <t xml:space="preserve"> 00:21:22</t>
  </si>
  <si>
    <t xml:space="preserve"> 00:22:21</t>
  </si>
  <si>
    <t xml:space="preserve"> 00:23:22</t>
  </si>
  <si>
    <t xml:space="preserve"> 00:24:22</t>
  </si>
  <si>
    <t xml:space="preserve"> 00:25:22</t>
  </si>
  <si>
    <t xml:space="preserve"> 00:26:22</t>
  </si>
  <si>
    <t xml:space="preserve"> 00:27:22</t>
  </si>
  <si>
    <t xml:space="preserve"> 00:28:22</t>
  </si>
  <si>
    <t xml:space="preserve"> 00:29:22</t>
  </si>
  <si>
    <t xml:space="preserve"> 00:30:22</t>
  </si>
  <si>
    <t xml:space="preserve"> 00:31:22</t>
  </si>
  <si>
    <t xml:space="preserve"> 00:32:22</t>
  </si>
  <si>
    <t xml:space="preserve"> 00:33:21</t>
  </si>
  <si>
    <t xml:space="preserve"> 00:34:22</t>
  </si>
  <si>
    <t xml:space="preserve"> 00:35:22</t>
  </si>
  <si>
    <t xml:space="preserve"> 00:36:22</t>
  </si>
  <si>
    <t xml:space="preserve"> 00:37:22</t>
  </si>
  <si>
    <t xml:space="preserve"> 00:38:21</t>
  </si>
  <si>
    <t xml:space="preserve"> 00:39:22</t>
  </si>
  <si>
    <t xml:space="preserve"> 00:40:22</t>
  </si>
  <si>
    <t xml:space="preserve"> 00:41:22</t>
  </si>
  <si>
    <t xml:space="preserve"> 00:42:22</t>
  </si>
  <si>
    <t xml:space="preserve"> 00:43:22</t>
  </si>
  <si>
    <t xml:space="preserve"> 00:44:22</t>
  </si>
  <si>
    <t xml:space="preserve"> 00:45:22</t>
  </si>
  <si>
    <t xml:space="preserve"> 00:46:22</t>
  </si>
  <si>
    <t xml:space="preserve"> 00:47:22</t>
  </si>
  <si>
    <t xml:space="preserve"> 00:48:22</t>
  </si>
  <si>
    <t xml:space="preserve"> 00:49:22</t>
  </si>
  <si>
    <t xml:space="preserve"> 00:50:22</t>
  </si>
  <si>
    <t xml:space="preserve"> 00:51:22</t>
  </si>
  <si>
    <t xml:space="preserve"> 00:52:22</t>
  </si>
  <si>
    <t xml:space="preserve"> 00:53:22</t>
  </si>
  <si>
    <t xml:space="preserve"> 00:54:22</t>
  </si>
  <si>
    <t xml:space="preserve"> 00:55:22</t>
  </si>
  <si>
    <t xml:space="preserve"> 00:56:22</t>
  </si>
  <si>
    <t xml:space="preserve"> 00:57:22</t>
  </si>
  <si>
    <t xml:space="preserve"> 00:58:21</t>
  </si>
  <si>
    <t xml:space="preserve"> 00:59:22</t>
  </si>
  <si>
    <t xml:space="preserve"> 01:00:21</t>
  </si>
  <si>
    <t xml:space="preserve"> 01:01:21</t>
  </si>
  <si>
    <t xml:space="preserve"> 01:02:22</t>
  </si>
  <si>
    <t xml:space="preserve"> 01:03:22</t>
  </si>
  <si>
    <t xml:space="preserve"> 01:04:22</t>
  </si>
  <si>
    <t xml:space="preserve"> 01:05:22</t>
  </si>
  <si>
    <t xml:space="preserve"> 01:06:22</t>
  </si>
  <si>
    <t xml:space="preserve"> 01:07:22</t>
  </si>
  <si>
    <t xml:space="preserve"> 01:08:22</t>
  </si>
  <si>
    <t xml:space="preserve"> 01:09:22</t>
  </si>
  <si>
    <t xml:space="preserve"> 01:10:21</t>
  </si>
  <si>
    <t xml:space="preserve"> 01:11:21</t>
  </si>
  <si>
    <t xml:space="preserve"> 01:12:21</t>
  </si>
  <si>
    <t xml:space="preserve"> 01:13:21</t>
  </si>
  <si>
    <t xml:space="preserve"> 01:14:21</t>
  </si>
  <si>
    <t xml:space="preserve"> 01:15:22</t>
  </si>
  <si>
    <t xml:space="preserve"> 01:16:22</t>
  </si>
  <si>
    <t xml:space="preserve"> 01:17:22</t>
  </si>
  <si>
    <t xml:space="preserve"> 01:18:22</t>
  </si>
  <si>
    <t xml:space="preserve"> 01:19:22</t>
  </si>
  <si>
    <t xml:space="preserve"> 01:20:22</t>
  </si>
  <si>
    <t xml:space="preserve"> 01:21:22</t>
  </si>
  <si>
    <t xml:space="preserve"> 01:22:22</t>
  </si>
  <si>
    <t xml:space="preserve"> 01:23:22</t>
  </si>
  <si>
    <t xml:space="preserve"> 01:24:22</t>
  </si>
  <si>
    <t xml:space="preserve"> 01:25:22</t>
  </si>
  <si>
    <t xml:space="preserve"> 01:26:22</t>
  </si>
  <si>
    <t xml:space="preserve"> 01:27:22</t>
  </si>
  <si>
    <t xml:space="preserve"> 01:28:22</t>
  </si>
  <si>
    <t xml:space="preserve"> 01:29:22</t>
  </si>
  <si>
    <t xml:space="preserve"> 01:30:22</t>
  </si>
  <si>
    <t xml:space="preserve"> 01:31:22</t>
  </si>
  <si>
    <t xml:space="preserve"> 01:32:22</t>
  </si>
  <si>
    <t xml:space="preserve"> 01:33:22</t>
  </si>
  <si>
    <t xml:space="preserve"> 01:34:22</t>
  </si>
  <si>
    <t xml:space="preserve"> 01:35:22</t>
  </si>
  <si>
    <t xml:space="preserve"> 01:36:22</t>
  </si>
  <si>
    <t xml:space="preserve"> 01:37:22</t>
  </si>
  <si>
    <t xml:space="preserve"> 01:38:22</t>
  </si>
  <si>
    <t xml:space="preserve"> 01:39:22</t>
  </si>
  <si>
    <t xml:space="preserve"> 01:40:22</t>
  </si>
  <si>
    <t xml:space="preserve"> 01:41:22</t>
  </si>
  <si>
    <t xml:space="preserve"> 01:42:22</t>
  </si>
  <si>
    <t xml:space="preserve"> 01:43:22</t>
  </si>
  <si>
    <t xml:space="preserve"> 01:44:22</t>
  </si>
  <si>
    <t xml:space="preserve"> 01:45:22</t>
  </si>
  <si>
    <t xml:space="preserve"> 01:46:22</t>
  </si>
  <si>
    <t xml:space="preserve"> 01:47:22</t>
  </si>
  <si>
    <t xml:space="preserve"> 01:48:22</t>
  </si>
  <si>
    <t xml:space="preserve"> 01:49:22</t>
  </si>
  <si>
    <t xml:space="preserve"> 01:50:22</t>
  </si>
  <si>
    <t xml:space="preserve"> 01:51:22</t>
  </si>
  <si>
    <t xml:space="preserve"> 01:52:22</t>
  </si>
  <si>
    <t xml:space="preserve"> 01:53:22</t>
  </si>
  <si>
    <t xml:space="preserve"> 01:54:22</t>
  </si>
  <si>
    <t xml:space="preserve"> 01:55:22</t>
  </si>
  <si>
    <t xml:space="preserve"> 01:56:22</t>
  </si>
  <si>
    <t xml:space="preserve"> 01:57:22</t>
  </si>
  <si>
    <t xml:space="preserve"> 01:58:22</t>
  </si>
  <si>
    <t xml:space="preserve"> 01:59:22</t>
  </si>
  <si>
    <t xml:space="preserve"> 02:00:22</t>
  </si>
  <si>
    <t xml:space="preserve"> 02:01:22</t>
  </si>
  <si>
    <t xml:space="preserve"> 02:02:22</t>
  </si>
  <si>
    <t xml:space="preserve"> 02:03:22</t>
  </si>
  <si>
    <t xml:space="preserve"> 02:04:22</t>
  </si>
  <si>
    <t xml:space="preserve"> 02:05:22</t>
  </si>
  <si>
    <t xml:space="preserve"> 02:06:22</t>
  </si>
  <si>
    <t xml:space="preserve"> 02:07:22</t>
  </si>
  <si>
    <t xml:space="preserve"> 02:08:22</t>
  </si>
  <si>
    <t xml:space="preserve"> 02:09:22</t>
  </si>
  <si>
    <t xml:space="preserve"> 02:10:22</t>
  </si>
  <si>
    <t xml:space="preserve"> 02:11:22</t>
  </si>
  <si>
    <t xml:space="preserve"> 02:12:22</t>
  </si>
  <si>
    <t xml:space="preserve"> 02:13:22</t>
  </si>
  <si>
    <t xml:space="preserve"> 02:14:22</t>
  </si>
  <si>
    <t xml:space="preserve"> 02:15:22</t>
  </si>
  <si>
    <t xml:space="preserve"> 02:16:22</t>
  </si>
  <si>
    <t xml:space="preserve"> 02:17:22</t>
  </si>
  <si>
    <t xml:space="preserve"> 02:18:22</t>
  </si>
  <si>
    <t xml:space="preserve"> 02:19:22</t>
  </si>
  <si>
    <t xml:space="preserve"> 02:20:22</t>
  </si>
  <si>
    <t xml:space="preserve"> 02:21:22</t>
  </si>
  <si>
    <t xml:space="preserve"> 02:22:21</t>
  </si>
  <si>
    <t xml:space="preserve"> 02:23:22</t>
  </si>
  <si>
    <t xml:space="preserve"> 02:24:22</t>
  </si>
  <si>
    <t xml:space="preserve"> 02:25:22</t>
  </si>
  <si>
    <t xml:space="preserve"> 02:26:22</t>
  </si>
  <si>
    <t xml:space="preserve"> 02:27:22</t>
  </si>
  <si>
    <t xml:space="preserve"> 02:28:22</t>
  </si>
  <si>
    <t xml:space="preserve"> 02:29:22</t>
  </si>
  <si>
    <t xml:space="preserve"> 02:30:22</t>
  </si>
  <si>
    <t xml:space="preserve"> 02:31:22</t>
  </si>
  <si>
    <t xml:space="preserve"> 02:32:22</t>
  </si>
  <si>
    <t xml:space="preserve"> 02:33:22</t>
  </si>
  <si>
    <t xml:space="preserve"> 02:34:22</t>
  </si>
  <si>
    <t xml:space="preserve"> 02:35:22</t>
  </si>
  <si>
    <t xml:space="preserve"> 02:36:22</t>
  </si>
  <si>
    <t xml:space="preserve"> 02:37:22</t>
  </si>
  <si>
    <t xml:space="preserve"> 02:38:22</t>
  </si>
  <si>
    <t xml:space="preserve"> 02:39:21</t>
  </si>
  <si>
    <t xml:space="preserve"> 02:40:22</t>
  </si>
  <si>
    <t xml:space="preserve"> 02:41:22</t>
  </si>
  <si>
    <t xml:space="preserve"> 02:42:22</t>
  </si>
  <si>
    <t xml:space="preserve"> 02:43:22</t>
  </si>
  <si>
    <t xml:space="preserve"> 02:44:22</t>
  </si>
  <si>
    <t xml:space="preserve"> 02:45:22</t>
  </si>
  <si>
    <t xml:space="preserve"> 02:46:22</t>
  </si>
  <si>
    <t xml:space="preserve"> 02:47:22</t>
  </si>
  <si>
    <t xml:space="preserve"> 02:48:22</t>
  </si>
  <si>
    <t xml:space="preserve"> 02:49:22</t>
  </si>
  <si>
    <t xml:space="preserve"> 02:50:22</t>
  </si>
  <si>
    <t xml:space="preserve"> 02:51:22</t>
  </si>
  <si>
    <t xml:space="preserve"> 02:52:22</t>
  </si>
  <si>
    <t xml:space="preserve"> 02:53:22</t>
  </si>
  <si>
    <t xml:space="preserve"> 02:54:22</t>
  </si>
  <si>
    <t xml:space="preserve"> 02:55:22</t>
  </si>
  <si>
    <t xml:space="preserve"> 02:56:22</t>
  </si>
  <si>
    <t xml:space="preserve"> 02:57:22</t>
  </si>
  <si>
    <t xml:space="preserve"> 02:58:22</t>
  </si>
  <si>
    <t xml:space="preserve"> 02:59:22</t>
  </si>
  <si>
    <t xml:space="preserve"> 03:00:22</t>
  </si>
  <si>
    <t xml:space="preserve"> 03:01:22</t>
  </si>
  <si>
    <t xml:space="preserve"> 03:02:22</t>
  </si>
  <si>
    <t xml:space="preserve"> 03:03:22</t>
  </si>
  <si>
    <t xml:space="preserve"> 03:04:22</t>
  </si>
  <si>
    <t xml:space="preserve"> 03:05:22</t>
  </si>
  <si>
    <t xml:space="preserve"> 03:06:22</t>
  </si>
  <si>
    <t xml:space="preserve"> 03:07:22</t>
  </si>
  <si>
    <t xml:space="preserve"> 03:08:22</t>
  </si>
  <si>
    <t xml:space="preserve"> 03:09:22</t>
  </si>
  <si>
    <t xml:space="preserve"> 03:10:22</t>
  </si>
  <si>
    <t xml:space="preserve"> 03:11:21</t>
  </si>
  <si>
    <t xml:space="preserve"> 03:12:21</t>
  </si>
  <si>
    <t xml:space="preserve"> 03:13:21</t>
  </si>
  <si>
    <t xml:space="preserve"> 03:14:22</t>
  </si>
  <si>
    <t xml:space="preserve"> 03:15:22</t>
  </si>
  <si>
    <t xml:space="preserve"> 03:16:22</t>
  </si>
  <si>
    <t xml:space="preserve"> 03:17:22</t>
  </si>
  <si>
    <t xml:space="preserve"> 03:18:22</t>
  </si>
  <si>
    <t xml:space="preserve"> 03:19:22</t>
  </si>
  <si>
    <t xml:space="preserve"> 03:20:22</t>
  </si>
  <si>
    <t xml:space="preserve"> 03:21:22</t>
  </si>
  <si>
    <t xml:space="preserve"> 03:22:22</t>
  </si>
  <si>
    <t xml:space="preserve"> 03:23:22</t>
  </si>
  <si>
    <t xml:space="preserve"> 03:24:22</t>
  </si>
  <si>
    <t xml:space="preserve"> 03:25:22</t>
  </si>
  <si>
    <t xml:space="preserve"> 03:26:22</t>
  </si>
  <si>
    <t xml:space="preserve"> 03:27:22</t>
  </si>
  <si>
    <t xml:space="preserve"> 03:28:22</t>
  </si>
  <si>
    <t xml:space="preserve"> 03:29:22</t>
  </si>
  <si>
    <t xml:space="preserve"> 03:30:22</t>
  </si>
  <si>
    <t xml:space="preserve"> 03:31:22</t>
  </si>
  <si>
    <t xml:space="preserve"> 03:32:22</t>
  </si>
  <si>
    <t xml:space="preserve"> 03:33:22</t>
  </si>
  <si>
    <t xml:space="preserve"> 03:34:22</t>
  </si>
  <si>
    <t xml:space="preserve"> 03:35:22</t>
  </si>
  <si>
    <t xml:space="preserve"> 03:36:22</t>
  </si>
  <si>
    <t xml:space="preserve"> 03:37:22</t>
  </si>
  <si>
    <t xml:space="preserve"> 03:38:22</t>
  </si>
  <si>
    <t xml:space="preserve"> 03:39:22</t>
  </si>
  <si>
    <t xml:space="preserve"> 03:40:22</t>
  </si>
  <si>
    <t xml:space="preserve"> 03:41:22</t>
  </si>
  <si>
    <t xml:space="preserve"> 03:42:22</t>
  </si>
  <si>
    <t xml:space="preserve"> 03:43:22</t>
  </si>
  <si>
    <t xml:space="preserve"> 03:44:22</t>
  </si>
  <si>
    <t xml:space="preserve"> 03:45:22</t>
  </si>
  <si>
    <t xml:space="preserve"> 03:46:22</t>
  </si>
  <si>
    <t xml:space="preserve"> 03:47:21</t>
  </si>
  <si>
    <t xml:space="preserve"> 03:48:22</t>
  </si>
  <si>
    <t xml:space="preserve"> 03:49:22</t>
  </si>
  <si>
    <t xml:space="preserve"> 03:50:22</t>
  </si>
  <si>
    <t xml:space="preserve"> 03:51:22</t>
  </si>
  <si>
    <t xml:space="preserve"> 03:52:22</t>
  </si>
  <si>
    <t xml:space="preserve"> 03:53:22</t>
  </si>
  <si>
    <t xml:space="preserve"> 03:54:22</t>
  </si>
  <si>
    <t xml:space="preserve"> 03:55:22</t>
  </si>
  <si>
    <t xml:space="preserve"> 03:56:22</t>
  </si>
  <si>
    <t xml:space="preserve"> 03:57:22</t>
  </si>
  <si>
    <t xml:space="preserve"> 03:58:22</t>
  </si>
  <si>
    <t xml:space="preserve"> 03:59:21</t>
  </si>
  <si>
    <t xml:space="preserve"> 04:00:22</t>
  </si>
  <si>
    <t xml:space="preserve"> 04:01:22</t>
  </si>
  <si>
    <t xml:space="preserve"> 04:02:22</t>
  </si>
  <si>
    <t xml:space="preserve"> 04:03:22</t>
  </si>
  <si>
    <t xml:space="preserve"> 04:04:22</t>
  </si>
  <si>
    <t xml:space="preserve"> 04:05:22</t>
  </si>
  <si>
    <t xml:space="preserve"> 04:06:22</t>
  </si>
  <si>
    <t xml:space="preserve"> 04:07:22</t>
  </si>
  <si>
    <t xml:space="preserve"> 04:08:22</t>
  </si>
  <si>
    <t xml:space="preserve"> 04:09:22</t>
  </si>
  <si>
    <t xml:space="preserve"> 04:10:22</t>
  </si>
  <si>
    <t xml:space="preserve"> 04:11:22</t>
  </si>
  <si>
    <t xml:space="preserve"> 04:12:22</t>
  </si>
  <si>
    <t xml:space="preserve"> 04:13:22</t>
  </si>
  <si>
    <t xml:space="preserve"> 04:14:22</t>
  </si>
  <si>
    <t xml:space="preserve"> 04:15:22</t>
  </si>
  <si>
    <t xml:space="preserve"> 04:16:22</t>
  </si>
  <si>
    <t xml:space="preserve"> 04:17:21</t>
  </si>
  <si>
    <t xml:space="preserve"> 04:18:22</t>
  </si>
  <si>
    <t xml:space="preserve"> 04:19:22</t>
  </si>
  <si>
    <t xml:space="preserve"> 04:20:22</t>
  </si>
  <si>
    <t xml:space="preserve"> 04:21:22</t>
  </si>
  <si>
    <t xml:space="preserve"> 04:22:22</t>
  </si>
  <si>
    <t xml:space="preserve"> 04:23:22</t>
  </si>
  <si>
    <t xml:space="preserve"> 04:24:22</t>
  </si>
  <si>
    <t xml:space="preserve"> 04:25:22</t>
  </si>
  <si>
    <t xml:space="preserve"> 04:26:22</t>
  </si>
  <si>
    <t xml:space="preserve"> 04:27:22</t>
  </si>
  <si>
    <t xml:space="preserve"> 04:28:22</t>
  </si>
  <si>
    <t xml:space="preserve"> 04:29:22</t>
  </si>
  <si>
    <t xml:space="preserve"> 04:30:21</t>
  </si>
  <si>
    <t xml:space="preserve"> 04:31:22</t>
  </si>
  <si>
    <t xml:space="preserve"> 04:32:22</t>
  </si>
  <si>
    <t xml:space="preserve"> 04:33:22</t>
  </si>
  <si>
    <t xml:space="preserve"> 04:34:22</t>
  </si>
  <si>
    <t xml:space="preserve"> 04:35:22</t>
  </si>
  <si>
    <t xml:space="preserve"> 04:36:22</t>
  </si>
  <si>
    <t xml:space="preserve"> 04:37:22</t>
  </si>
  <si>
    <t xml:space="preserve"> 04:38:22</t>
  </si>
  <si>
    <t xml:space="preserve"> 04:39:22</t>
  </si>
  <si>
    <t xml:space="preserve"> 04:40:22</t>
  </si>
  <si>
    <t xml:space="preserve"> 04:41:22</t>
  </si>
  <si>
    <t xml:space="preserve"> 04:42:22</t>
  </si>
  <si>
    <t xml:space="preserve"> 04:43:22</t>
  </si>
  <si>
    <t xml:space="preserve"> 04:44:22</t>
  </si>
  <si>
    <t xml:space="preserve"> 04:45:22</t>
  </si>
  <si>
    <t xml:space="preserve"> 04:46:22</t>
  </si>
  <si>
    <t xml:space="preserve"> 04:47:22</t>
  </si>
  <si>
    <t xml:space="preserve"> 04:48:22</t>
  </si>
  <si>
    <t xml:space="preserve"> 04:49:22</t>
  </si>
  <si>
    <t xml:space="preserve"> 04:50:22</t>
  </si>
  <si>
    <t xml:space="preserve"> 04:51:22</t>
  </si>
  <si>
    <t xml:space="preserve"> 04:52:22</t>
  </si>
  <si>
    <t xml:space="preserve"> 04:53:22</t>
  </si>
  <si>
    <t xml:space="preserve"> 04:54:22</t>
  </si>
  <si>
    <t xml:space="preserve"> 04:55:21</t>
  </si>
  <si>
    <t xml:space="preserve"> 04:56:22</t>
  </si>
  <si>
    <t xml:space="preserve"> 04:57:22</t>
  </si>
  <si>
    <t xml:space="preserve"> 04:58:22</t>
  </si>
  <si>
    <t xml:space="preserve"> 04:59:22</t>
  </si>
  <si>
    <t xml:space="preserve"> 05:00:22</t>
  </si>
  <si>
    <t xml:space="preserve"> 05:01:22</t>
  </si>
  <si>
    <t xml:space="preserve"> 05:02:22</t>
  </si>
  <si>
    <t xml:space="preserve"> 05:03:22</t>
  </si>
  <si>
    <t xml:space="preserve"> 05:04:22</t>
  </si>
  <si>
    <t xml:space="preserve"> 05:05:21</t>
  </si>
  <si>
    <t xml:space="preserve"> 05:06:21</t>
  </si>
  <si>
    <t xml:space="preserve"> 05:07:21</t>
  </si>
  <si>
    <t xml:space="preserve"> 05:08:22</t>
  </si>
  <si>
    <t xml:space="preserve"> 05:09:22</t>
  </si>
  <si>
    <t xml:space="preserve"> 05:10:21</t>
  </si>
  <si>
    <t xml:space="preserve"> 05:11:21</t>
  </si>
  <si>
    <t xml:space="preserve"> 05:12:22</t>
  </si>
  <si>
    <t xml:space="preserve"> 05:13:22</t>
  </si>
  <si>
    <t xml:space="preserve"> 05:14:22</t>
  </si>
  <si>
    <t xml:space="preserve"> 05:15:22</t>
  </si>
  <si>
    <t xml:space="preserve"> 05:16:22</t>
  </si>
  <si>
    <t xml:space="preserve"> 05:17:22</t>
  </si>
  <si>
    <t xml:space="preserve"> 05:18:22</t>
  </si>
  <si>
    <t xml:space="preserve"> 05:19:22</t>
  </si>
  <si>
    <t xml:space="preserve"> 05:20:22</t>
  </si>
  <si>
    <t xml:space="preserve"> 05:21:22</t>
  </si>
  <si>
    <t xml:space="preserve"> 05:22:22</t>
  </si>
  <si>
    <t xml:space="preserve"> 05:23:22</t>
  </si>
  <si>
    <t xml:space="preserve"> 05:24:22</t>
  </si>
  <si>
    <t xml:space="preserve"> 05:25:22</t>
  </si>
  <si>
    <t xml:space="preserve"> 05:26:22</t>
  </si>
  <si>
    <t xml:space="preserve"> 05:27:22</t>
  </si>
  <si>
    <t xml:space="preserve"> 05:28:22</t>
  </si>
  <si>
    <t xml:space="preserve"> 05:29:22</t>
  </si>
  <si>
    <t xml:space="preserve"> 05:30:22</t>
  </si>
  <si>
    <t xml:space="preserve"> 05:31:22</t>
  </si>
  <si>
    <t xml:space="preserve"> 05:32:22</t>
  </si>
  <si>
    <t xml:space="preserve"> 05:33:22</t>
  </si>
  <si>
    <t xml:space="preserve"> 05:34:22</t>
  </si>
  <si>
    <t xml:space="preserve"> 05:35:22</t>
  </si>
  <si>
    <t xml:space="preserve"> 05:36:21</t>
  </si>
  <si>
    <t xml:space="preserve"> 05:37:21</t>
  </si>
  <si>
    <t xml:space="preserve"> 05:38:21</t>
  </si>
  <si>
    <t xml:space="preserve"> 05:39:21</t>
  </si>
  <si>
    <t xml:space="preserve"> 05:40:22</t>
  </si>
  <si>
    <t xml:space="preserve"> 05:41:21</t>
  </si>
  <si>
    <t xml:space="preserve"> 05:42:22</t>
  </si>
  <si>
    <t xml:space="preserve"> 05:43:22</t>
  </si>
  <si>
    <t xml:space="preserve"> 05:44:22</t>
  </si>
  <si>
    <t xml:space="preserve"> 05:45:22</t>
  </si>
  <si>
    <t xml:space="preserve"> 05:46:22</t>
  </si>
  <si>
    <t xml:space="preserve"> 05:47:22</t>
  </si>
  <si>
    <t xml:space="preserve"> 05:48:22</t>
  </si>
  <si>
    <t xml:space="preserve"> 05:49:22</t>
  </si>
  <si>
    <t xml:space="preserve"> 05:50:22</t>
  </si>
  <si>
    <t xml:space="preserve"> 05:51:22</t>
  </si>
  <si>
    <t xml:space="preserve"> 05:52:22</t>
  </si>
  <si>
    <t xml:space="preserve"> 05:53:22</t>
  </si>
  <si>
    <t xml:space="preserve"> 05:54:22</t>
  </si>
  <si>
    <t xml:space="preserve"> 05:55:21</t>
  </si>
  <si>
    <t xml:space="preserve"> 05:56:22</t>
  </si>
  <si>
    <t xml:space="preserve"> 05:57:22</t>
  </si>
  <si>
    <t xml:space="preserve"> 05:58:22</t>
  </si>
  <si>
    <t xml:space="preserve"> 05:59:22</t>
  </si>
  <si>
    <t xml:space="preserve"> 06:00:22</t>
  </si>
  <si>
    <t xml:space="preserve"> 06:01:22</t>
  </si>
  <si>
    <t xml:space="preserve"> 06:02:22</t>
  </si>
  <si>
    <t xml:space="preserve"> 06:03:22</t>
  </si>
  <si>
    <t xml:space="preserve"> 06:04:22</t>
  </si>
  <si>
    <t xml:space="preserve"> 06:05:22</t>
  </si>
  <si>
    <t xml:space="preserve"> 06:06:22</t>
  </si>
  <si>
    <t xml:space="preserve"> 06:07:22</t>
  </si>
  <si>
    <t xml:space="preserve"> 06:08:22</t>
  </si>
  <si>
    <t xml:space="preserve"> 06:09:22</t>
  </si>
  <si>
    <t xml:space="preserve"> 06:10:22</t>
  </si>
  <si>
    <t xml:space="preserve"> 06:11:22</t>
  </si>
  <si>
    <t xml:space="preserve"> 06:12:22</t>
  </si>
  <si>
    <t xml:space="preserve"> 06:13:22</t>
  </si>
  <si>
    <t xml:space="preserve"> 06:14:22</t>
  </si>
  <si>
    <t xml:space="preserve"> 06:15:22</t>
  </si>
  <si>
    <t xml:space="preserve"> 06:16:22</t>
  </si>
  <si>
    <t xml:space="preserve"> 06:17:22</t>
  </si>
  <si>
    <t xml:space="preserve"> 06:18:22</t>
  </si>
  <si>
    <t xml:space="preserve"> 06:19:22</t>
  </si>
  <si>
    <t xml:space="preserve"> 06:20:22</t>
  </si>
  <si>
    <t xml:space="preserve"> 06:21:22</t>
  </si>
  <si>
    <t xml:space="preserve"> 06:22:22</t>
  </si>
  <si>
    <t xml:space="preserve"> 06:23:22</t>
  </si>
  <si>
    <t xml:space="preserve"> 06:24:22</t>
  </si>
  <si>
    <t xml:space="preserve"> 06:25:22</t>
  </si>
  <si>
    <t xml:space="preserve"> 06:26:22</t>
  </si>
  <si>
    <t xml:space="preserve"> 06:27:22</t>
  </si>
  <si>
    <t xml:space="preserve"> 06:28:22</t>
  </si>
  <si>
    <t xml:space="preserve"> 06:29:22</t>
  </si>
  <si>
    <t xml:space="preserve"> 06:30:22</t>
  </si>
  <si>
    <t xml:space="preserve"> 06:31:22</t>
  </si>
  <si>
    <t xml:space="preserve"> 06:32:22</t>
  </si>
  <si>
    <t xml:space="preserve"> 06:33:22</t>
  </si>
  <si>
    <t xml:space="preserve"> 06:34:22</t>
  </si>
  <si>
    <t xml:space="preserve"> 06:35:22</t>
  </si>
  <si>
    <t xml:space="preserve"> 06:36:22</t>
  </si>
  <si>
    <t xml:space="preserve"> 06:37:21</t>
  </si>
  <si>
    <t xml:space="preserve"> 06:38:21</t>
  </si>
  <si>
    <t xml:space="preserve"> 06:39:21</t>
  </si>
  <si>
    <t xml:space="preserve"> 06:40:21</t>
  </si>
  <si>
    <t xml:space="preserve"> 06:41:21</t>
  </si>
  <si>
    <t xml:space="preserve"> 06:42:21</t>
  </si>
  <si>
    <t xml:space="preserve"> 06:43:22</t>
  </si>
  <si>
    <t xml:space="preserve"> 06:44:22</t>
  </si>
  <si>
    <t xml:space="preserve"> 06:45:22</t>
  </si>
  <si>
    <t xml:space="preserve"> 06:46:21</t>
  </si>
  <si>
    <t xml:space="preserve"> 06:47:22</t>
  </si>
  <si>
    <t xml:space="preserve"> 06:48:22</t>
  </si>
  <si>
    <t xml:space="preserve"> 06:49:21</t>
  </si>
  <si>
    <t xml:space="preserve"> 06:50:22</t>
  </si>
  <si>
    <t xml:space="preserve"> 06:51:22</t>
  </si>
  <si>
    <t xml:space="preserve"> 06:52:22</t>
  </si>
  <si>
    <t xml:space="preserve"> 06:53:22</t>
  </si>
  <si>
    <t xml:space="preserve"> 06:54:22</t>
  </si>
  <si>
    <t xml:space="preserve"> 06:55:22</t>
  </si>
  <si>
    <t xml:space="preserve"> 06:56:22</t>
  </si>
  <si>
    <t xml:space="preserve"> 06:57:22</t>
  </si>
  <si>
    <t xml:space="preserve"> 06:58:22</t>
  </si>
  <si>
    <t xml:space="preserve"> 06:59:22</t>
  </si>
  <si>
    <t xml:space="preserve"> 07:00:22</t>
  </si>
  <si>
    <t xml:space="preserve"> 07:01:21</t>
  </si>
  <si>
    <t xml:space="preserve"> 07:02:22</t>
  </si>
  <si>
    <t xml:space="preserve"> 07:03:22</t>
  </si>
  <si>
    <t xml:space="preserve"> 07:04:22</t>
  </si>
  <si>
    <t xml:space="preserve"> 07:05:22</t>
  </si>
  <si>
    <t xml:space="preserve"> 07:06:22</t>
  </si>
  <si>
    <t xml:space="preserve"> 07:07:22</t>
  </si>
  <si>
    <t xml:space="preserve"> 07:08:22</t>
  </si>
  <si>
    <t xml:space="preserve"> 07:09:22</t>
  </si>
  <si>
    <t xml:space="preserve"> 07:10:22</t>
  </si>
  <si>
    <t xml:space="preserve"> 07:11:22</t>
  </si>
  <si>
    <t xml:space="preserve"> 07:12:22</t>
  </si>
  <si>
    <t xml:space="preserve"> 07:13:22</t>
  </si>
  <si>
    <t xml:space="preserve"> 07:14:22</t>
  </si>
  <si>
    <t xml:space="preserve"> 07:15:22</t>
  </si>
  <si>
    <t xml:space="preserve"> 07:16:22</t>
  </si>
  <si>
    <t xml:space="preserve"> 07:17:22</t>
  </si>
  <si>
    <t xml:space="preserve"> 07:18:22</t>
  </si>
  <si>
    <t xml:space="preserve"> 07:19:22</t>
  </si>
  <si>
    <t xml:space="preserve"> 07:20:22</t>
  </si>
  <si>
    <t xml:space="preserve"> 07:21:22</t>
  </si>
  <si>
    <t xml:space="preserve"> 07:22:22</t>
  </si>
  <si>
    <t xml:space="preserve"> 07:23:22</t>
  </si>
  <si>
    <t xml:space="preserve"> 07:24:22</t>
  </si>
  <si>
    <t xml:space="preserve"> 07:25:22</t>
  </si>
  <si>
    <t xml:space="preserve"> 07:26:22</t>
  </si>
  <si>
    <t xml:space="preserve"> 07:27:22</t>
  </si>
  <si>
    <t xml:space="preserve"> 07:28:22</t>
  </si>
  <si>
    <t xml:space="preserve"> 07:29:22</t>
  </si>
  <si>
    <t xml:space="preserve"> 07:30:22</t>
  </si>
  <si>
    <t xml:space="preserve"> 07:31:22</t>
  </si>
  <si>
    <t xml:space="preserve"> 07:32:22</t>
  </si>
  <si>
    <t xml:space="preserve"> 07:33:22</t>
  </si>
  <si>
    <t xml:space="preserve"> 07:34:22</t>
  </si>
  <si>
    <t xml:space="preserve"> 07:35:21</t>
  </si>
  <si>
    <t xml:space="preserve"> 07:36:21</t>
  </si>
  <si>
    <t xml:space="preserve"> 07:37:21</t>
  </si>
  <si>
    <t xml:space="preserve"> 07:38:21</t>
  </si>
  <si>
    <t xml:space="preserve"> 07:39:21</t>
  </si>
  <si>
    <t xml:space="preserve"> 07:40:21</t>
  </si>
  <si>
    <t xml:space="preserve"> 07:41:22</t>
  </si>
  <si>
    <t xml:space="preserve"> 07:42:22</t>
  </si>
  <si>
    <t xml:space="preserve"> 07:43:22</t>
  </si>
  <si>
    <t xml:space="preserve"> 07:44:22</t>
  </si>
  <si>
    <t xml:space="preserve"> 07:45:22</t>
  </si>
  <si>
    <t xml:space="preserve"> 07:46:22</t>
  </si>
  <si>
    <t xml:space="preserve"> 07:47:22</t>
  </si>
  <si>
    <t xml:space="preserve"> 07:48:22</t>
  </si>
  <si>
    <t xml:space="preserve"> 07:49:22</t>
  </si>
  <si>
    <t xml:space="preserve"> 07:50:22</t>
  </si>
  <si>
    <t xml:space="preserve"> 07:51:22</t>
  </si>
  <si>
    <t xml:space="preserve"> 07:52:21</t>
  </si>
  <si>
    <t xml:space="preserve"> 07:53:22</t>
  </si>
  <si>
    <t xml:space="preserve"> 07:54:22</t>
  </si>
  <si>
    <t xml:space="preserve"> 07:55:22</t>
  </si>
  <si>
    <t xml:space="preserve"> 07:56:22</t>
  </si>
  <si>
    <t xml:space="preserve"> 07:57:22</t>
  </si>
  <si>
    <t xml:space="preserve"> 07:58:22</t>
  </si>
  <si>
    <t xml:space="preserve"> 07:59:22</t>
  </si>
  <si>
    <t xml:space="preserve"> 08:00:22</t>
  </si>
  <si>
    <t xml:space="preserve"> 08:01:21</t>
  </si>
  <si>
    <t xml:space="preserve"> 08:02:22</t>
  </si>
  <si>
    <t xml:space="preserve"> 08:03:22</t>
  </si>
  <si>
    <t xml:space="preserve"> 08:04:21</t>
  </si>
  <si>
    <t xml:space="preserve"> 08:05:22</t>
  </si>
  <si>
    <t xml:space="preserve"> 08:06:22</t>
  </si>
  <si>
    <t xml:space="preserve"> 08:07:21</t>
  </si>
  <si>
    <t xml:space="preserve"> 08:08:22</t>
  </si>
  <si>
    <t xml:space="preserve"> 08:09:22</t>
  </si>
  <si>
    <t xml:space="preserve"> 08:10:22</t>
  </si>
  <si>
    <t xml:space="preserve"> 08:11:22</t>
  </si>
  <si>
    <t xml:space="preserve"> 08:12:22</t>
  </si>
  <si>
    <t xml:space="preserve"> 08:13:22</t>
  </si>
  <si>
    <t xml:space="preserve"> 08:14:22</t>
  </si>
  <si>
    <t xml:space="preserve"> 08:15:22</t>
  </si>
  <si>
    <t xml:space="preserve"> 08:16:22</t>
  </si>
  <si>
    <t xml:space="preserve"> 08:17:22</t>
  </si>
  <si>
    <t xml:space="preserve"> 08:18:22</t>
  </si>
  <si>
    <t xml:space="preserve"> 08:19:22</t>
  </si>
  <si>
    <t xml:space="preserve"> 08:20:22</t>
  </si>
  <si>
    <t xml:space="preserve"> 08:21:22</t>
  </si>
  <si>
    <t xml:space="preserve"> 08:22:22</t>
  </si>
  <si>
    <t xml:space="preserve"> 08:23:22</t>
  </si>
  <si>
    <t xml:space="preserve"> 08:24:22</t>
  </si>
  <si>
    <t xml:space="preserve"> 08:25:22</t>
  </si>
  <si>
    <t xml:space="preserve"> 08:26:22</t>
  </si>
  <si>
    <t xml:space="preserve"> 08:27:22</t>
  </si>
  <si>
    <t xml:space="preserve"> 08:28:22</t>
  </si>
  <si>
    <t xml:space="preserve"> 08:29:22</t>
  </si>
  <si>
    <t xml:space="preserve"> 08:30:22</t>
  </si>
  <si>
    <t xml:space="preserve"> 08:31:22</t>
  </si>
  <si>
    <t xml:space="preserve"> 08:32:22</t>
  </si>
  <si>
    <t xml:space="preserve"> 08:33:22</t>
  </si>
  <si>
    <t xml:space="preserve"> 08:34:22</t>
  </si>
  <si>
    <t xml:space="preserve"> 08:35:22</t>
  </si>
  <si>
    <t xml:space="preserve"> 08:36:22</t>
  </si>
  <si>
    <t xml:space="preserve"> 08:37:22</t>
  </si>
  <si>
    <t xml:space="preserve"> 08:38:22</t>
  </si>
  <si>
    <t xml:space="preserve"> 08:39:22</t>
  </si>
  <si>
    <t xml:space="preserve"> 08:40:22</t>
  </si>
  <si>
    <t xml:space="preserve"> 08:41:22</t>
  </si>
  <si>
    <t xml:space="preserve"> 08:42:22</t>
  </si>
  <si>
    <t xml:space="preserve"> 08:43:22</t>
  </si>
  <si>
    <t xml:space="preserve"> 08:44:22</t>
  </si>
  <si>
    <t xml:space="preserve"> 08:45:22</t>
  </si>
  <si>
    <t xml:space="preserve"> 08:46:22</t>
  </si>
  <si>
    <t xml:space="preserve"> 08:47:22</t>
  </si>
  <si>
    <t xml:space="preserve"> 08:48:22</t>
  </si>
  <si>
    <t xml:space="preserve"> 08:49:22</t>
  </si>
  <si>
    <t xml:space="preserve"> 08:50:22</t>
  </si>
  <si>
    <t xml:space="preserve"> 08:51:22</t>
  </si>
  <si>
    <t xml:space="preserve"> 08:52:22</t>
  </si>
  <si>
    <t xml:space="preserve"> 08:53:22</t>
  </si>
  <si>
    <t xml:space="preserve"> 08:54:22</t>
  </si>
  <si>
    <t xml:space="preserve"> 08:55:22</t>
  </si>
  <si>
    <t xml:space="preserve"> 08:56:22</t>
  </si>
  <si>
    <t xml:space="preserve"> 08:57:22</t>
  </si>
  <si>
    <t xml:space="preserve"> 08:58:22</t>
  </si>
  <si>
    <t xml:space="preserve"> 08:59:22</t>
  </si>
  <si>
    <t xml:space="preserve"> 09:00:22</t>
  </si>
  <si>
    <t xml:space="preserve"> 09:01:21</t>
  </si>
  <si>
    <t xml:space="preserve"> 09:02:22</t>
  </si>
  <si>
    <t xml:space="preserve"> 09:03:22</t>
  </si>
  <si>
    <t xml:space="preserve"> 09:04:22</t>
  </si>
  <si>
    <t xml:space="preserve"> 09:05:22</t>
  </si>
  <si>
    <t xml:space="preserve"> 09:06:22</t>
  </si>
  <si>
    <t xml:space="preserve"> 09:07:21</t>
  </si>
  <si>
    <t xml:space="preserve"> 09:08:22</t>
  </si>
  <si>
    <t xml:space="preserve"> 09:09:22</t>
  </si>
  <si>
    <t xml:space="preserve"> 09:10:21</t>
  </si>
  <si>
    <t xml:space="preserve"> 09:11:22</t>
  </si>
  <si>
    <t xml:space="preserve"> 09:12:22</t>
  </si>
  <si>
    <t xml:space="preserve"> 09:13:22</t>
  </si>
  <si>
    <t xml:space="preserve"> 09:14:22</t>
  </si>
  <si>
    <t xml:space="preserve"> 09:15:22</t>
  </si>
  <si>
    <t xml:space="preserve"> 09:16:22</t>
  </si>
  <si>
    <t xml:space="preserve"> 09:17:22</t>
  </si>
  <si>
    <t xml:space="preserve"> 09:18:22</t>
  </si>
  <si>
    <t xml:space="preserve"> 09:19:22</t>
  </si>
  <si>
    <t xml:space="preserve"> 09:20:22</t>
  </si>
  <si>
    <t xml:space="preserve"> 09:21:22</t>
  </si>
  <si>
    <t xml:space="preserve"> 09:22:22</t>
  </si>
  <si>
    <t xml:space="preserve"> 09:23:22</t>
  </si>
  <si>
    <t xml:space="preserve"> 09:24:22</t>
  </si>
  <si>
    <t xml:space="preserve"> 09:25:22</t>
  </si>
  <si>
    <t xml:space="preserve"> 09:26:22</t>
  </si>
  <si>
    <t xml:space="preserve"> 09:27:22</t>
  </si>
  <si>
    <t xml:space="preserve"> 09:28:22</t>
  </si>
  <si>
    <t xml:space="preserve"> 09:29:22</t>
  </si>
  <si>
    <t xml:space="preserve"> 09:30:22</t>
  </si>
  <si>
    <t xml:space="preserve"> 09:31:21</t>
  </si>
  <si>
    <t xml:space="preserve"> 09:32:21</t>
  </si>
  <si>
    <t xml:space="preserve"> 09:33:21</t>
  </si>
  <si>
    <t xml:space="preserve"> 09:34:21</t>
  </si>
  <si>
    <t xml:space="preserve"> 09:35:22</t>
  </si>
  <si>
    <t xml:space="preserve"> 09:36:22</t>
  </si>
  <si>
    <t xml:space="preserve"> 09:37:22</t>
  </si>
  <si>
    <t xml:space="preserve"> 09:38:22</t>
  </si>
  <si>
    <t xml:space="preserve"> 09:39:22</t>
  </si>
  <si>
    <t xml:space="preserve"> 09:40:22</t>
  </si>
  <si>
    <t xml:space="preserve"> 09:41:22</t>
  </si>
  <si>
    <t xml:space="preserve"> 09:42:22</t>
  </si>
  <si>
    <t xml:space="preserve"> 09:43:22</t>
  </si>
  <si>
    <t xml:space="preserve"> 09:44:22</t>
  </si>
  <si>
    <t xml:space="preserve"> 09:45:22</t>
  </si>
  <si>
    <t xml:space="preserve"> 09:46:22</t>
  </si>
  <si>
    <t xml:space="preserve"> 09:47:22</t>
  </si>
  <si>
    <t xml:space="preserve"> 09:48:22</t>
  </si>
  <si>
    <t xml:space="preserve"> 09:49:22</t>
  </si>
  <si>
    <t xml:space="preserve"> 09:50:22</t>
  </si>
  <si>
    <t xml:space="preserve"> 09:51:22</t>
  </si>
  <si>
    <t xml:space="preserve"> 09:52:22</t>
  </si>
  <si>
    <t xml:space="preserve"> 09:53:22</t>
  </si>
  <si>
    <t xml:space="preserve"> 09:54:22</t>
  </si>
  <si>
    <t xml:space="preserve"> 09:55:22</t>
  </si>
  <si>
    <t xml:space="preserve"> 09:56:22</t>
  </si>
  <si>
    <t xml:space="preserve"> 09:57:22</t>
  </si>
  <si>
    <t xml:space="preserve"> 09:58:21</t>
  </si>
  <si>
    <t xml:space="preserve"> 09:59:21</t>
  </si>
  <si>
    <t xml:space="preserve"> 10:00:22</t>
  </si>
  <si>
    <t xml:space="preserve"> 10:01:22</t>
  </si>
  <si>
    <t xml:space="preserve"> 10:02:21</t>
  </si>
  <si>
    <t xml:space="preserve"> 10:03:21</t>
  </si>
  <si>
    <t xml:space="preserve"> 10:04:22</t>
  </si>
  <si>
    <t xml:space="preserve"> 10:05:22</t>
  </si>
  <si>
    <t xml:space="preserve"> 10:06:22</t>
  </si>
  <si>
    <t xml:space="preserve"> 10:07:22</t>
  </si>
  <si>
    <t xml:space="preserve"> 10:08:22</t>
  </si>
  <si>
    <t xml:space="preserve"> 10:09:22</t>
  </si>
  <si>
    <t xml:space="preserve"> 10:10:22</t>
  </si>
  <si>
    <t xml:space="preserve"> 10:11:22</t>
  </si>
  <si>
    <t xml:space="preserve"> 10:12:22</t>
  </si>
  <si>
    <t xml:space="preserve"> 10:13:22</t>
  </si>
  <si>
    <t xml:space="preserve"> 10:14:22</t>
  </si>
  <si>
    <t xml:space="preserve"> 10:15:22</t>
  </si>
  <si>
    <t xml:space="preserve"> 10:16:22</t>
  </si>
  <si>
    <t xml:space="preserve"> 10:17:22</t>
  </si>
  <si>
    <t xml:space="preserve"> 10:18:22</t>
  </si>
  <si>
    <t xml:space="preserve"> 10:19:22</t>
  </si>
  <si>
    <t xml:space="preserve"> 10:20:22</t>
  </si>
  <si>
    <t xml:space="preserve"> 10:21:22</t>
  </si>
  <si>
    <t xml:space="preserve"> 10:22:22</t>
  </si>
  <si>
    <t xml:space="preserve"> 10:23:22</t>
  </si>
  <si>
    <t xml:space="preserve"> 10:24:22</t>
  </si>
  <si>
    <t xml:space="preserve"> 10:25:22</t>
  </si>
  <si>
    <t xml:space="preserve"> 10:26:22</t>
  </si>
  <si>
    <t xml:space="preserve"> 10:27:22</t>
  </si>
  <si>
    <t xml:space="preserve"> 10:28:22</t>
  </si>
  <si>
    <t xml:space="preserve"> 10:29:22</t>
  </si>
  <si>
    <t xml:space="preserve"> 10:30:22</t>
  </si>
  <si>
    <t xml:space="preserve"> 10:31:22</t>
  </si>
  <si>
    <t xml:space="preserve"> 10:32:22</t>
  </si>
  <si>
    <t xml:space="preserve"> 10:33:22</t>
  </si>
  <si>
    <t xml:space="preserve"> 10:34:22</t>
  </si>
  <si>
    <t xml:space="preserve"> 10:35:22</t>
  </si>
  <si>
    <t xml:space="preserve"> 10:36:22</t>
  </si>
  <si>
    <t xml:space="preserve"> 10:37:22</t>
  </si>
  <si>
    <t xml:space="preserve"> 10:38:22</t>
  </si>
  <si>
    <t xml:space="preserve"> 10:39:22</t>
  </si>
  <si>
    <t xml:space="preserve"> 10:40:22</t>
  </si>
  <si>
    <t xml:space="preserve"> 10:41:22</t>
  </si>
  <si>
    <t xml:space="preserve"> 10:42:22</t>
  </si>
  <si>
    <t xml:space="preserve"> 10:43:22</t>
  </si>
  <si>
    <t xml:space="preserve"> 10:44:22</t>
  </si>
  <si>
    <t xml:space="preserve"> 10:45:22</t>
  </si>
  <si>
    <t xml:space="preserve"> 10:46:22</t>
  </si>
  <si>
    <t xml:space="preserve"> 10:47:22</t>
  </si>
  <si>
    <t xml:space="preserve"> 10:48:22</t>
  </si>
  <si>
    <t xml:space="preserve"> 10:49:21</t>
  </si>
  <si>
    <t xml:space="preserve"> 10:50:22</t>
  </si>
  <si>
    <t xml:space="preserve"> 10:51:22</t>
  </si>
  <si>
    <t xml:space="preserve"> 10:52:22</t>
  </si>
  <si>
    <t xml:space="preserve"> 10:53:21</t>
  </si>
  <si>
    <t xml:space="preserve"> 10:54:21</t>
  </si>
  <si>
    <t xml:space="preserve"> 10:55:22</t>
  </si>
  <si>
    <t xml:space="preserve"> 10:56:22</t>
  </si>
  <si>
    <t xml:space="preserve"> 10:57:22</t>
  </si>
  <si>
    <t xml:space="preserve"> 10:58:22</t>
  </si>
  <si>
    <t xml:space="preserve"> 10:59:22</t>
  </si>
  <si>
    <t xml:space="preserve"> 11:00:22</t>
  </si>
  <si>
    <t xml:space="preserve"> 11:01:22</t>
  </si>
  <si>
    <t xml:space="preserve"> 11:02:22</t>
  </si>
  <si>
    <t xml:space="preserve"> 11:03:22</t>
  </si>
  <si>
    <t xml:space="preserve"> 11:04:22</t>
  </si>
  <si>
    <t xml:space="preserve"> 11:05:22</t>
  </si>
  <si>
    <t xml:space="preserve"> 11:06:22</t>
  </si>
  <si>
    <t xml:space="preserve"> 11:07:22</t>
  </si>
  <si>
    <t xml:space="preserve"> 11:08:22</t>
  </si>
  <si>
    <t xml:space="preserve"> 11:09:22</t>
  </si>
  <si>
    <t xml:space="preserve"> 11:10:22</t>
  </si>
  <si>
    <t xml:space="preserve"> 11:11:22</t>
  </si>
  <si>
    <t xml:space="preserve"> 11:12:22</t>
  </si>
  <si>
    <t xml:space="preserve"> 11:13:22</t>
  </si>
  <si>
    <t xml:space="preserve"> 11:14:21</t>
  </si>
  <si>
    <t xml:space="preserve"> 11:15:22</t>
  </si>
  <si>
    <t xml:space="preserve"> 11:16:22</t>
  </si>
  <si>
    <t xml:space="preserve"> 11:17:22</t>
  </si>
  <si>
    <t xml:space="preserve"> 11:18:22</t>
  </si>
  <si>
    <t xml:space="preserve"> 11:19:22</t>
  </si>
  <si>
    <t xml:space="preserve"> 11:20:22</t>
  </si>
  <si>
    <t xml:space="preserve"> 11:21:22</t>
  </si>
  <si>
    <t xml:space="preserve"> 11:22:22</t>
  </si>
  <si>
    <t xml:space="preserve"> 11:23:22</t>
  </si>
  <si>
    <t xml:space="preserve"> 11:24:22</t>
  </si>
  <si>
    <t xml:space="preserve"> 11:25:22</t>
  </si>
  <si>
    <t xml:space="preserve"> 11:26:22</t>
  </si>
  <si>
    <t xml:space="preserve"> 11:27:22</t>
  </si>
  <si>
    <t xml:space="preserve"> 11:28:22</t>
  </si>
  <si>
    <t xml:space="preserve"> 11:29:22</t>
  </si>
  <si>
    <t xml:space="preserve"> 11:30:22</t>
  </si>
  <si>
    <t xml:space="preserve"> 11:31:22</t>
  </si>
  <si>
    <t xml:space="preserve"> 11:32:22</t>
  </si>
  <si>
    <t xml:space="preserve"> 11:33:22</t>
  </si>
  <si>
    <t xml:space="preserve"> 11:34:22</t>
  </si>
  <si>
    <t xml:space="preserve"> 11:35:22</t>
  </si>
  <si>
    <t xml:space="preserve"> 11:36:22</t>
  </si>
  <si>
    <t xml:space="preserve"> 11:37:22</t>
  </si>
  <si>
    <t xml:space="preserve"> 11:38:22</t>
  </si>
  <si>
    <t xml:space="preserve"> 11:39:22</t>
  </si>
  <si>
    <t xml:space="preserve"> 11:40:22</t>
  </si>
  <si>
    <t xml:space="preserve"> 11:41:22</t>
  </si>
  <si>
    <t xml:space="preserve"> 11:42:22</t>
  </si>
  <si>
    <t xml:space="preserve"> 11:43:22</t>
  </si>
  <si>
    <t xml:space="preserve"> 11:44:22</t>
  </si>
  <si>
    <t xml:space="preserve"> 11:45:22</t>
  </si>
  <si>
    <t xml:space="preserve"> 11:46:22</t>
  </si>
  <si>
    <t xml:space="preserve"> 11:47:22</t>
  </si>
  <si>
    <t xml:space="preserve"> 11:48:22</t>
  </si>
  <si>
    <t xml:space="preserve"> 11:49:22</t>
  </si>
  <si>
    <t xml:space="preserve"> 11:50:22</t>
  </si>
  <si>
    <t xml:space="preserve"> 11:51:22</t>
  </si>
  <si>
    <t xml:space="preserve"> 11:52:22</t>
  </si>
  <si>
    <t xml:space="preserve"> 11:53:22</t>
  </si>
  <si>
    <t xml:space="preserve"> 11:54:21</t>
  </si>
  <si>
    <t xml:space="preserve"> 11:55:22</t>
  </si>
  <si>
    <t xml:space="preserve"> 11:56:22</t>
  </si>
  <si>
    <t xml:space="preserve"> 11:57:22</t>
  </si>
  <si>
    <t xml:space="preserve"> 11:58:22</t>
  </si>
  <si>
    <t xml:space="preserve"> 11:59:22</t>
  </si>
  <si>
    <t xml:space="preserve"> 12:00:22</t>
  </si>
  <si>
    <t xml:space="preserve"> 12:01:22</t>
  </si>
  <si>
    <t xml:space="preserve"> 12:02:22</t>
  </si>
  <si>
    <t xml:space="preserve"> 12:03:22</t>
  </si>
  <si>
    <t xml:space="preserve"> 12:04:22</t>
  </si>
  <si>
    <t xml:space="preserve"> 12:05:22</t>
  </si>
  <si>
    <t xml:space="preserve"> 12:06:22</t>
  </si>
  <si>
    <t xml:space="preserve"> 12:07:22</t>
  </si>
  <si>
    <t xml:space="preserve"> 12:08:22</t>
  </si>
  <si>
    <t xml:space="preserve"> 12:09:21</t>
  </si>
  <si>
    <t xml:space="preserve"> 12:10:21</t>
  </si>
  <si>
    <t xml:space="preserve"> 12:11:22</t>
  </si>
  <si>
    <t xml:space="preserve"> 12:12:22</t>
  </si>
  <si>
    <t xml:space="preserve"> 12:13:22</t>
  </si>
  <si>
    <t xml:space="preserve"> 12:14:21</t>
  </si>
  <si>
    <t xml:space="preserve"> 12:15:22</t>
  </si>
  <si>
    <t xml:space="preserve"> 12:16:22</t>
  </si>
  <si>
    <t xml:space="preserve"> 12:17:22</t>
  </si>
  <si>
    <t xml:space="preserve"> 12:18:22</t>
  </si>
  <si>
    <t xml:space="preserve"> 12:19:22</t>
  </si>
  <si>
    <t xml:space="preserve"> 12:20:22</t>
  </si>
  <si>
    <t xml:space="preserve"> 12:21:22</t>
  </si>
  <si>
    <t xml:space="preserve"> 12:22:22</t>
  </si>
  <si>
    <t xml:space="preserve"> 12:23:22</t>
  </si>
  <si>
    <t xml:space="preserve"> 12:24:22</t>
  </si>
  <si>
    <t xml:space="preserve"> 12:25:22</t>
  </si>
  <si>
    <t xml:space="preserve"> 12:26:22</t>
  </si>
  <si>
    <t xml:space="preserve"> 12:27:22</t>
  </si>
  <si>
    <t xml:space="preserve"> 12:28:22</t>
  </si>
  <si>
    <t xml:space="preserve"> 12:29:22</t>
  </si>
  <si>
    <t xml:space="preserve"> 12:30:22</t>
  </si>
  <si>
    <t xml:space="preserve"> 12:31:22</t>
  </si>
  <si>
    <t xml:space="preserve"> 12:32:22</t>
  </si>
  <si>
    <t xml:space="preserve"> 12:33:22</t>
  </si>
  <si>
    <t xml:space="preserve"> 12:34:22</t>
  </si>
  <si>
    <t xml:space="preserve"> 12:35:22</t>
  </si>
  <si>
    <t xml:space="preserve"> 12:36:22</t>
  </si>
  <si>
    <t xml:space="preserve"> 12:37:22</t>
  </si>
  <si>
    <t xml:space="preserve"> 12:38:22</t>
  </si>
  <si>
    <t xml:space="preserve"> 12:39:22</t>
  </si>
  <si>
    <t xml:space="preserve"> 12:40:22</t>
  </si>
  <si>
    <t xml:space="preserve"> 12:41:22</t>
  </si>
  <si>
    <t xml:space="preserve"> 12:42:22</t>
  </si>
  <si>
    <t xml:space="preserve"> 12:43:22</t>
  </si>
  <si>
    <t xml:space="preserve"> 12:44:22</t>
  </si>
  <si>
    <t xml:space="preserve"> 12:45:22</t>
  </si>
  <si>
    <t xml:space="preserve"> 12:46:22</t>
  </si>
  <si>
    <t xml:space="preserve"> 12:47:22</t>
  </si>
  <si>
    <t xml:space="preserve"> 12:48:22</t>
  </si>
  <si>
    <t xml:space="preserve"> 12:49:22</t>
  </si>
  <si>
    <t xml:space="preserve"> 12:50:22</t>
  </si>
  <si>
    <t xml:space="preserve"> 12:51:22</t>
  </si>
  <si>
    <t xml:space="preserve"> 12:52:22</t>
  </si>
  <si>
    <t xml:space="preserve"> 12:53:22</t>
  </si>
  <si>
    <t xml:space="preserve"> 12:54:22</t>
  </si>
  <si>
    <t xml:space="preserve"> 12:55:22</t>
  </si>
  <si>
    <t xml:space="preserve"> 12:56:22</t>
  </si>
  <si>
    <t xml:space="preserve"> 12:57:22</t>
  </si>
  <si>
    <t xml:space="preserve"> 12:58:22</t>
  </si>
  <si>
    <t xml:space="preserve"> 12:59:22</t>
  </si>
  <si>
    <t xml:space="preserve"> 13:00:22</t>
  </si>
  <si>
    <t xml:space="preserve"> 13:01:22</t>
  </si>
  <si>
    <t xml:space="preserve"> 13:02:22</t>
  </si>
  <si>
    <t xml:space="preserve"> 13:03:22</t>
  </si>
  <si>
    <t xml:space="preserve"> 13:04:22</t>
  </si>
  <si>
    <t xml:space="preserve"> 13:05:22</t>
  </si>
  <si>
    <t xml:space="preserve"> 13:06:22</t>
  </si>
  <si>
    <t xml:space="preserve"> 13:07:22</t>
  </si>
  <si>
    <t xml:space="preserve"> 13:08:22</t>
  </si>
  <si>
    <t xml:space="preserve"> 13:09:22</t>
  </si>
  <si>
    <t xml:space="preserve"> 13:10:22</t>
  </si>
  <si>
    <t xml:space="preserve"> 13:11:22</t>
  </si>
  <si>
    <t xml:space="preserve"> 13:12:22</t>
  </si>
  <si>
    <t xml:space="preserve"> 13:13:22</t>
  </si>
  <si>
    <t xml:space="preserve"> 13:14:22</t>
  </si>
  <si>
    <t xml:space="preserve"> 13:15:22</t>
  </si>
  <si>
    <t xml:space="preserve"> 13:16:22</t>
  </si>
  <si>
    <t xml:space="preserve"> 13:17:22</t>
  </si>
  <si>
    <t xml:space="preserve"> 13:18:22</t>
  </si>
  <si>
    <t xml:space="preserve"> 13:19:22</t>
  </si>
  <si>
    <t xml:space="preserve"> 13:20:22</t>
  </si>
  <si>
    <t xml:space="preserve"> 13:21:22</t>
  </si>
  <si>
    <t xml:space="preserve"> 13:22:22</t>
  </si>
  <si>
    <t xml:space="preserve"> 13:23:22</t>
  </si>
  <si>
    <t xml:space="preserve"> 13:24:22</t>
  </si>
  <si>
    <t xml:space="preserve"> 13:25:22</t>
  </si>
  <si>
    <t xml:space="preserve"> 13:26:22</t>
  </si>
  <si>
    <t xml:space="preserve"> 13:27:22</t>
  </si>
  <si>
    <t xml:space="preserve"> 13:28:22</t>
  </si>
  <si>
    <t xml:space="preserve"> 13:29:22</t>
  </si>
  <si>
    <t xml:space="preserve"> 13:30:22</t>
  </si>
  <si>
    <t xml:space="preserve"> 13:31:22</t>
  </si>
  <si>
    <t xml:space="preserve"> 13:32:22</t>
  </si>
  <si>
    <t xml:space="preserve"> 13:33:22</t>
  </si>
  <si>
    <t xml:space="preserve"> 13:34:22</t>
  </si>
  <si>
    <t xml:space="preserve"> 13:35:22</t>
  </si>
  <si>
    <t xml:space="preserve"> 13:36:22</t>
  </si>
  <si>
    <t xml:space="preserve"> 13:37:22</t>
  </si>
  <si>
    <t xml:space="preserve"> 13:38:22</t>
  </si>
  <si>
    <t xml:space="preserve"> 13:39:22</t>
  </si>
  <si>
    <t xml:space="preserve"> 13:40:22</t>
  </si>
  <si>
    <t xml:space="preserve"> 13:41:22</t>
  </si>
  <si>
    <t xml:space="preserve"> 13:42:22</t>
  </si>
  <si>
    <t xml:space="preserve"> 13:43:22</t>
  </si>
  <si>
    <t xml:space="preserve"> 13:44:22</t>
  </si>
  <si>
    <t xml:space="preserve"> 13:45:22</t>
  </si>
  <si>
    <t xml:space="preserve"> 13:46:22</t>
  </si>
  <si>
    <t xml:space="preserve"> 13:47:22</t>
  </si>
  <si>
    <t xml:space="preserve"> 13:48:22</t>
  </si>
  <si>
    <t xml:space="preserve"> 13:49:22</t>
  </si>
  <si>
    <t xml:space="preserve"> 13:50:22</t>
  </si>
  <si>
    <t xml:space="preserve"> 13:51:22</t>
  </si>
  <si>
    <t xml:space="preserve"> 13:52:22</t>
  </si>
  <si>
    <t xml:space="preserve"> 13:53:21</t>
  </si>
  <si>
    <t xml:space="preserve"> 13:54:22</t>
  </si>
  <si>
    <t xml:space="preserve"> 13:55:22</t>
  </si>
  <si>
    <t xml:space="preserve"> 13:56:21</t>
  </si>
  <si>
    <t xml:space="preserve"> 13:57:22</t>
  </si>
  <si>
    <t xml:space="preserve"> 13:58:21</t>
  </si>
  <si>
    <t xml:space="preserve"> 13:59:22</t>
  </si>
  <si>
    <t xml:space="preserve"> 14:00:22</t>
  </si>
  <si>
    <t xml:space="preserve"> 14:01:22</t>
  </si>
  <si>
    <t xml:space="preserve"> 14:02:22</t>
  </si>
  <si>
    <t xml:space="preserve"> 14:03:22</t>
  </si>
  <si>
    <t xml:space="preserve"> 14:04:22</t>
  </si>
  <si>
    <t xml:space="preserve"> 14:05:22</t>
  </si>
  <si>
    <t xml:space="preserve"> 14:06:22</t>
  </si>
  <si>
    <t xml:space="preserve"> 14:07:22</t>
  </si>
  <si>
    <t xml:space="preserve"> 14:08:22</t>
  </si>
  <si>
    <t xml:space="preserve"> 14:09:22</t>
  </si>
  <si>
    <t xml:space="preserve"> 14:10:22</t>
  </si>
  <si>
    <t xml:space="preserve"> 14:11:22</t>
  </si>
  <si>
    <t xml:space="preserve"> 14:12:21</t>
  </si>
  <si>
    <t xml:space="preserve"> 14:13:22</t>
  </si>
  <si>
    <t xml:space="preserve"> 14:14:22</t>
  </si>
  <si>
    <t xml:space="preserve"> 14:15:22</t>
  </si>
  <si>
    <t xml:space="preserve"> 14:16:22</t>
  </si>
  <si>
    <t xml:space="preserve"> 14:17:22</t>
  </si>
  <si>
    <t xml:space="preserve"> 14:18:22</t>
  </si>
  <si>
    <t xml:space="preserve"> 14:19:22</t>
  </si>
  <si>
    <t xml:space="preserve"> 14:20:21</t>
  </si>
  <si>
    <t xml:space="preserve"> 14:21:22</t>
  </si>
  <si>
    <t xml:space="preserve"> 14:22:22</t>
  </si>
  <si>
    <t xml:space="preserve"> 14:23:22</t>
  </si>
  <si>
    <t xml:space="preserve"> 14:24:22</t>
  </si>
  <si>
    <t xml:space="preserve"> 14:25:22</t>
  </si>
  <si>
    <t xml:space="preserve"> 14:26:22</t>
  </si>
  <si>
    <t xml:space="preserve"> 14:27:22</t>
  </si>
  <si>
    <t xml:space="preserve"> 14:28:22</t>
  </si>
  <si>
    <t xml:space="preserve"> 14:29:22</t>
  </si>
  <si>
    <t xml:space="preserve"> 14:30:22</t>
  </si>
  <si>
    <t xml:space="preserve"> 14:31:22</t>
  </si>
  <si>
    <t xml:space="preserve"> 14:32:22</t>
  </si>
  <si>
    <t xml:space="preserve"> 14:33:22</t>
  </si>
  <si>
    <t xml:space="preserve"> 14:34:21</t>
  </si>
  <si>
    <t xml:space="preserve"> 14:35:22</t>
  </si>
  <si>
    <t xml:space="preserve"> 14:36:22</t>
  </si>
  <si>
    <t xml:space="preserve"> 14:37:22</t>
  </si>
  <si>
    <t xml:space="preserve"> 14:38:22</t>
  </si>
  <si>
    <t xml:space="preserve"> 14:39:22</t>
  </si>
  <si>
    <t xml:space="preserve"> 14:40:22</t>
  </si>
  <si>
    <t xml:space="preserve"> 14:41:22</t>
  </si>
  <si>
    <t xml:space="preserve"> 14:42:22</t>
  </si>
  <si>
    <t xml:space="preserve"> 14:43:22</t>
  </si>
  <si>
    <t xml:space="preserve"> 14:44:22</t>
  </si>
  <si>
    <t xml:space="preserve"> 14:45:22</t>
  </si>
  <si>
    <t xml:space="preserve"> 14:46:21</t>
  </si>
  <si>
    <t xml:space="preserve"> 14:47:21</t>
  </si>
  <si>
    <t xml:space="preserve"> 14:48:22</t>
  </si>
  <si>
    <t xml:space="preserve"> 14:49:21</t>
  </si>
  <si>
    <t xml:space="preserve"> 14:50:21</t>
  </si>
  <si>
    <t xml:space="preserve"> 14:51:22</t>
  </si>
  <si>
    <t xml:space="preserve"> 14:52:22</t>
  </si>
  <si>
    <t xml:space="preserve"> 14:53:22</t>
  </si>
  <si>
    <t xml:space="preserve"> 14:54:22</t>
  </si>
  <si>
    <t xml:space="preserve"> 14:55:22</t>
  </si>
  <si>
    <t xml:space="preserve"> 14:56:22</t>
  </si>
  <si>
    <t xml:space="preserve"> 14:57:22</t>
  </si>
  <si>
    <t xml:space="preserve"> 14:58:22</t>
  </si>
  <si>
    <t xml:space="preserve"> 14:59:22</t>
  </si>
  <si>
    <t xml:space="preserve"> 15:00:22</t>
  </si>
  <si>
    <t xml:space="preserve"> 15:01:22</t>
  </si>
  <si>
    <t xml:space="preserve"> 15:02:22</t>
  </si>
  <si>
    <t xml:space="preserve"> 15:03:22</t>
  </si>
  <si>
    <t xml:space="preserve"> 15:04:22</t>
  </si>
  <si>
    <t xml:space="preserve"> 15:05:22</t>
  </si>
  <si>
    <t xml:space="preserve"> 15:06:22</t>
  </si>
  <si>
    <t xml:space="preserve"> 15:07:22</t>
  </si>
  <si>
    <t xml:space="preserve"> 15:08:22</t>
  </si>
  <si>
    <t xml:space="preserve"> 15:09:22</t>
  </si>
  <si>
    <t xml:space="preserve"> 15:10:22</t>
  </si>
  <si>
    <t xml:space="preserve"> 15:11:22</t>
  </si>
  <si>
    <t xml:space="preserve"> 15:12:21</t>
  </si>
  <si>
    <t xml:space="preserve"> 15:13:22</t>
  </si>
  <si>
    <t xml:space="preserve"> 15:14:21</t>
  </si>
  <si>
    <t xml:space="preserve"> 15:15:21</t>
  </si>
  <si>
    <t xml:space="preserve"> 15:16:22</t>
  </si>
  <si>
    <t xml:space="preserve"> 15:17:22</t>
  </si>
  <si>
    <t xml:space="preserve"> 15:18:22</t>
  </si>
  <si>
    <t xml:space="preserve"> 15:19:22</t>
  </si>
  <si>
    <t xml:space="preserve"> 15:20:22</t>
  </si>
  <si>
    <t xml:space="preserve"> 15:21:22</t>
  </si>
  <si>
    <t xml:space="preserve"> 15:22:22</t>
  </si>
  <si>
    <t xml:space="preserve"> 15:23:22</t>
  </si>
  <si>
    <t xml:space="preserve"> 15:24:22</t>
  </si>
  <si>
    <t xml:space="preserve"> 15:25:22</t>
  </si>
  <si>
    <t xml:space="preserve"> 15:26:22</t>
  </si>
  <si>
    <t xml:space="preserve"> 15:27:22</t>
  </si>
  <si>
    <t xml:space="preserve"> 15:28:22</t>
  </si>
  <si>
    <t xml:space="preserve"> 15:29:22</t>
  </si>
  <si>
    <t xml:space="preserve"> 15:30:22</t>
  </si>
  <si>
    <t xml:space="preserve"> 15:31:22</t>
  </si>
  <si>
    <t xml:space="preserve"> 15:32:22</t>
  </si>
  <si>
    <t xml:space="preserve"> 15:33:22</t>
  </si>
  <si>
    <t xml:space="preserve"> 15:34:22</t>
  </si>
  <si>
    <t xml:space="preserve"> 15:35:22</t>
  </si>
  <si>
    <t xml:space="preserve"> 15:36:22</t>
  </si>
  <si>
    <t xml:space="preserve"> 15:37:22</t>
  </si>
  <si>
    <t xml:space="preserve"> 15:38:22</t>
  </si>
  <si>
    <t xml:space="preserve"> 15:39:22</t>
  </si>
  <si>
    <t xml:space="preserve"> 15:40:21</t>
  </si>
  <si>
    <t xml:space="preserve"> 15:41:22</t>
  </si>
  <si>
    <t xml:space="preserve"> 15:42:22</t>
  </si>
  <si>
    <t xml:space="preserve"> 15:43:22</t>
  </si>
  <si>
    <t xml:space="preserve"> 15:44:22</t>
  </si>
  <si>
    <t xml:space="preserve"> 15:45:22</t>
  </si>
  <si>
    <t xml:space="preserve"> 15:46:22</t>
  </si>
  <si>
    <t xml:space="preserve"> 15:47:22</t>
  </si>
  <si>
    <t xml:space="preserve"> 15:48:22</t>
  </si>
  <si>
    <t xml:space="preserve"> 15:49:22</t>
  </si>
  <si>
    <t xml:space="preserve"> 15:50:22</t>
  </si>
  <si>
    <t xml:space="preserve"> 15:51:22</t>
  </si>
  <si>
    <t xml:space="preserve"> 15:52:22</t>
  </si>
  <si>
    <t xml:space="preserve"> 15:53:22</t>
  </si>
  <si>
    <t xml:space="preserve"> 15:54:22</t>
  </si>
  <si>
    <t xml:space="preserve"> 15:55:22</t>
  </si>
  <si>
    <t xml:space="preserve"> 15:56:22</t>
  </si>
  <si>
    <t xml:space="preserve"> 15:57:22</t>
  </si>
  <si>
    <t xml:space="preserve"> 15:58:22</t>
  </si>
  <si>
    <t xml:space="preserve"> 15:59:21</t>
  </si>
  <si>
    <t xml:space="preserve"> 16:00:21</t>
  </si>
  <si>
    <t xml:space="preserve"> 16:01:21</t>
  </si>
  <si>
    <t xml:space="preserve"> 16:02:21</t>
  </si>
  <si>
    <t xml:space="preserve"> 16:03:21</t>
  </si>
  <si>
    <t xml:space="preserve"> 16:04:22</t>
  </si>
  <si>
    <t xml:space="preserve"> 16:05:22</t>
  </si>
  <si>
    <t xml:space="preserve"> 16:06:22</t>
  </si>
  <si>
    <t xml:space="preserve"> 16:07:22</t>
  </si>
  <si>
    <t xml:space="preserve"> 16:08:22</t>
  </si>
  <si>
    <t xml:space="preserve"> 16:09:22</t>
  </si>
  <si>
    <t xml:space="preserve"> 16:10:22</t>
  </si>
  <si>
    <t xml:space="preserve"> 16:11:21</t>
  </si>
  <si>
    <t xml:space="preserve"> 16:12:21</t>
  </si>
  <si>
    <t xml:space="preserve"> 16:13:21</t>
  </si>
  <si>
    <t xml:space="preserve"> 16:14:22</t>
  </si>
  <si>
    <t xml:space="preserve"> 16:15:22</t>
  </si>
  <si>
    <t xml:space="preserve"> 16:16:22</t>
  </si>
  <si>
    <t xml:space="preserve"> 16:17:22</t>
  </si>
  <si>
    <t xml:space="preserve"> 16:18:22</t>
  </si>
  <si>
    <t xml:space="preserve"> 16:19:22</t>
  </si>
  <si>
    <t xml:space="preserve"> 16:20:22</t>
  </si>
  <si>
    <t xml:space="preserve"> 16:21:22</t>
  </si>
  <si>
    <t xml:space="preserve"> 16:22:22</t>
  </si>
  <si>
    <t xml:space="preserve"> 16:23:22</t>
  </si>
  <si>
    <t xml:space="preserve"> 16:24:22</t>
  </si>
  <si>
    <t xml:space="preserve"> 16:25:22</t>
  </si>
  <si>
    <t xml:space="preserve"> 16:26:22</t>
  </si>
  <si>
    <t xml:space="preserve"> 16:27:22</t>
  </si>
  <si>
    <t xml:space="preserve"> 16:28:22</t>
  </si>
  <si>
    <t xml:space="preserve"> 16:29:22</t>
  </si>
  <si>
    <t xml:space="preserve"> 16:30:22</t>
  </si>
  <si>
    <t xml:space="preserve"> 16:31:22</t>
  </si>
  <si>
    <t xml:space="preserve"> 16:32:22</t>
  </si>
  <si>
    <t xml:space="preserve"> 16:33:22</t>
  </si>
  <si>
    <t xml:space="preserve"> 16:34:22</t>
  </si>
  <si>
    <t xml:space="preserve"> 16:35:22</t>
  </si>
  <si>
    <t xml:space="preserve"> 16:36:22</t>
  </si>
  <si>
    <t xml:space="preserve"> 16:37:22</t>
  </si>
  <si>
    <t xml:space="preserve"> 16:38:22</t>
  </si>
  <si>
    <t xml:space="preserve"> 16:39:22</t>
  </si>
  <si>
    <t xml:space="preserve"> 16:40:22</t>
  </si>
  <si>
    <t xml:space="preserve"> 16:41:22</t>
  </si>
  <si>
    <t xml:space="preserve"> 16:42:22</t>
  </si>
  <si>
    <t xml:space="preserve"> 16:43:22</t>
  </si>
  <si>
    <t xml:space="preserve"> 16:44:22</t>
  </si>
  <si>
    <t xml:space="preserve"> 16:45:22</t>
  </si>
  <si>
    <t xml:space="preserve"> 16:46:22</t>
  </si>
  <si>
    <t xml:space="preserve"> 16:47:22</t>
  </si>
  <si>
    <t xml:space="preserve"> 16:48:22</t>
  </si>
  <si>
    <t xml:space="preserve"> 16:49:22</t>
  </si>
  <si>
    <t xml:space="preserve"> 16:50:22</t>
  </si>
  <si>
    <t xml:space="preserve"> 16:51:22</t>
  </si>
  <si>
    <t xml:space="preserve"> 16:52:22</t>
  </si>
  <si>
    <t xml:space="preserve"> 16:53:22</t>
  </si>
  <si>
    <t xml:space="preserve"> 16:54:22</t>
  </si>
  <si>
    <t xml:space="preserve"> 16:55:22</t>
  </si>
  <si>
    <t xml:space="preserve"> 16:56:22</t>
  </si>
  <si>
    <t xml:space="preserve"> 16:57:22</t>
  </si>
  <si>
    <t xml:space="preserve"> 16:58:22</t>
  </si>
  <si>
    <t xml:space="preserve"> 16:59:22</t>
  </si>
  <si>
    <t xml:space="preserve"> 17:00:22</t>
  </si>
  <si>
    <t xml:space="preserve"> 17:01:22</t>
  </si>
  <si>
    <t xml:space="preserve"> 17:02:22</t>
  </si>
  <si>
    <t xml:space="preserve"> 17:03:22</t>
  </si>
  <si>
    <t xml:space="preserve"> 17:04:22</t>
  </si>
  <si>
    <t xml:space="preserve"> 17:05:22</t>
  </si>
  <si>
    <t xml:space="preserve"> 17:06:22</t>
  </si>
  <si>
    <t xml:space="preserve"> 17:07:22</t>
  </si>
  <si>
    <t xml:space="preserve"> 17:08:22</t>
  </si>
  <si>
    <t xml:space="preserve"> 17:09:22</t>
  </si>
  <si>
    <t xml:space="preserve"> 17:10:22</t>
  </si>
  <si>
    <t xml:space="preserve"> 17:11:22</t>
  </si>
  <si>
    <t xml:space="preserve"> 17:12:22</t>
  </si>
  <si>
    <t xml:space="preserve"> 17:13:22</t>
  </si>
  <si>
    <t xml:space="preserve"> 17:14:22</t>
  </si>
  <si>
    <t xml:space="preserve"> 17:15:22</t>
  </si>
  <si>
    <t xml:space="preserve"> 17:16:22</t>
  </si>
  <si>
    <t xml:space="preserve"> 17:17:22</t>
  </si>
  <si>
    <t xml:space="preserve"> 17:18:22</t>
  </si>
  <si>
    <t xml:space="preserve"> 17:19:22</t>
  </si>
  <si>
    <t xml:space="preserve"> 17:20:22</t>
  </si>
  <si>
    <t xml:space="preserve"> 17:21:22</t>
  </si>
  <si>
    <t xml:space="preserve"> 17:22:22</t>
  </si>
  <si>
    <t xml:space="preserve"> 17:23:22</t>
  </si>
  <si>
    <t xml:space="preserve"> 17:24:22</t>
  </si>
  <si>
    <t xml:space="preserve"> 17:25:22</t>
  </si>
  <si>
    <t xml:space="preserve"> 17:26:22</t>
  </si>
  <si>
    <t xml:space="preserve"> 17:27:22</t>
  </si>
  <si>
    <t xml:space="preserve"> 17:28:22</t>
  </si>
  <si>
    <t xml:space="preserve"> 17:29:22</t>
  </si>
  <si>
    <t xml:space="preserve"> 17:30:22</t>
  </si>
  <si>
    <t xml:space="preserve"> 17:31:22</t>
  </si>
  <si>
    <t xml:space="preserve"> 17:32:22</t>
  </si>
  <si>
    <t xml:space="preserve"> 17:33:22</t>
  </si>
  <si>
    <t xml:space="preserve"> 17:34:22</t>
  </si>
  <si>
    <t xml:space="preserve"> 17:35:22</t>
  </si>
  <si>
    <t xml:space="preserve"> 17:36:22</t>
  </si>
  <si>
    <t xml:space="preserve"> 17:37:22</t>
  </si>
  <si>
    <t xml:space="preserve"> 17:38:21</t>
  </si>
  <si>
    <t xml:space="preserve"> 17:39:21</t>
  </si>
  <si>
    <t xml:space="preserve"> 17:40:21</t>
  </si>
  <si>
    <t xml:space="preserve"> 17:41:21</t>
  </si>
  <si>
    <t xml:space="preserve"> 17:42:21</t>
  </si>
  <si>
    <t xml:space="preserve"> 17:43:22</t>
  </si>
  <si>
    <t xml:space="preserve"> 17:44:22</t>
  </si>
  <si>
    <t xml:space="preserve"> 17:45:22</t>
  </si>
  <si>
    <t xml:space="preserve"> 17:46:22</t>
  </si>
  <si>
    <t xml:space="preserve"> 17:47:22</t>
  </si>
  <si>
    <t xml:space="preserve"> 17:48:22</t>
  </si>
  <si>
    <t xml:space="preserve"> 17:49:22</t>
  </si>
  <si>
    <t xml:space="preserve"> 17:50:22</t>
  </si>
  <si>
    <t xml:space="preserve"> 17:51:22</t>
  </si>
  <si>
    <t xml:space="preserve"> 17:52:22</t>
  </si>
  <si>
    <t xml:space="preserve"> 17:53:22</t>
  </si>
  <si>
    <t xml:space="preserve"> 17:54:22</t>
  </si>
  <si>
    <t xml:space="preserve"> 17:55:22</t>
  </si>
  <si>
    <t xml:space="preserve"> 17:56:22</t>
  </si>
  <si>
    <t xml:space="preserve"> 17:57:22</t>
  </si>
  <si>
    <t xml:space="preserve"> 17:58:22</t>
  </si>
  <si>
    <t xml:space="preserve"> 17:59:22</t>
  </si>
  <si>
    <t xml:space="preserve"> 18:00:22</t>
  </si>
  <si>
    <t xml:space="preserve"> 18:01:22</t>
  </si>
  <si>
    <t xml:space="preserve"> 18:02:22</t>
  </si>
  <si>
    <t xml:space="preserve"> 18:03:22</t>
  </si>
  <si>
    <t xml:space="preserve"> 18:04:22</t>
  </si>
  <si>
    <t xml:space="preserve"> 18:05:22</t>
  </si>
  <si>
    <t xml:space="preserve"> 18:06:21</t>
  </si>
  <si>
    <t xml:space="preserve"> 18:07:21</t>
  </si>
  <si>
    <t xml:space="preserve"> 18:08:22</t>
  </si>
  <si>
    <t xml:space="preserve"> 18:09:21</t>
  </si>
  <si>
    <t xml:space="preserve"> 18:10:22</t>
  </si>
  <si>
    <t xml:space="preserve"> 18:11:22</t>
  </si>
  <si>
    <t xml:space="preserve"> 18:12:22</t>
  </si>
  <si>
    <t xml:space="preserve"> 18:13:22</t>
  </si>
  <si>
    <t xml:space="preserve"> 18:14:22</t>
  </si>
  <si>
    <t xml:space="preserve"> 18:15:22</t>
  </si>
  <si>
    <t xml:space="preserve"> 18:16:22</t>
  </si>
  <si>
    <t xml:space="preserve"> 18:17:22</t>
  </si>
  <si>
    <t xml:space="preserve"> 18:18:22</t>
  </si>
  <si>
    <t xml:space="preserve"> 18:19:22</t>
  </si>
  <si>
    <t xml:space="preserve"> 18:20:22</t>
  </si>
  <si>
    <t xml:space="preserve"> 18:21:22</t>
  </si>
  <si>
    <t xml:space="preserve"> 18:22:22</t>
  </si>
  <si>
    <t xml:space="preserve"> 18:23:22</t>
  </si>
  <si>
    <t xml:space="preserve"> 18:24:22</t>
  </si>
  <si>
    <t xml:space="preserve"> 18:25:22</t>
  </si>
  <si>
    <t xml:space="preserve"> 18:26:22</t>
  </si>
  <si>
    <t xml:space="preserve"> 18:27:22</t>
  </si>
  <si>
    <t xml:space="preserve"> 18:28:22</t>
  </si>
  <si>
    <t xml:space="preserve"> 18:29:22</t>
  </si>
  <si>
    <t xml:space="preserve"> 18:30:22</t>
  </si>
  <si>
    <t xml:space="preserve"> 18:31:22</t>
  </si>
  <si>
    <t xml:space="preserve"> 18:32:22</t>
  </si>
  <si>
    <t xml:space="preserve"> 18:33:22</t>
  </si>
  <si>
    <t xml:space="preserve"> 18:34:22</t>
  </si>
  <si>
    <t xml:space="preserve"> 18:35:22</t>
  </si>
  <si>
    <t xml:space="preserve"> 18:36:22</t>
  </si>
  <si>
    <t xml:space="preserve"> 18:37:22</t>
  </si>
  <si>
    <t xml:space="preserve"> 18:38:22</t>
  </si>
  <si>
    <t xml:space="preserve"> 18:39:22</t>
  </si>
  <si>
    <t xml:space="preserve"> 18:40:22</t>
  </si>
  <si>
    <t xml:space="preserve"> 18:41:22</t>
  </si>
  <si>
    <t xml:space="preserve"> 18:42:22</t>
  </si>
  <si>
    <t xml:space="preserve"> 18:43:22</t>
  </si>
  <si>
    <t xml:space="preserve"> 18:44:22</t>
  </si>
  <si>
    <t xml:space="preserve"> 18:45:22</t>
  </si>
  <si>
    <t xml:space="preserve"> 18:46:22</t>
  </si>
  <si>
    <t xml:space="preserve"> 18:47:22</t>
  </si>
  <si>
    <t xml:space="preserve"> 18:48:22</t>
  </si>
  <si>
    <t xml:space="preserve"> 18:49:22</t>
  </si>
  <si>
    <t xml:space="preserve"> 18:50:22</t>
  </si>
  <si>
    <t xml:space="preserve"> 18:51:22</t>
  </si>
  <si>
    <t xml:space="preserve"> 18:52:22</t>
  </si>
  <si>
    <t xml:space="preserve"> 18:53:21</t>
  </si>
  <si>
    <t xml:space="preserve"> 18:54:21</t>
  </si>
  <si>
    <t xml:space="preserve"> 18:55:21</t>
  </si>
  <si>
    <t xml:space="preserve"> 18:56:22</t>
  </si>
  <si>
    <t xml:space="preserve"> 18:57:22</t>
  </si>
  <si>
    <t xml:space="preserve"> 18:58:22</t>
  </si>
  <si>
    <t xml:space="preserve"> 18:59:22</t>
  </si>
  <si>
    <t xml:space="preserve"> 19:00:22</t>
  </si>
  <si>
    <t xml:space="preserve"> 19:01:22</t>
  </si>
  <si>
    <t xml:space="preserve"> 19:02:22</t>
  </si>
  <si>
    <t xml:space="preserve"> 19:03:22</t>
  </si>
  <si>
    <t xml:space="preserve"> 19:04:22</t>
  </si>
  <si>
    <t xml:space="preserve"> 19:05:22</t>
  </si>
  <si>
    <t xml:space="preserve"> 19:06:22</t>
  </si>
  <si>
    <t xml:space="preserve"> 19:07:22</t>
  </si>
  <si>
    <t xml:space="preserve"> 19:08:22</t>
  </si>
  <si>
    <t xml:space="preserve"> 19:09:22</t>
  </si>
  <si>
    <t xml:space="preserve"> 19:10:22</t>
  </si>
  <si>
    <t xml:space="preserve"> 19:11:22</t>
  </si>
  <si>
    <t xml:space="preserve"> 19:12:22</t>
  </si>
  <si>
    <t xml:space="preserve"> 19:13:22</t>
  </si>
  <si>
    <t xml:space="preserve"> 19:14:22</t>
  </si>
  <si>
    <t xml:space="preserve"> 19:15:22</t>
  </si>
  <si>
    <t xml:space="preserve"> 19:16:22</t>
  </si>
  <si>
    <t xml:space="preserve"> 19:17:22</t>
  </si>
  <si>
    <t xml:space="preserve"> 19:18:22</t>
  </si>
  <si>
    <t xml:space="preserve"> 19:19:22</t>
  </si>
  <si>
    <t xml:space="preserve"> 19:20:22</t>
  </si>
  <si>
    <t xml:space="preserve"> 19:21:22</t>
  </si>
  <si>
    <t xml:space="preserve"> 19:22:22</t>
  </si>
  <si>
    <t xml:space="preserve"> 19:23:22</t>
  </si>
  <si>
    <t xml:space="preserve"> 19:24:22</t>
  </si>
  <si>
    <t xml:space="preserve"> 19:25:22</t>
  </si>
  <si>
    <t xml:space="preserve"> 19:26:22</t>
  </si>
  <si>
    <t xml:space="preserve"> 19:27:22</t>
  </si>
  <si>
    <t xml:space="preserve"> 19:28:21</t>
  </si>
  <si>
    <t xml:space="preserve"> 19:29:22</t>
  </si>
  <si>
    <t xml:space="preserve"> 19:30:22</t>
  </si>
  <si>
    <t xml:space="preserve"> 19:31:22</t>
  </si>
  <si>
    <t xml:space="preserve"> 19:32:22</t>
  </si>
  <si>
    <t xml:space="preserve"> 19:33:22</t>
  </si>
  <si>
    <t xml:space="preserve"> 19:34:22</t>
  </si>
  <si>
    <t xml:space="preserve"> 19:35:22</t>
  </si>
  <si>
    <t xml:space="preserve"> 19:36:22</t>
  </si>
  <si>
    <t xml:space="preserve"> 19:37:22</t>
  </si>
  <si>
    <t xml:space="preserve"> 19:38:22</t>
  </si>
  <si>
    <t xml:space="preserve"> 19:39:22</t>
  </si>
  <si>
    <t xml:space="preserve"> 19:40:22</t>
  </si>
  <si>
    <t xml:space="preserve"> 19:41:22</t>
  </si>
  <si>
    <t xml:space="preserve"> 19:42:22</t>
  </si>
  <si>
    <t xml:space="preserve"> 19:43:22</t>
  </si>
  <si>
    <t xml:space="preserve"> 19:44:22</t>
  </si>
  <si>
    <t xml:space="preserve"> 19:45:22</t>
  </si>
  <si>
    <t xml:space="preserve"> 19:46:22</t>
  </si>
  <si>
    <t xml:space="preserve"> 19:47:22</t>
  </si>
  <si>
    <t xml:space="preserve"> 19:48:22</t>
  </si>
  <si>
    <t xml:space="preserve"> 19:49:22</t>
  </si>
  <si>
    <t xml:space="preserve"> 19:50:22</t>
  </si>
  <si>
    <t xml:space="preserve"> 19:51:22</t>
  </si>
  <si>
    <t xml:space="preserve"> 19:52:22</t>
  </si>
  <si>
    <t xml:space="preserve"> 19:53:22</t>
  </si>
  <si>
    <t xml:space="preserve"> 19:54:22</t>
  </si>
  <si>
    <t xml:space="preserve"> 19:55:22</t>
  </si>
  <si>
    <t xml:space="preserve"> 19:56:22</t>
  </si>
  <si>
    <t xml:space="preserve"> 19:57:22</t>
  </si>
  <si>
    <t xml:space="preserve"> 19:58:21</t>
  </si>
  <si>
    <t xml:space="preserve"> 19:59:21</t>
  </si>
  <si>
    <t xml:space="preserve"> 20:00:21</t>
  </si>
  <si>
    <t xml:space="preserve"> 20:01:21</t>
  </si>
  <si>
    <t xml:space="preserve"> 20:02:22</t>
  </si>
  <si>
    <t xml:space="preserve"> 20:03:22</t>
  </si>
  <si>
    <t xml:space="preserve"> 20:04:22</t>
  </si>
  <si>
    <t xml:space="preserve"> 20:05:22</t>
  </si>
  <si>
    <t xml:space="preserve"> 20:06:22</t>
  </si>
  <si>
    <t xml:space="preserve"> 20:07:22</t>
  </si>
  <si>
    <t xml:space="preserve"> 20:08:22</t>
  </si>
  <si>
    <t xml:space="preserve"> 20:09:22</t>
  </si>
  <si>
    <t xml:space="preserve"> 20:10:22</t>
  </si>
  <si>
    <t xml:space="preserve"> 20:11:22</t>
  </si>
  <si>
    <t xml:space="preserve"> 20:12:21</t>
  </si>
  <si>
    <t xml:space="preserve"> 20:13:22</t>
  </si>
  <si>
    <t xml:space="preserve"> 20:14:22</t>
  </si>
  <si>
    <t xml:space="preserve"> 20:15:21</t>
  </si>
  <si>
    <t xml:space="preserve"> 20:16:21</t>
  </si>
  <si>
    <t xml:space="preserve"> 20:17:22</t>
  </si>
  <si>
    <t xml:space="preserve"> 20:18:21</t>
  </si>
  <si>
    <t xml:space="preserve"> 20:19:21</t>
  </si>
  <si>
    <t xml:space="preserve"> 20:20:22</t>
  </si>
  <si>
    <t xml:space="preserve"> 20:21:22</t>
  </si>
  <si>
    <t xml:space="preserve"> 20:22:22</t>
  </si>
  <si>
    <t xml:space="preserve"> 20:23:22</t>
  </si>
  <si>
    <t xml:space="preserve"> 20:24:22</t>
  </si>
  <si>
    <t xml:space="preserve"> 20:25:22</t>
  </si>
  <si>
    <t xml:space="preserve"> 20:26:22</t>
  </si>
  <si>
    <t xml:space="preserve"> 20:27:22</t>
  </si>
  <si>
    <t xml:space="preserve"> 20:28:22</t>
  </si>
  <si>
    <t xml:space="preserve"> 20:29:22</t>
  </si>
  <si>
    <t xml:space="preserve"> 20:30:22</t>
  </si>
  <si>
    <t xml:space="preserve"> 20:31:22</t>
  </si>
  <si>
    <t xml:space="preserve"> 20:32:22</t>
  </si>
  <si>
    <t xml:space="preserve"> 20:33:22</t>
  </si>
  <si>
    <t xml:space="preserve"> 20:34:22</t>
  </si>
  <si>
    <t xml:space="preserve"> 20:35:22</t>
  </si>
  <si>
    <t xml:space="preserve"> 20:36:22</t>
  </si>
  <si>
    <t xml:space="preserve"> 20:37:22</t>
  </si>
  <si>
    <t xml:space="preserve"> 20:38:22</t>
  </si>
  <si>
    <t xml:space="preserve"> 20:39:22</t>
  </si>
  <si>
    <t xml:space="preserve"> 20:40:22</t>
  </si>
  <si>
    <t xml:space="preserve"> 20:41:22</t>
  </si>
  <si>
    <t xml:space="preserve"> 20:42:22</t>
  </si>
  <si>
    <t xml:space="preserve"> 20:43:22</t>
  </si>
  <si>
    <t xml:space="preserve"> 20:44:22</t>
  </si>
  <si>
    <t xml:space="preserve"> 20:45:22</t>
  </si>
  <si>
    <t xml:space="preserve"> 20:46:22</t>
  </si>
  <si>
    <t xml:space="preserve"> 20:47:22</t>
  </si>
  <si>
    <t xml:space="preserve"> 20:48:22</t>
  </si>
  <si>
    <t xml:space="preserve"> 20:49:22</t>
  </si>
  <si>
    <t xml:space="preserve"> 20:50:22</t>
  </si>
  <si>
    <t xml:space="preserve"> 20:51:22</t>
  </si>
  <si>
    <t xml:space="preserve"> 20:52:22</t>
  </si>
  <si>
    <t xml:space="preserve"> 20:53:22</t>
  </si>
  <si>
    <t xml:space="preserve"> 20:54:22</t>
  </si>
  <si>
    <t xml:space="preserve"> 20:55:22</t>
  </si>
  <si>
    <t xml:space="preserve"> 20:56:22</t>
  </si>
  <si>
    <t xml:space="preserve"> 20:57:22</t>
  </si>
  <si>
    <t xml:space="preserve"> 20:58:22</t>
  </si>
  <si>
    <t xml:space="preserve"> 20:59:22</t>
  </si>
  <si>
    <t xml:space="preserve"> 21:00:22</t>
  </si>
  <si>
    <t xml:space="preserve"> 21:01:22</t>
  </si>
  <si>
    <t xml:space="preserve"> 21:02:22</t>
  </si>
  <si>
    <t xml:space="preserve"> 21:03:22</t>
  </si>
  <si>
    <t xml:space="preserve"> 21:04:22</t>
  </si>
  <si>
    <t xml:space="preserve"> 21:05:22</t>
  </si>
  <si>
    <t xml:space="preserve"> 21:06:22</t>
  </si>
  <si>
    <t xml:space="preserve"> 21:07:22</t>
  </si>
  <si>
    <t xml:space="preserve"> 21:08:22</t>
  </si>
  <si>
    <t xml:space="preserve"> 21:09:22</t>
  </si>
  <si>
    <t xml:space="preserve"> 21:10:22</t>
  </si>
  <si>
    <t xml:space="preserve"> 21:11:22</t>
  </si>
  <si>
    <t xml:space="preserve"> 21:12:22</t>
  </si>
  <si>
    <t xml:space="preserve"> 21:13:22</t>
  </si>
  <si>
    <t xml:space="preserve"> 21:14:22</t>
  </si>
  <si>
    <t xml:space="preserve"> 21:15:22</t>
  </si>
  <si>
    <t xml:space="preserve"> 21:16:22</t>
  </si>
  <si>
    <t xml:space="preserve"> 21:17:22</t>
  </si>
  <si>
    <t xml:space="preserve"> 21:18:22</t>
  </si>
  <si>
    <t xml:space="preserve"> 21:19:22</t>
  </si>
  <si>
    <t xml:space="preserve"> 21:20:22</t>
  </si>
  <si>
    <t xml:space="preserve"> 21:21:22</t>
  </si>
  <si>
    <t xml:space="preserve"> 21:22:22</t>
  </si>
  <si>
    <t xml:space="preserve"> 21:23:22</t>
  </si>
  <si>
    <t xml:space="preserve"> 21:24:22</t>
  </si>
  <si>
    <t xml:space="preserve"> 21:25:22</t>
  </si>
  <si>
    <t xml:space="preserve"> 21:26:22</t>
  </si>
  <si>
    <t xml:space="preserve"> 21:27:22</t>
  </si>
  <si>
    <t xml:space="preserve"> 21:28:22</t>
  </si>
  <si>
    <t xml:space="preserve"> 21:29:21</t>
  </si>
  <si>
    <t xml:space="preserve"> 21:30:22</t>
  </si>
  <si>
    <t xml:space="preserve"> 21:31:21</t>
  </si>
  <si>
    <t xml:space="preserve"> 21:32:22</t>
  </si>
  <si>
    <t xml:space="preserve"> 21:33:22</t>
  </si>
  <si>
    <t xml:space="preserve"> 21:34:22</t>
  </si>
  <si>
    <t xml:space="preserve"> 21:35:22</t>
  </si>
  <si>
    <t xml:space="preserve"> 21:36:22</t>
  </si>
  <si>
    <t xml:space="preserve"> 21:37:22</t>
  </si>
  <si>
    <t xml:space="preserve"> 21:38:22</t>
  </si>
  <si>
    <t xml:space="preserve"> 21:39:22</t>
  </si>
  <si>
    <t xml:space="preserve"> 21:40:22</t>
  </si>
  <si>
    <t xml:space="preserve"> 21:41:22</t>
  </si>
  <si>
    <t xml:space="preserve"> 21:42:22</t>
  </si>
  <si>
    <t xml:space="preserve"> 21:43:22</t>
  </si>
  <si>
    <t xml:space="preserve"> 21:44:22</t>
  </si>
  <si>
    <t xml:space="preserve"> 21:45:22</t>
  </si>
  <si>
    <t xml:space="preserve"> 21:46:22</t>
  </si>
  <si>
    <t xml:space="preserve"> 21:47:22</t>
  </si>
  <si>
    <t xml:space="preserve"> 21:48:22</t>
  </si>
  <si>
    <t xml:space="preserve"> 21:49:22</t>
  </si>
  <si>
    <t xml:space="preserve"> 21:50:22</t>
  </si>
  <si>
    <t xml:space="preserve"> 21:51:22</t>
  </si>
  <si>
    <t xml:space="preserve"> 21:52:22</t>
  </si>
  <si>
    <t xml:space="preserve"> 21:53:22</t>
  </si>
  <si>
    <t xml:space="preserve"> 21:54:22</t>
  </si>
  <si>
    <t xml:space="preserve"> 21:55:22</t>
  </si>
  <si>
    <t xml:space="preserve"> 21:56:22</t>
  </si>
  <si>
    <t xml:space="preserve"> 21:57:22</t>
  </si>
  <si>
    <t xml:space="preserve"> 21:58:22</t>
  </si>
  <si>
    <t xml:space="preserve"> 21:59:22</t>
  </si>
  <si>
    <t xml:space="preserve"> 22:00:21</t>
  </si>
  <si>
    <t xml:space="preserve"> 22:01:22</t>
  </si>
  <si>
    <t xml:space="preserve"> 22:02:21</t>
  </si>
  <si>
    <t xml:space="preserve"> 22:03:21</t>
  </si>
  <si>
    <t xml:space="preserve"> 22:04:21</t>
  </si>
  <si>
    <t xml:space="preserve"> 22:05:22</t>
  </si>
  <si>
    <t xml:space="preserve"> 22:06:22</t>
  </si>
  <si>
    <t xml:space="preserve"> 22:07:22</t>
  </si>
  <si>
    <t xml:space="preserve"> 22:08:22</t>
  </si>
  <si>
    <t xml:space="preserve"> 22:09:22</t>
  </si>
  <si>
    <t xml:space="preserve"> 22:10:22</t>
  </si>
  <si>
    <t xml:space="preserve"> 22:11:21</t>
  </si>
  <si>
    <t xml:space="preserve"> 22:12:22</t>
  </si>
  <si>
    <t xml:space="preserve"> 22:13:22</t>
  </si>
  <si>
    <t xml:space="preserve"> 22:14:22</t>
  </si>
  <si>
    <t xml:space="preserve"> 22:15:22</t>
  </si>
  <si>
    <t xml:space="preserve"> 22:16:22</t>
  </si>
  <si>
    <t xml:space="preserve"> 22:17:22</t>
  </si>
  <si>
    <t xml:space="preserve"> 22:18:22</t>
  </si>
  <si>
    <t xml:space="preserve"> 22:19:22</t>
  </si>
  <si>
    <t xml:space="preserve"> 22:20:22</t>
  </si>
  <si>
    <t xml:space="preserve"> 22:21:22</t>
  </si>
  <si>
    <t xml:space="preserve"> 22:22:22</t>
  </si>
  <si>
    <t xml:space="preserve"> 22:23:22</t>
  </si>
  <si>
    <t xml:space="preserve"> 22:24:22</t>
  </si>
  <si>
    <t xml:space="preserve"> 22:25:22</t>
  </si>
  <si>
    <t xml:space="preserve"> 22:26:22</t>
  </si>
  <si>
    <t xml:space="preserve"> 22:27:22</t>
  </si>
  <si>
    <t xml:space="preserve"> 22:28:22</t>
  </si>
  <si>
    <t xml:space="preserve"> 22:29:22</t>
  </si>
  <si>
    <t xml:space="preserve"> 22:30:22</t>
  </si>
  <si>
    <t xml:space="preserve"> 22:31:22</t>
  </si>
  <si>
    <t xml:space="preserve"> 22:32:22</t>
  </si>
  <si>
    <t xml:space="preserve"> 22:33:22</t>
  </si>
  <si>
    <t xml:space="preserve"> 22:34:22</t>
  </si>
  <si>
    <t xml:space="preserve"> 22:35:22</t>
  </si>
  <si>
    <t xml:space="preserve"> 22:36:22</t>
  </si>
  <si>
    <t xml:space="preserve"> 22:37:22</t>
  </si>
  <si>
    <t xml:space="preserve"> 22:38:21</t>
  </si>
  <si>
    <t xml:space="preserve"> 22:39:22</t>
  </si>
  <si>
    <t xml:space="preserve"> 22:40:22</t>
  </si>
  <si>
    <t xml:space="preserve"> 22:41:22</t>
  </si>
  <si>
    <t xml:space="preserve"> 22:42:22</t>
  </si>
  <si>
    <t xml:space="preserve"> 22:43:22</t>
  </si>
  <si>
    <t xml:space="preserve"> 22:44:22</t>
  </si>
  <si>
    <t xml:space="preserve"> 22:45:22</t>
  </si>
  <si>
    <t xml:space="preserve"> 22:46:22</t>
  </si>
  <si>
    <t xml:space="preserve"> 22:47:22</t>
  </si>
  <si>
    <t xml:space="preserve"> 22:48:22</t>
  </si>
  <si>
    <t xml:space="preserve"> 22:49:22</t>
  </si>
  <si>
    <t xml:space="preserve"> 22:50:22</t>
  </si>
  <si>
    <t xml:space="preserve"> 22:51:22</t>
  </si>
  <si>
    <t xml:space="preserve"> 22:52:22</t>
  </si>
  <si>
    <t xml:space="preserve"> 22:53:21</t>
  </si>
  <si>
    <t xml:space="preserve"> 22:54:22</t>
  </si>
  <si>
    <t xml:space="preserve"> 22:55:21</t>
  </si>
  <si>
    <t xml:space="preserve"> 22:56:22</t>
  </si>
  <si>
    <t xml:space="preserve"> 22:57:21</t>
  </si>
  <si>
    <t xml:space="preserve"> 22:58:21</t>
  </si>
  <si>
    <t xml:space="preserve"> 22:59:22</t>
  </si>
  <si>
    <t xml:space="preserve"> 23:00:22</t>
  </si>
  <si>
    <t xml:space="preserve"> 23:01:22</t>
  </si>
  <si>
    <t xml:space="preserve"> 23:02:22</t>
  </si>
  <si>
    <t xml:space="preserve"> 23:03:22</t>
  </si>
  <si>
    <t xml:space="preserve"> 23:04:22</t>
  </si>
  <si>
    <t xml:space="preserve"> 23:05:22</t>
  </si>
  <si>
    <t xml:space="preserve"> 23:06:22</t>
  </si>
  <si>
    <t xml:space="preserve"> 23:07:22</t>
  </si>
  <si>
    <t xml:space="preserve"> 23:08:22</t>
  </si>
  <si>
    <t xml:space="preserve"> 23:09:22</t>
  </si>
  <si>
    <t xml:space="preserve"> 23:10:22</t>
  </si>
  <si>
    <t xml:space="preserve"> 23:11:22</t>
  </si>
  <si>
    <t xml:space="preserve"> 23:12:22</t>
  </si>
  <si>
    <t xml:space="preserve"> 23:13:22</t>
  </si>
  <si>
    <t xml:space="preserve"> 23:14:22</t>
  </si>
  <si>
    <t xml:space="preserve"> 23:15:22</t>
  </si>
  <si>
    <t xml:space="preserve"> 23:16:22</t>
  </si>
  <si>
    <t xml:space="preserve"> 23:17:22</t>
  </si>
  <si>
    <t xml:space="preserve"> 23:18:22</t>
  </si>
  <si>
    <t xml:space="preserve"> 23:19:22</t>
  </si>
  <si>
    <t xml:space="preserve"> 23:20:22</t>
  </si>
  <si>
    <t xml:space="preserve"> 23:21:22</t>
  </si>
  <si>
    <t xml:space="preserve"> 23:22:22</t>
  </si>
  <si>
    <t xml:space="preserve"> 23:23:22</t>
  </si>
  <si>
    <t xml:space="preserve"> 23:24:22</t>
  </si>
  <si>
    <t xml:space="preserve"> 23:25:22</t>
  </si>
  <si>
    <t xml:space="preserve"> 23:26:22</t>
  </si>
  <si>
    <t xml:space="preserve"> 23:27:22</t>
  </si>
  <si>
    <t xml:space="preserve"> 23:28:22</t>
  </si>
  <si>
    <t xml:space="preserve"> 23:29:22</t>
  </si>
  <si>
    <t xml:space="preserve"> 23:30:22</t>
  </si>
  <si>
    <t xml:space="preserve"> 23:31:22</t>
  </si>
  <si>
    <t xml:space="preserve"> 23:32:22</t>
  </si>
  <si>
    <t xml:space="preserve"> 23:33:22</t>
  </si>
  <si>
    <t xml:space="preserve"> 23:34:22</t>
  </si>
  <si>
    <t xml:space="preserve"> 23:35:22</t>
  </si>
  <si>
    <t xml:space="preserve"> 23:36:22</t>
  </si>
  <si>
    <t xml:space="preserve"> 23:37:22</t>
  </si>
  <si>
    <t xml:space="preserve"> 23:38:22</t>
  </si>
  <si>
    <t xml:space="preserve"> 23:39:22</t>
  </si>
  <si>
    <t xml:space="preserve"> 23:40:22</t>
  </si>
  <si>
    <t xml:space="preserve"> 23:41:21</t>
  </si>
  <si>
    <t xml:space="preserve"> 23:42:22</t>
  </si>
  <si>
    <t xml:space="preserve"> 23:43:22</t>
  </si>
  <si>
    <t xml:space="preserve"> 23:44:22</t>
  </si>
  <si>
    <t xml:space="preserve"> 23:45:22</t>
  </si>
  <si>
    <t xml:space="preserve"> 23:46:22</t>
  </si>
  <si>
    <t xml:space="preserve"> 23:47:22</t>
  </si>
  <si>
    <t xml:space="preserve"> 23:48:22</t>
  </si>
  <si>
    <t xml:space="preserve"> 23:49:22</t>
  </si>
  <si>
    <t xml:space="preserve"> 23:50:22</t>
  </si>
  <si>
    <t xml:space="preserve"> 23:51:22</t>
  </si>
  <si>
    <t xml:space="preserve"> 23:52:22</t>
  </si>
  <si>
    <t xml:space="preserve"> 23:53:22</t>
  </si>
  <si>
    <t xml:space="preserve"> 23:54:22</t>
  </si>
  <si>
    <t xml:space="preserve"> 23:55:22</t>
  </si>
  <si>
    <t xml:space="preserve"> 23:56:22</t>
  </si>
  <si>
    <t xml:space="preserve"> 23:57:22</t>
  </si>
  <si>
    <t xml:space="preserve"> 23:58:22</t>
  </si>
  <si>
    <t xml:space="preserve"> 23:59:22</t>
  </si>
  <si>
    <t xml:space="preserve"> 00:08:21</t>
  </si>
  <si>
    <t xml:space="preserve"> 00:13:21</t>
  </si>
  <si>
    <t xml:space="preserve"> 00:22:22</t>
  </si>
  <si>
    <t xml:space="preserve"> 00:29:21</t>
  </si>
  <si>
    <t xml:space="preserve"> 00:33:22</t>
  </si>
  <si>
    <t xml:space="preserve"> 00:36:21</t>
  </si>
  <si>
    <t xml:space="preserve"> 00:37:21</t>
  </si>
  <si>
    <t xml:space="preserve"> 00:38:22</t>
  </si>
  <si>
    <t xml:space="preserve"> 00:40:21</t>
  </si>
  <si>
    <t xml:space="preserve"> 00:58:22</t>
  </si>
  <si>
    <t xml:space="preserve"> 01:00:22</t>
  </si>
  <si>
    <t xml:space="preserve"> 01:01:22</t>
  </si>
  <si>
    <t xml:space="preserve"> 01:09:21</t>
  </si>
  <si>
    <t xml:space="preserve"> 01:10:22</t>
  </si>
  <si>
    <t xml:space="preserve"> 01:11:22</t>
  </si>
  <si>
    <t xml:space="preserve"> 01:12:22</t>
  </si>
  <si>
    <t xml:space="preserve"> 01:13:22</t>
  </si>
  <si>
    <t xml:space="preserve"> 01:14:22</t>
  </si>
  <si>
    <t xml:space="preserve"> 01:33:21</t>
  </si>
  <si>
    <t xml:space="preserve"> 01:34:21</t>
  </si>
  <si>
    <t xml:space="preserve"> 01:35:21</t>
  </si>
  <si>
    <t xml:space="preserve"> 01:36:21</t>
  </si>
  <si>
    <t xml:space="preserve"> 01:37:21</t>
  </si>
  <si>
    <t xml:space="preserve"> 01:39:21</t>
  </si>
  <si>
    <t xml:space="preserve"> 01:40:21</t>
  </si>
  <si>
    <t xml:space="preserve"> 02:22:22</t>
  </si>
  <si>
    <t xml:space="preserve"> 02:39:22</t>
  </si>
  <si>
    <t xml:space="preserve"> 02:42:21</t>
  </si>
  <si>
    <t xml:space="preserve"> 02:57:21</t>
  </si>
  <si>
    <t xml:space="preserve"> 02:58:21</t>
  </si>
  <si>
    <t xml:space="preserve"> 02:59:21</t>
  </si>
  <si>
    <t xml:space="preserve"> 03:03:21</t>
  </si>
  <si>
    <t xml:space="preserve"> 03:04:21</t>
  </si>
  <si>
    <t xml:space="preserve"> 03:06:21</t>
  </si>
  <si>
    <t xml:space="preserve"> 03:09:21</t>
  </si>
  <si>
    <t xml:space="preserve"> 03:11:22</t>
  </si>
  <si>
    <t xml:space="preserve"> 03:12:22</t>
  </si>
  <si>
    <t xml:space="preserve"> 03:13:22</t>
  </si>
  <si>
    <t xml:space="preserve"> 03:16:21</t>
  </si>
  <si>
    <t xml:space="preserve"> 03:24:21</t>
  </si>
  <si>
    <t xml:space="preserve"> 03:40:21</t>
  </si>
  <si>
    <t xml:space="preserve"> 03:47:22</t>
  </si>
  <si>
    <t xml:space="preserve"> 03:59:22</t>
  </si>
  <si>
    <t xml:space="preserve"> 04:17:22</t>
  </si>
  <si>
    <t xml:space="preserve"> 04:30:22</t>
  </si>
  <si>
    <t xml:space="preserve"> 04:32:21</t>
  </si>
  <si>
    <t xml:space="preserve"> 04:36:21</t>
  </si>
  <si>
    <t xml:space="preserve"> 04:37:21</t>
  </si>
  <si>
    <t xml:space="preserve"> 04:55:22</t>
  </si>
  <si>
    <t xml:space="preserve"> 05:03:21</t>
  </si>
  <si>
    <t xml:space="preserve"> 05:05:22</t>
  </si>
  <si>
    <t xml:space="preserve"> 05:07:22</t>
  </si>
  <si>
    <t xml:space="preserve"> 05:10:22</t>
  </si>
  <si>
    <t xml:space="preserve"> 05:11:22</t>
  </si>
  <si>
    <t xml:space="preserve"> 05:36:22</t>
  </si>
  <si>
    <t xml:space="preserve"> 05:37:22</t>
  </si>
  <si>
    <t xml:space="preserve"> 05:38:22</t>
  </si>
  <si>
    <t xml:space="preserve"> 05:39:22</t>
  </si>
  <si>
    <t xml:space="preserve"> 05:41:22</t>
  </si>
  <si>
    <t xml:space="preserve"> 05:42:21</t>
  </si>
  <si>
    <t xml:space="preserve"> 05:55:22</t>
  </si>
  <si>
    <t xml:space="preserve"> 06:06:21</t>
  </si>
  <si>
    <t xml:space="preserve"> 06:09:21</t>
  </si>
  <si>
    <t xml:space="preserve"> 06:12:21</t>
  </si>
  <si>
    <t xml:space="preserve"> 06:35:21</t>
  </si>
  <si>
    <t xml:space="preserve"> 06:37:22</t>
  </si>
  <si>
    <t xml:space="preserve"> 06:38:22</t>
  </si>
  <si>
    <t xml:space="preserve"> 06:39:22</t>
  </si>
  <si>
    <t xml:space="preserve"> 06:40:22</t>
  </si>
  <si>
    <t xml:space="preserve"> 06:41:22</t>
  </si>
  <si>
    <t xml:space="preserve"> 06:42:22</t>
  </si>
  <si>
    <t xml:space="preserve"> 06:46:22</t>
  </si>
  <si>
    <t xml:space="preserve"> 06:49:22</t>
  </si>
  <si>
    <t xml:space="preserve"> 07:01:22</t>
  </si>
  <si>
    <t xml:space="preserve"> 07:25:21</t>
  </si>
  <si>
    <t xml:space="preserve"> 07:26:21</t>
  </si>
  <si>
    <t xml:space="preserve"> 07:27:21</t>
  </si>
  <si>
    <t xml:space="preserve"> 07:28:21</t>
  </si>
  <si>
    <t xml:space="preserve"> 07:40:22</t>
  </si>
  <si>
    <t xml:space="preserve"> 07:52:22</t>
  </si>
  <si>
    <t xml:space="preserve"> 08:01:22</t>
  </si>
  <si>
    <t xml:space="preserve"> 08:04:22</t>
  </si>
  <si>
    <t xml:space="preserve"> 08:07:22</t>
  </si>
  <si>
    <t xml:space="preserve"> 08:41:21</t>
  </si>
  <si>
    <t xml:space="preserve"> 08:56:21</t>
  </si>
  <si>
    <t xml:space="preserve"> 08:58:21</t>
  </si>
  <si>
    <t xml:space="preserve"> 08:59:21</t>
  </si>
  <si>
    <t xml:space="preserve"> 09:01:22</t>
  </si>
  <si>
    <t xml:space="preserve"> 09:07:22</t>
  </si>
  <si>
    <t xml:space="preserve"> 09:10:22</t>
  </si>
  <si>
    <t xml:space="preserve"> 09:26:21</t>
  </si>
  <si>
    <t xml:space="preserve"> 09:27:21</t>
  </si>
  <si>
    <t xml:space="preserve"> 09:28:21</t>
  </si>
  <si>
    <t xml:space="preserve"> 09:31:22</t>
  </si>
  <si>
    <t xml:space="preserve"> 09:32:22</t>
  </si>
  <si>
    <t xml:space="preserve"> 09:33:22</t>
  </si>
  <si>
    <t xml:space="preserve"> 09:34:22</t>
  </si>
  <si>
    <t xml:space="preserve"> 09:58:22</t>
  </si>
  <si>
    <t xml:space="preserve"> 09:59:22</t>
  </si>
  <si>
    <t xml:space="preserve"> 10:02:22</t>
  </si>
  <si>
    <t xml:space="preserve"> 10:03:22</t>
  </si>
  <si>
    <t xml:space="preserve"> 10:14:21</t>
  </si>
  <si>
    <t xml:space="preserve"> 10:18:21</t>
  </si>
  <si>
    <t xml:space="preserve"> 10:19:21</t>
  </si>
  <si>
    <t xml:space="preserve"> 10:21:21</t>
  </si>
  <si>
    <t xml:space="preserve"> 10:49:22</t>
  </si>
  <si>
    <t xml:space="preserve"> 10:52:21</t>
  </si>
  <si>
    <t xml:space="preserve"> 10:55:21</t>
  </si>
  <si>
    <t xml:space="preserve"> 10:56:21</t>
  </si>
  <si>
    <t xml:space="preserve"> 11:05:21</t>
  </si>
  <si>
    <t xml:space="preserve"> 11:06:21</t>
  </si>
  <si>
    <t xml:space="preserve"> 11:07:21</t>
  </si>
  <si>
    <t xml:space="preserve"> 11:08:21</t>
  </si>
  <si>
    <t xml:space="preserve"> 11:10:21</t>
  </si>
  <si>
    <t xml:space="preserve"> 11:14:22</t>
  </si>
  <si>
    <t xml:space="preserve"> 11:54:22</t>
  </si>
  <si>
    <t xml:space="preserve"> 12:06:21</t>
  </si>
  <si>
    <t xml:space="preserve"> 12:09:22</t>
  </si>
  <si>
    <t xml:space="preserve"> 12:14:22</t>
  </si>
  <si>
    <t xml:space="preserve"> 12:15:21</t>
  </si>
  <si>
    <t xml:space="preserve"> 12:41:21</t>
  </si>
  <si>
    <t xml:space="preserve"> 13:30:21</t>
  </si>
  <si>
    <t xml:space="preserve"> 13:32:21</t>
  </si>
  <si>
    <t xml:space="preserve"> 13:37:21</t>
  </si>
  <si>
    <t xml:space="preserve"> 13:41:21</t>
  </si>
  <si>
    <t xml:space="preserve"> 13:53:22</t>
  </si>
  <si>
    <t xml:space="preserve"> 13:56:22</t>
  </si>
  <si>
    <t xml:space="preserve"> 13:58:22</t>
  </si>
  <si>
    <t xml:space="preserve"> 14:12:22</t>
  </si>
  <si>
    <t xml:space="preserve"> 14:20:22</t>
  </si>
  <si>
    <t xml:space="preserve"> 14:34:22</t>
  </si>
  <si>
    <t xml:space="preserve"> 14:38:21</t>
  </si>
  <si>
    <t xml:space="preserve"> 14:46:22</t>
  </si>
  <si>
    <t xml:space="preserve"> 14:47:22</t>
  </si>
  <si>
    <t xml:space="preserve"> 14:49:22</t>
  </si>
  <si>
    <t xml:space="preserve"> 14:50:22</t>
  </si>
  <si>
    <t xml:space="preserve"> 15:12:22</t>
  </si>
  <si>
    <t xml:space="preserve"> 15:14:22</t>
  </si>
  <si>
    <t xml:space="preserve"> 15:15:22</t>
  </si>
  <si>
    <t xml:space="preserve"> 15:40:22</t>
  </si>
  <si>
    <t xml:space="preserve"> 15:43:21</t>
  </si>
  <si>
    <t xml:space="preserve"> 15:45:21</t>
  </si>
  <si>
    <t xml:space="preserve"> 15:46:21</t>
  </si>
  <si>
    <t xml:space="preserve"> 15:47:21</t>
  </si>
  <si>
    <t xml:space="preserve"> 15:48:21</t>
  </si>
  <si>
    <t xml:space="preserve"> 15:59:22</t>
  </si>
  <si>
    <t xml:space="preserve"> 16:00:22</t>
  </si>
  <si>
    <t xml:space="preserve"> 16:01:22</t>
  </si>
  <si>
    <t xml:space="preserve"> 16:02:22</t>
  </si>
  <si>
    <t xml:space="preserve"> 16:03:22</t>
  </si>
  <si>
    <t xml:space="preserve"> 16:11:22</t>
  </si>
  <si>
    <t xml:space="preserve"> 16:12:22</t>
  </si>
  <si>
    <t xml:space="preserve"> 16:13:22</t>
  </si>
  <si>
    <t xml:space="preserve"> 16:44:21</t>
  </si>
  <si>
    <t xml:space="preserve"> 16:45:21</t>
  </si>
  <si>
    <t xml:space="preserve"> 16:46:21</t>
  </si>
  <si>
    <t xml:space="preserve"> 16:47:21</t>
  </si>
  <si>
    <t xml:space="preserve"> 16:48:21</t>
  </si>
  <si>
    <t xml:space="preserve"> 17:38:22</t>
  </si>
  <si>
    <t xml:space="preserve"> 17:39:22</t>
  </si>
  <si>
    <t xml:space="preserve"> 17:40:22</t>
  </si>
  <si>
    <t xml:space="preserve"> 17:41:22</t>
  </si>
  <si>
    <t xml:space="preserve"> 17:42:22</t>
  </si>
  <si>
    <t xml:space="preserve"> 17:51:21</t>
  </si>
  <si>
    <t xml:space="preserve"> 18:06:22</t>
  </si>
  <si>
    <t xml:space="preserve"> 18:11:21</t>
  </si>
  <si>
    <t xml:space="preserve"> 18:13:21</t>
  </si>
  <si>
    <t xml:space="preserve"> 18:14:21</t>
  </si>
  <si>
    <t xml:space="preserve"> 18:24:21</t>
  </si>
  <si>
    <t xml:space="preserve"> 18:25:21</t>
  </si>
  <si>
    <t xml:space="preserve"> 18:26:21</t>
  </si>
  <si>
    <t xml:space="preserve"> 18:29:21</t>
  </si>
  <si>
    <t xml:space="preserve"> 18:53:22</t>
  </si>
  <si>
    <t xml:space="preserve"> 18:54:22</t>
  </si>
  <si>
    <t xml:space="preserve"> 18:55:22</t>
  </si>
  <si>
    <t xml:space="preserve"> 19:28:22</t>
  </si>
  <si>
    <t xml:space="preserve"> 19:45:21</t>
  </si>
  <si>
    <t xml:space="preserve"> 19:46:21</t>
  </si>
  <si>
    <t xml:space="preserve"> 19:48:21</t>
  </si>
  <si>
    <t xml:space="preserve"> 19:49:21</t>
  </si>
  <si>
    <t xml:space="preserve"> 19:52:21</t>
  </si>
  <si>
    <t xml:space="preserve"> 19:58:22</t>
  </si>
  <si>
    <t xml:space="preserve"> 19:59:22</t>
  </si>
  <si>
    <t xml:space="preserve"> 20:00:22</t>
  </si>
  <si>
    <t xml:space="preserve"> 20:01:22</t>
  </si>
  <si>
    <t xml:space="preserve"> 20:12:22</t>
  </si>
  <si>
    <t xml:space="preserve"> 20:15:22</t>
  </si>
  <si>
    <t xml:space="preserve"> 20:16:22</t>
  </si>
  <si>
    <t xml:space="preserve"> 20:17:21</t>
  </si>
  <si>
    <t xml:space="preserve"> 20:18:22</t>
  </si>
  <si>
    <t xml:space="preserve"> 20:19:22</t>
  </si>
  <si>
    <t xml:space="preserve"> 21:11:21</t>
  </si>
  <si>
    <t xml:space="preserve"> 21:29:22</t>
  </si>
  <si>
    <t xml:space="preserve"> 21:31:22</t>
  </si>
  <si>
    <t xml:space="preserve"> 21:36:21</t>
  </si>
  <si>
    <t xml:space="preserve"> 21:39:21</t>
  </si>
  <si>
    <t xml:space="preserve"> 21:41:21</t>
  </si>
  <si>
    <t xml:space="preserve"> 21:42:21</t>
  </si>
  <si>
    <t xml:space="preserve"> 22:00:22</t>
  </si>
  <si>
    <t xml:space="preserve"> 22:02:22</t>
  </si>
  <si>
    <t xml:space="preserve"> 22:03:22</t>
  </si>
  <si>
    <t xml:space="preserve"> 22:04:22</t>
  </si>
  <si>
    <t xml:space="preserve"> 22:11:22</t>
  </si>
  <si>
    <t xml:space="preserve"> 22:26:21</t>
  </si>
  <si>
    <t xml:space="preserve"> 22:32:21</t>
  </si>
  <si>
    <t xml:space="preserve"> 22:38:22</t>
  </si>
  <si>
    <t xml:space="preserve"> 22:53:22</t>
  </si>
  <si>
    <t xml:space="preserve"> 22:55:22</t>
  </si>
  <si>
    <t xml:space="preserve"> 22:57:22</t>
  </si>
  <si>
    <t xml:space="preserve"> 22:58:22</t>
  </si>
  <si>
    <t xml:space="preserve"> 23:13:21</t>
  </si>
  <si>
    <t xml:space="preserve"> 23:14:21</t>
  </si>
  <si>
    <t xml:space="preserve"> 23:15:21</t>
  </si>
  <si>
    <t xml:space="preserve"> 23:16:21</t>
  </si>
  <si>
    <t xml:space="preserve"> 23:17:21</t>
  </si>
  <si>
    <t xml:space="preserve"> 23:20:21</t>
  </si>
  <si>
    <t xml:space="preserve"> 23:35:21</t>
  </si>
  <si>
    <t xml:space="preserve"> 23:41:22</t>
  </si>
  <si>
    <t xml:space="preserve"> 23:50:21</t>
  </si>
  <si>
    <t xml:space="preserve"> 23:55:21</t>
  </si>
  <si>
    <t xml:space="preserve"> 23:56:21</t>
  </si>
  <si>
    <t xml:space="preserve"> 23:59:21</t>
  </si>
  <si>
    <t xml:space="preserve"> 00:39:21</t>
  </si>
  <si>
    <t xml:space="preserve"> 00:41:21</t>
  </si>
  <si>
    <t xml:space="preserve"> 00:43:21</t>
  </si>
  <si>
    <t xml:space="preserve"> 00:44:21</t>
  </si>
  <si>
    <t xml:space="preserve"> 00:45:21</t>
  </si>
  <si>
    <t xml:space="preserve"> 01:32:21</t>
  </si>
  <si>
    <t xml:space="preserve"> 02:09:21</t>
  </si>
  <si>
    <t xml:space="preserve"> 02:10:21</t>
  </si>
  <si>
    <t xml:space="preserve"> 02:15:21</t>
  </si>
  <si>
    <t xml:space="preserve"> 02:19:21</t>
  </si>
  <si>
    <t xml:space="preserve"> 02:40:21</t>
  </si>
  <si>
    <t xml:space="preserve"> 04:15:21</t>
  </si>
  <si>
    <t xml:space="preserve"> 04:56:21</t>
  </si>
  <si>
    <t xml:space="preserve"> 05:06:22</t>
  </si>
  <si>
    <t xml:space="preserve"> 05:09:21</t>
  </si>
  <si>
    <t xml:space="preserve"> 05:12:21</t>
  </si>
  <si>
    <t xml:space="preserve"> 05:14:21</t>
  </si>
  <si>
    <t xml:space="preserve"> 06:05:21</t>
  </si>
  <si>
    <t xml:space="preserve"> 06:27:21</t>
  </si>
  <si>
    <t xml:space="preserve"> 06:31:21</t>
  </si>
  <si>
    <t xml:space="preserve"> 06:32:21</t>
  </si>
  <si>
    <t xml:space="preserve"> 06:33:21</t>
  </si>
  <si>
    <t xml:space="preserve"> 06:34:21</t>
  </si>
  <si>
    <t xml:space="preserve"> 06:43:21</t>
  </si>
  <si>
    <t xml:space="preserve"> 06:50:21</t>
  </si>
  <si>
    <t xml:space="preserve"> 07:35:22</t>
  </si>
  <si>
    <t xml:space="preserve"> 07:36:22</t>
  </si>
  <si>
    <t xml:space="preserve"> 07:37:22</t>
  </si>
  <si>
    <t xml:space="preserve"> 07:38:22</t>
  </si>
  <si>
    <t xml:space="preserve"> 07:39:22</t>
  </si>
  <si>
    <t xml:space="preserve"> 08:12:21</t>
  </si>
  <si>
    <t xml:space="preserve"> 08:22:21</t>
  </si>
  <si>
    <t xml:space="preserve"> 08:28:21</t>
  </si>
  <si>
    <t xml:space="preserve"> 08:43:21</t>
  </si>
  <si>
    <t xml:space="preserve"> 08:51:21</t>
  </si>
  <si>
    <t xml:space="preserve"> 09:04:21</t>
  </si>
  <si>
    <t xml:space="preserve"> 09:05:21</t>
  </si>
  <si>
    <t xml:space="preserve"> 09:57:21</t>
  </si>
  <si>
    <t xml:space="preserve"> 10:05:21</t>
  </si>
  <si>
    <t xml:space="preserve"> 10:07:21</t>
  </si>
  <si>
    <t xml:space="preserve"> 10:09:21</t>
  </si>
  <si>
    <t xml:space="preserve"> 10:46:21</t>
  </si>
  <si>
    <t xml:space="preserve"> 10:53:22</t>
  </si>
  <si>
    <t xml:space="preserve"> 10:54:22</t>
  </si>
  <si>
    <t xml:space="preserve"> 11:22:21</t>
  </si>
  <si>
    <t xml:space="preserve"> 11:25:21</t>
  </si>
  <si>
    <t xml:space="preserve"> 11:26:21</t>
  </si>
  <si>
    <t xml:space="preserve"> 11:27:21</t>
  </si>
  <si>
    <t xml:space="preserve"> 11:28:21</t>
  </si>
  <si>
    <t xml:space="preserve"> 11:29:21</t>
  </si>
  <si>
    <t xml:space="preserve"> 11:30:21</t>
  </si>
  <si>
    <t xml:space="preserve"> 11:31:21</t>
  </si>
  <si>
    <t xml:space="preserve"> 11:32:21</t>
  </si>
  <si>
    <t xml:space="preserve"> 11:33:21</t>
  </si>
  <si>
    <t xml:space="preserve"> 11:35:21</t>
  </si>
  <si>
    <t xml:space="preserve"> 11:40:21</t>
  </si>
  <si>
    <t xml:space="preserve"> 12:10:22</t>
  </si>
  <si>
    <t xml:space="preserve"> 12:16:21</t>
  </si>
  <si>
    <t xml:space="preserve"> 12:50:21</t>
  </si>
  <si>
    <t xml:space="preserve"> 12:51:21</t>
  </si>
  <si>
    <t xml:space="preserve"> 12:52:21</t>
  </si>
  <si>
    <t xml:space="preserve"> 12:53:21</t>
  </si>
  <si>
    <t xml:space="preserve"> 12:55:21</t>
  </si>
  <si>
    <t xml:space="preserve"> 12:56:21</t>
  </si>
  <si>
    <t xml:space="preserve"> 12:57:21</t>
  </si>
  <si>
    <t xml:space="preserve"> 13:15:21</t>
  </si>
  <si>
    <t xml:space="preserve"> 13:25:21</t>
  </si>
  <si>
    <t xml:space="preserve"> 13:28:21</t>
  </si>
  <si>
    <t xml:space="preserve"> 13:38:21</t>
  </si>
  <si>
    <t xml:space="preserve"> 13:40:21</t>
  </si>
  <si>
    <t xml:space="preserve"> 13:42:21</t>
  </si>
  <si>
    <t xml:space="preserve"> 14:10:21</t>
  </si>
  <si>
    <t xml:space="preserve"> 14:13:21</t>
  </si>
  <si>
    <t xml:space="preserve"> 14:14:21</t>
  </si>
  <si>
    <t xml:space="preserve"> 14:15:21</t>
  </si>
  <si>
    <t xml:space="preserve"> 14:16:21</t>
  </si>
  <si>
    <t xml:space="preserve"> 14:17:21</t>
  </si>
  <si>
    <t xml:space="preserve"> 14:31:21</t>
  </si>
  <si>
    <t xml:space="preserve"> 14:32:21</t>
  </si>
  <si>
    <t xml:space="preserve"> 15:33:21</t>
  </si>
  <si>
    <t xml:space="preserve"> 15:34:21</t>
  </si>
  <si>
    <t xml:space="preserve"> 15:35:21</t>
  </si>
  <si>
    <t xml:space="preserve"> 15:36:21</t>
  </si>
  <si>
    <t xml:space="preserve"> 15:37:21</t>
  </si>
  <si>
    <t xml:space="preserve"> 15:38:21</t>
  </si>
  <si>
    <t xml:space="preserve"> 15:39:21</t>
  </si>
  <si>
    <t xml:space="preserve"> 15:51:21</t>
  </si>
  <si>
    <t xml:space="preserve"> 16:06:21</t>
  </si>
  <si>
    <t xml:space="preserve"> 16:07:21</t>
  </si>
  <si>
    <t xml:space="preserve"> 16:08:21</t>
  </si>
  <si>
    <t xml:space="preserve"> 16:09:21</t>
  </si>
  <si>
    <t xml:space="preserve"> 16:10:21</t>
  </si>
  <si>
    <t xml:space="preserve"> 17:10:21</t>
  </si>
  <si>
    <t xml:space="preserve"> 17:11:21</t>
  </si>
  <si>
    <t xml:space="preserve"> 17:12:21</t>
  </si>
  <si>
    <t xml:space="preserve"> 17:13:21</t>
  </si>
  <si>
    <t xml:space="preserve"> 17:14:21</t>
  </si>
  <si>
    <t xml:space="preserve"> 17:15:21</t>
  </si>
  <si>
    <t xml:space="preserve"> 17:16:21</t>
  </si>
  <si>
    <t xml:space="preserve"> 17:17:21</t>
  </si>
  <si>
    <t xml:space="preserve"> 17:55:21</t>
  </si>
  <si>
    <t xml:space="preserve"> 18:07:22</t>
  </si>
  <si>
    <t xml:space="preserve"> 18:09:22</t>
  </si>
  <si>
    <t xml:space="preserve"> 18:31:21</t>
  </si>
  <si>
    <t xml:space="preserve"> 18:34:21</t>
  </si>
  <si>
    <t xml:space="preserve"> 18:43:21</t>
  </si>
  <si>
    <t xml:space="preserve"> 18:45:21</t>
  </si>
  <si>
    <t xml:space="preserve"> 18:46:21</t>
  </si>
  <si>
    <t xml:space="preserve"> 18:47:21</t>
  </si>
  <si>
    <t xml:space="preserve"> 19:39:21</t>
  </si>
  <si>
    <t xml:space="preserve"> 20:14:21</t>
  </si>
  <si>
    <t xml:space="preserve"> 20:50:21</t>
  </si>
  <si>
    <t xml:space="preserve"> 20:51:21</t>
  </si>
  <si>
    <t xml:space="preserve"> 20:53:21</t>
  </si>
  <si>
    <t xml:space="preserve"> 20:55:21</t>
  </si>
  <si>
    <t xml:space="preserve"> 21:48:21</t>
  </si>
  <si>
    <t xml:space="preserve"> 21:56:21</t>
  </si>
  <si>
    <t xml:space="preserve"> 21:58:21</t>
  </si>
  <si>
    <t xml:space="preserve"> 22:01:21</t>
  </si>
  <si>
    <t xml:space="preserve"> 23:19:21</t>
  </si>
  <si>
    <t xml:space="preserve"> 23:22:21</t>
  </si>
  <si>
    <t xml:space="preserve"> 23:25:21</t>
  </si>
  <si>
    <t xml:space="preserve"> 23:27:21</t>
  </si>
  <si>
    <t xml:space="preserve"> 23:28:21</t>
  </si>
  <si>
    <t xml:space="preserve"> 23:29:21</t>
  </si>
  <si>
    <t xml:space="preserve"> 23:30:21</t>
  </si>
  <si>
    <t xml:space="preserve"> SPAR (uE/cm2sec)</t>
  </si>
  <si>
    <t xml:space="preserve"> SPAR (uE/m2sec)</t>
  </si>
  <si>
    <t>TIMESTAMP_PAR_local</t>
  </si>
  <si>
    <t>DO_1 (µM) (dark, cal to final Winkler)</t>
  </si>
  <si>
    <t>Delta dark bottle rel to Winkler: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</si>
</sst>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h:mm"/>
    <numFmt numFmtId="165" formatCode="m/d/yyyy\ hh:mm"/>
    <numFmt numFmtId="166" formatCode="0.0000000"/>
    <numFmt numFmtId="167" formatCode="m/d/yyyy\ h:mm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22" fontId="3" fillId="0" borderId="0" xfId="0" applyNumberFormat="1" applyFont="1"/>
    <xf numFmtId="22" fontId="4" fillId="0" borderId="0" xfId="0" applyNumberFormat="1" applyFont="1"/>
    <xf numFmtId="0" fontId="4" fillId="0" borderId="0" xfId="0" applyFont="1"/>
    <xf numFmtId="22" fontId="0" fillId="0" borderId="0" xfId="0" applyNumberFormat="1"/>
    <xf numFmtId="165" fontId="3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7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horizontal="center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49B1FF"/>
      <color rgb="FF0C1AC6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WHOI "PHORCYS" deployment at Process Station 1, KN207-3</a:t>
            </a:r>
            <a:br>
              <a:rPr lang="en-US"/>
            </a:br>
            <a:r>
              <a:rPr lang="en-US" sz="1400"/>
              <a:t>Approx.</a:t>
            </a:r>
            <a:r>
              <a:rPr lang="en-US" sz="1400" baseline="0"/>
              <a:t> 325 nm NE of Ponta Delgada, Azores</a:t>
            </a:r>
            <a:br>
              <a:rPr lang="en-US" sz="1400" baseline="0"/>
            </a:br>
            <a:r>
              <a:rPr lang="en-US" sz="1400" baseline="0"/>
              <a:t>Deployment d</a:t>
            </a:r>
            <a:r>
              <a:rPr lang="en-US" sz="1400"/>
              <a:t>epth 20 m</a:t>
            </a:r>
          </a:p>
        </c:rich>
      </c:tx>
      <c:layout>
        <c:manualLayout>
          <c:xMode val="edge"/>
          <c:yMode val="edge"/>
          <c:x val="0.154124134015958"/>
          <c:y val="0.049250535331905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76434721360764"/>
          <c:y val="0.20728051391863"/>
          <c:w val="0.742103487064117"/>
          <c:h val="0.739115142727073"/>
        </c:manualLayout>
      </c:layout>
      <c:scatterChart>
        <c:scatterStyle val="lineMarker"/>
        <c:varyColors val="0"/>
        <c:ser>
          <c:idx val="1"/>
          <c:order val="1"/>
          <c:tx>
            <c:v>Transparent bottle</c:v>
          </c:tx>
          <c:spPr>
            <a:ln w="28575">
              <a:noFill/>
            </a:ln>
          </c:spPr>
          <c:marker>
            <c:symbol val="square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-0.303626883088212"/>
                  <c:y val="-0.453684263771097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xVal>
            <c:numRef>
              <c:f>'Working data'!$A$146:$A$1334</c:f>
              <c:numCache>
                <c:formatCode>m/d/yy\ h:mm</c:formatCode>
                <c:ptCount val="1189"/>
                <c:pt idx="0">
                  <c:v>39615.80833333333</c:v>
                </c:pt>
                <c:pt idx="1">
                  <c:v>39615.80972222222</c:v>
                </c:pt>
                <c:pt idx="2">
                  <c:v>39615.81111111111</c:v>
                </c:pt>
                <c:pt idx="3">
                  <c:v>39615.8125</c:v>
                </c:pt>
                <c:pt idx="4">
                  <c:v>39615.81388888888</c:v>
                </c:pt>
                <c:pt idx="5">
                  <c:v>39615.81527777777</c:v>
                </c:pt>
                <c:pt idx="6">
                  <c:v>39615.81666666667</c:v>
                </c:pt>
                <c:pt idx="7">
                  <c:v>39615.81805555555</c:v>
                </c:pt>
                <c:pt idx="8">
                  <c:v>39615.81944444444</c:v>
                </c:pt>
                <c:pt idx="9">
                  <c:v>39615.82083333333</c:v>
                </c:pt>
                <c:pt idx="10">
                  <c:v>39615.82222222222</c:v>
                </c:pt>
                <c:pt idx="11">
                  <c:v>39615.82361111111</c:v>
                </c:pt>
                <c:pt idx="12">
                  <c:v>39615.825</c:v>
                </c:pt>
                <c:pt idx="13">
                  <c:v>39615.8263888889</c:v>
                </c:pt>
                <c:pt idx="14">
                  <c:v>39615.82777777778</c:v>
                </c:pt>
                <c:pt idx="15">
                  <c:v>39615.82916666667</c:v>
                </c:pt>
                <c:pt idx="16">
                  <c:v>39615.83055555555</c:v>
                </c:pt>
                <c:pt idx="17">
                  <c:v>39615.83194444444</c:v>
                </c:pt>
                <c:pt idx="18">
                  <c:v>39615.83333333334</c:v>
                </c:pt>
                <c:pt idx="19">
                  <c:v>39615.83472222222</c:v>
                </c:pt>
                <c:pt idx="20">
                  <c:v>39615.83611111111</c:v>
                </c:pt>
                <c:pt idx="21">
                  <c:v>39615.8375</c:v>
                </c:pt>
                <c:pt idx="22">
                  <c:v>39615.83888888888</c:v>
                </c:pt>
                <c:pt idx="23">
                  <c:v>39615.84027777778</c:v>
                </c:pt>
                <c:pt idx="24">
                  <c:v>39615.84166666667</c:v>
                </c:pt>
                <c:pt idx="25">
                  <c:v>39615.84305555555</c:v>
                </c:pt>
                <c:pt idx="26">
                  <c:v>39615.84444444444</c:v>
                </c:pt>
                <c:pt idx="27">
                  <c:v>39615.84583333333</c:v>
                </c:pt>
                <c:pt idx="28">
                  <c:v>39615.84722222222</c:v>
                </c:pt>
                <c:pt idx="29">
                  <c:v>39615.84861111111</c:v>
                </c:pt>
                <c:pt idx="30">
                  <c:v>39615.85</c:v>
                </c:pt>
                <c:pt idx="31">
                  <c:v>39615.8513888889</c:v>
                </c:pt>
                <c:pt idx="32">
                  <c:v>39615.85277777777</c:v>
                </c:pt>
                <c:pt idx="33">
                  <c:v>39615.85416666666</c:v>
                </c:pt>
                <c:pt idx="34">
                  <c:v>39615.85555555555</c:v>
                </c:pt>
                <c:pt idx="35">
                  <c:v>39615.85694444444</c:v>
                </c:pt>
                <c:pt idx="36">
                  <c:v>39615.85833333332</c:v>
                </c:pt>
                <c:pt idx="37">
                  <c:v>39615.85972222222</c:v>
                </c:pt>
                <c:pt idx="38">
                  <c:v>39615.86111111111</c:v>
                </c:pt>
                <c:pt idx="39">
                  <c:v>39615.8625</c:v>
                </c:pt>
                <c:pt idx="40">
                  <c:v>39615.86388888889</c:v>
                </c:pt>
                <c:pt idx="41">
                  <c:v>39615.86527777777</c:v>
                </c:pt>
                <c:pt idx="42">
                  <c:v>39615.86666666667</c:v>
                </c:pt>
                <c:pt idx="43">
                  <c:v>39615.86805555555</c:v>
                </c:pt>
                <c:pt idx="44">
                  <c:v>39615.86944444444</c:v>
                </c:pt>
                <c:pt idx="45">
                  <c:v>39615.87083333333</c:v>
                </c:pt>
                <c:pt idx="46">
                  <c:v>39615.87222222222</c:v>
                </c:pt>
                <c:pt idx="47">
                  <c:v>39615.87361111111</c:v>
                </c:pt>
                <c:pt idx="48">
                  <c:v>39615.875</c:v>
                </c:pt>
                <c:pt idx="49">
                  <c:v>39615.87638888888</c:v>
                </c:pt>
                <c:pt idx="50">
                  <c:v>39615.87777777778</c:v>
                </c:pt>
                <c:pt idx="51">
                  <c:v>39615.87916666667</c:v>
                </c:pt>
                <c:pt idx="52">
                  <c:v>39615.88055555555</c:v>
                </c:pt>
                <c:pt idx="53">
                  <c:v>39615.88194444444</c:v>
                </c:pt>
                <c:pt idx="54">
                  <c:v>39615.88333333333</c:v>
                </c:pt>
                <c:pt idx="55">
                  <c:v>39615.88472222222</c:v>
                </c:pt>
                <c:pt idx="56">
                  <c:v>39615.88611111111</c:v>
                </c:pt>
                <c:pt idx="57">
                  <c:v>39615.8875</c:v>
                </c:pt>
                <c:pt idx="58">
                  <c:v>39615.8888888889</c:v>
                </c:pt>
                <c:pt idx="59">
                  <c:v>39615.89027777777</c:v>
                </c:pt>
                <c:pt idx="60">
                  <c:v>39615.89166666667</c:v>
                </c:pt>
                <c:pt idx="61">
                  <c:v>39615.89305555556</c:v>
                </c:pt>
                <c:pt idx="62">
                  <c:v>39615.89444444444</c:v>
                </c:pt>
                <c:pt idx="63">
                  <c:v>39615.89583333334</c:v>
                </c:pt>
                <c:pt idx="64">
                  <c:v>39615.89722222222</c:v>
                </c:pt>
                <c:pt idx="65">
                  <c:v>39615.89861111111</c:v>
                </c:pt>
                <c:pt idx="66">
                  <c:v>39615.9</c:v>
                </c:pt>
                <c:pt idx="67">
                  <c:v>39615.90138888889</c:v>
                </c:pt>
                <c:pt idx="68">
                  <c:v>39615.90277777778</c:v>
                </c:pt>
                <c:pt idx="69">
                  <c:v>39615.90416666667</c:v>
                </c:pt>
                <c:pt idx="70">
                  <c:v>39615.90555555555</c:v>
                </c:pt>
                <c:pt idx="71">
                  <c:v>39615.90694444444</c:v>
                </c:pt>
                <c:pt idx="72">
                  <c:v>39615.90833333333</c:v>
                </c:pt>
                <c:pt idx="73">
                  <c:v>39615.90972222222</c:v>
                </c:pt>
                <c:pt idx="74">
                  <c:v>39615.91111111111</c:v>
                </c:pt>
                <c:pt idx="75">
                  <c:v>39615.9125</c:v>
                </c:pt>
                <c:pt idx="76">
                  <c:v>39615.9138888889</c:v>
                </c:pt>
                <c:pt idx="77">
                  <c:v>39615.91527777777</c:v>
                </c:pt>
                <c:pt idx="78">
                  <c:v>39615.91666666666</c:v>
                </c:pt>
                <c:pt idx="79">
                  <c:v>39615.91805555555</c:v>
                </c:pt>
                <c:pt idx="80">
                  <c:v>39615.91944444444</c:v>
                </c:pt>
                <c:pt idx="81">
                  <c:v>39615.92083333333</c:v>
                </c:pt>
                <c:pt idx="82">
                  <c:v>39615.92222222222</c:v>
                </c:pt>
                <c:pt idx="83">
                  <c:v>39615.92361111111</c:v>
                </c:pt>
                <c:pt idx="84">
                  <c:v>39615.925</c:v>
                </c:pt>
                <c:pt idx="85">
                  <c:v>39615.92638888889</c:v>
                </c:pt>
                <c:pt idx="86">
                  <c:v>39615.92777777778</c:v>
                </c:pt>
                <c:pt idx="87">
                  <c:v>39615.92916666667</c:v>
                </c:pt>
                <c:pt idx="88">
                  <c:v>39615.93055555555</c:v>
                </c:pt>
                <c:pt idx="89">
                  <c:v>39615.93194444444</c:v>
                </c:pt>
                <c:pt idx="90">
                  <c:v>39615.93333333333</c:v>
                </c:pt>
                <c:pt idx="91">
                  <c:v>39615.93472222222</c:v>
                </c:pt>
                <c:pt idx="92">
                  <c:v>39615.93611111111</c:v>
                </c:pt>
                <c:pt idx="93">
                  <c:v>39615.9375</c:v>
                </c:pt>
                <c:pt idx="94">
                  <c:v>39615.93888888888</c:v>
                </c:pt>
                <c:pt idx="95">
                  <c:v>39615.94027777777</c:v>
                </c:pt>
                <c:pt idx="96">
                  <c:v>39615.94166666667</c:v>
                </c:pt>
                <c:pt idx="97">
                  <c:v>39615.94305555556</c:v>
                </c:pt>
                <c:pt idx="98">
                  <c:v>39615.94444444444</c:v>
                </c:pt>
                <c:pt idx="99">
                  <c:v>39615.94583333333</c:v>
                </c:pt>
                <c:pt idx="100">
                  <c:v>39615.94722222222</c:v>
                </c:pt>
                <c:pt idx="101">
                  <c:v>39615.94861111111</c:v>
                </c:pt>
                <c:pt idx="102">
                  <c:v>39615.95</c:v>
                </c:pt>
                <c:pt idx="103">
                  <c:v>39615.9513888889</c:v>
                </c:pt>
                <c:pt idx="104">
                  <c:v>39615.95277777777</c:v>
                </c:pt>
                <c:pt idx="105">
                  <c:v>39615.95416666667</c:v>
                </c:pt>
                <c:pt idx="106">
                  <c:v>39615.95555555555</c:v>
                </c:pt>
                <c:pt idx="107">
                  <c:v>39615.95694444444</c:v>
                </c:pt>
                <c:pt idx="108">
                  <c:v>39615.95833333333</c:v>
                </c:pt>
                <c:pt idx="109">
                  <c:v>39615.95972222222</c:v>
                </c:pt>
                <c:pt idx="110">
                  <c:v>39615.96111111111</c:v>
                </c:pt>
                <c:pt idx="111">
                  <c:v>39615.9625</c:v>
                </c:pt>
                <c:pt idx="112">
                  <c:v>39615.96388888889</c:v>
                </c:pt>
                <c:pt idx="113">
                  <c:v>39615.96527777778</c:v>
                </c:pt>
                <c:pt idx="114">
                  <c:v>39615.96666666667</c:v>
                </c:pt>
                <c:pt idx="115">
                  <c:v>39615.96805555555</c:v>
                </c:pt>
                <c:pt idx="116">
                  <c:v>39615.96944444445</c:v>
                </c:pt>
                <c:pt idx="117">
                  <c:v>39615.97083333333</c:v>
                </c:pt>
                <c:pt idx="118">
                  <c:v>39615.97222222222</c:v>
                </c:pt>
                <c:pt idx="119">
                  <c:v>39615.97361111111</c:v>
                </c:pt>
                <c:pt idx="120">
                  <c:v>39615.975</c:v>
                </c:pt>
                <c:pt idx="121">
                  <c:v>39615.9763888889</c:v>
                </c:pt>
                <c:pt idx="122">
                  <c:v>39615.97777777778</c:v>
                </c:pt>
                <c:pt idx="123">
                  <c:v>39615.97916666666</c:v>
                </c:pt>
                <c:pt idx="124">
                  <c:v>39615.98055555555</c:v>
                </c:pt>
                <c:pt idx="125">
                  <c:v>39615.98194444444</c:v>
                </c:pt>
                <c:pt idx="126">
                  <c:v>39615.98333333333</c:v>
                </c:pt>
                <c:pt idx="127">
                  <c:v>39615.98472222222</c:v>
                </c:pt>
                <c:pt idx="128">
                  <c:v>39615.98611111111</c:v>
                </c:pt>
                <c:pt idx="129">
                  <c:v>39615.9875</c:v>
                </c:pt>
                <c:pt idx="130">
                  <c:v>39615.98888888888</c:v>
                </c:pt>
                <c:pt idx="131">
                  <c:v>39615.99027777777</c:v>
                </c:pt>
                <c:pt idx="132">
                  <c:v>39615.99166666667</c:v>
                </c:pt>
                <c:pt idx="133">
                  <c:v>39615.99305555555</c:v>
                </c:pt>
                <c:pt idx="134">
                  <c:v>39615.99444444444</c:v>
                </c:pt>
                <c:pt idx="135">
                  <c:v>39615.99583333333</c:v>
                </c:pt>
                <c:pt idx="136">
                  <c:v>39615.99722222222</c:v>
                </c:pt>
                <c:pt idx="137">
                  <c:v>39615.99861111111</c:v>
                </c:pt>
                <c:pt idx="138">
                  <c:v>39616.0</c:v>
                </c:pt>
                <c:pt idx="139">
                  <c:v>39616.00138888889</c:v>
                </c:pt>
                <c:pt idx="140">
                  <c:v>39616.00277777778</c:v>
                </c:pt>
                <c:pt idx="141">
                  <c:v>39616.00416666667</c:v>
                </c:pt>
                <c:pt idx="142">
                  <c:v>39616.00555555556</c:v>
                </c:pt>
                <c:pt idx="143">
                  <c:v>39616.00694444444</c:v>
                </c:pt>
                <c:pt idx="144">
                  <c:v>39616.00833333333</c:v>
                </c:pt>
                <c:pt idx="145">
                  <c:v>39616.00972222222</c:v>
                </c:pt>
                <c:pt idx="146">
                  <c:v>39616.01111111111</c:v>
                </c:pt>
                <c:pt idx="147">
                  <c:v>39616.0125</c:v>
                </c:pt>
                <c:pt idx="148">
                  <c:v>39616.0138888889</c:v>
                </c:pt>
                <c:pt idx="149">
                  <c:v>39616.01527777777</c:v>
                </c:pt>
                <c:pt idx="150">
                  <c:v>39616.01666666667</c:v>
                </c:pt>
                <c:pt idx="151">
                  <c:v>39616.01805555555</c:v>
                </c:pt>
                <c:pt idx="152">
                  <c:v>39616.01944444444</c:v>
                </c:pt>
                <c:pt idx="153">
                  <c:v>39616.02083333334</c:v>
                </c:pt>
                <c:pt idx="154">
                  <c:v>39616.02222222222</c:v>
                </c:pt>
                <c:pt idx="155">
                  <c:v>39616.02361111111</c:v>
                </c:pt>
                <c:pt idx="156">
                  <c:v>39616.025</c:v>
                </c:pt>
                <c:pt idx="157">
                  <c:v>39616.02638888889</c:v>
                </c:pt>
                <c:pt idx="158">
                  <c:v>39616.02777777778</c:v>
                </c:pt>
                <c:pt idx="159">
                  <c:v>39616.02916666667</c:v>
                </c:pt>
                <c:pt idx="160">
                  <c:v>39616.03055555555</c:v>
                </c:pt>
                <c:pt idx="161">
                  <c:v>39616.03194444445</c:v>
                </c:pt>
                <c:pt idx="162">
                  <c:v>39616.03333333333</c:v>
                </c:pt>
                <c:pt idx="163">
                  <c:v>39616.03472222222</c:v>
                </c:pt>
                <c:pt idx="164">
                  <c:v>39616.03611111111</c:v>
                </c:pt>
                <c:pt idx="165">
                  <c:v>39616.0375</c:v>
                </c:pt>
                <c:pt idx="166">
                  <c:v>39616.0388888889</c:v>
                </c:pt>
                <c:pt idx="167">
                  <c:v>39616.04027777777</c:v>
                </c:pt>
                <c:pt idx="168">
                  <c:v>39616.04166666666</c:v>
                </c:pt>
                <c:pt idx="169">
                  <c:v>39616.04305555556</c:v>
                </c:pt>
                <c:pt idx="170">
                  <c:v>39616.04444444444</c:v>
                </c:pt>
                <c:pt idx="171">
                  <c:v>39616.04583333333</c:v>
                </c:pt>
                <c:pt idx="172">
                  <c:v>39616.04722222222</c:v>
                </c:pt>
                <c:pt idx="173">
                  <c:v>39616.04861111111</c:v>
                </c:pt>
                <c:pt idx="174">
                  <c:v>39616.05</c:v>
                </c:pt>
                <c:pt idx="175">
                  <c:v>39616.05138888889</c:v>
                </c:pt>
                <c:pt idx="176">
                  <c:v>39616.05277777777</c:v>
                </c:pt>
                <c:pt idx="177">
                  <c:v>39616.05416666667</c:v>
                </c:pt>
                <c:pt idx="178">
                  <c:v>39616.05555555555</c:v>
                </c:pt>
                <c:pt idx="179">
                  <c:v>39616.05694444444</c:v>
                </c:pt>
                <c:pt idx="180">
                  <c:v>39616.05833333333</c:v>
                </c:pt>
                <c:pt idx="181">
                  <c:v>39616.05972222222</c:v>
                </c:pt>
                <c:pt idx="182">
                  <c:v>39616.06111111111</c:v>
                </c:pt>
                <c:pt idx="183">
                  <c:v>39616.0625</c:v>
                </c:pt>
                <c:pt idx="184">
                  <c:v>39616.06388888889</c:v>
                </c:pt>
                <c:pt idx="185">
                  <c:v>39616.06527777778</c:v>
                </c:pt>
                <c:pt idx="186">
                  <c:v>39616.06666666667</c:v>
                </c:pt>
                <c:pt idx="187">
                  <c:v>39616.06805555556</c:v>
                </c:pt>
                <c:pt idx="188">
                  <c:v>39616.06944444445</c:v>
                </c:pt>
                <c:pt idx="189">
                  <c:v>39616.07083333333</c:v>
                </c:pt>
                <c:pt idx="190">
                  <c:v>39616.07222222222</c:v>
                </c:pt>
                <c:pt idx="191">
                  <c:v>39616.07361111111</c:v>
                </c:pt>
                <c:pt idx="192">
                  <c:v>39616.075</c:v>
                </c:pt>
                <c:pt idx="193">
                  <c:v>39616.0763888889</c:v>
                </c:pt>
                <c:pt idx="194">
                  <c:v>39616.07777777778</c:v>
                </c:pt>
                <c:pt idx="195">
                  <c:v>39616.07916666667</c:v>
                </c:pt>
                <c:pt idx="196">
                  <c:v>39616.08055555555</c:v>
                </c:pt>
                <c:pt idx="197">
                  <c:v>39616.08194444444</c:v>
                </c:pt>
                <c:pt idx="198">
                  <c:v>39616.08333333334</c:v>
                </c:pt>
                <c:pt idx="199">
                  <c:v>39616.08472222222</c:v>
                </c:pt>
                <c:pt idx="200">
                  <c:v>39616.08611111111</c:v>
                </c:pt>
                <c:pt idx="201">
                  <c:v>39616.0875</c:v>
                </c:pt>
                <c:pt idx="202">
                  <c:v>39616.08888888888</c:v>
                </c:pt>
                <c:pt idx="203">
                  <c:v>39616.09027777778</c:v>
                </c:pt>
                <c:pt idx="204">
                  <c:v>39616.09166666667</c:v>
                </c:pt>
                <c:pt idx="205">
                  <c:v>39616.09305555555</c:v>
                </c:pt>
                <c:pt idx="206">
                  <c:v>39616.09444444445</c:v>
                </c:pt>
                <c:pt idx="207">
                  <c:v>39616.09583333333</c:v>
                </c:pt>
                <c:pt idx="208">
                  <c:v>39616.09722222222</c:v>
                </c:pt>
                <c:pt idx="209">
                  <c:v>39616.09861111111</c:v>
                </c:pt>
                <c:pt idx="210">
                  <c:v>39616.1</c:v>
                </c:pt>
                <c:pt idx="211">
                  <c:v>39616.10138888889</c:v>
                </c:pt>
                <c:pt idx="212">
                  <c:v>39616.10277777778</c:v>
                </c:pt>
                <c:pt idx="213">
                  <c:v>39616.10416666666</c:v>
                </c:pt>
                <c:pt idx="214">
                  <c:v>39616.10555555556</c:v>
                </c:pt>
                <c:pt idx="215">
                  <c:v>39616.10694444444</c:v>
                </c:pt>
                <c:pt idx="216">
                  <c:v>39616.10833333333</c:v>
                </c:pt>
                <c:pt idx="217">
                  <c:v>39616.10972222222</c:v>
                </c:pt>
                <c:pt idx="218">
                  <c:v>39616.11111111111</c:v>
                </c:pt>
                <c:pt idx="219">
                  <c:v>39616.1125</c:v>
                </c:pt>
                <c:pt idx="220">
                  <c:v>39616.11388888889</c:v>
                </c:pt>
                <c:pt idx="221">
                  <c:v>39616.11527777777</c:v>
                </c:pt>
                <c:pt idx="222">
                  <c:v>39616.11666666667</c:v>
                </c:pt>
                <c:pt idx="223">
                  <c:v>39616.11805555555</c:v>
                </c:pt>
                <c:pt idx="224">
                  <c:v>39616.11944444444</c:v>
                </c:pt>
                <c:pt idx="225">
                  <c:v>39616.12083333333</c:v>
                </c:pt>
                <c:pt idx="226">
                  <c:v>39616.12222222222</c:v>
                </c:pt>
                <c:pt idx="227">
                  <c:v>39616.12361111111</c:v>
                </c:pt>
                <c:pt idx="228">
                  <c:v>39616.125</c:v>
                </c:pt>
                <c:pt idx="229">
                  <c:v>39616.12638888889</c:v>
                </c:pt>
                <c:pt idx="230">
                  <c:v>39616.12777777778</c:v>
                </c:pt>
                <c:pt idx="231">
                  <c:v>39616.12916666667</c:v>
                </c:pt>
                <c:pt idx="232">
                  <c:v>39616.13055555556</c:v>
                </c:pt>
                <c:pt idx="233">
                  <c:v>39616.13194444445</c:v>
                </c:pt>
                <c:pt idx="234">
                  <c:v>39616.13333333333</c:v>
                </c:pt>
                <c:pt idx="235">
                  <c:v>39616.13472222222</c:v>
                </c:pt>
                <c:pt idx="236">
                  <c:v>39616.13611111111</c:v>
                </c:pt>
                <c:pt idx="237">
                  <c:v>39616.1375</c:v>
                </c:pt>
                <c:pt idx="238">
                  <c:v>39616.1388888889</c:v>
                </c:pt>
                <c:pt idx="239">
                  <c:v>39616.14027777777</c:v>
                </c:pt>
                <c:pt idx="240">
                  <c:v>39616.14166666667</c:v>
                </c:pt>
                <c:pt idx="241">
                  <c:v>39616.14305555556</c:v>
                </c:pt>
                <c:pt idx="242">
                  <c:v>39616.14444444444</c:v>
                </c:pt>
                <c:pt idx="243">
                  <c:v>39616.14583333334</c:v>
                </c:pt>
                <c:pt idx="244">
                  <c:v>39616.14722222222</c:v>
                </c:pt>
                <c:pt idx="245">
                  <c:v>39616.14861111111</c:v>
                </c:pt>
                <c:pt idx="246">
                  <c:v>39616.15</c:v>
                </c:pt>
                <c:pt idx="247">
                  <c:v>39616.15138888889</c:v>
                </c:pt>
                <c:pt idx="248">
                  <c:v>39616.15277777778</c:v>
                </c:pt>
                <c:pt idx="249">
                  <c:v>39616.15416666667</c:v>
                </c:pt>
                <c:pt idx="250">
                  <c:v>39616.15555555555</c:v>
                </c:pt>
                <c:pt idx="251">
                  <c:v>39616.15694444444</c:v>
                </c:pt>
                <c:pt idx="252">
                  <c:v>39616.15833333333</c:v>
                </c:pt>
                <c:pt idx="253">
                  <c:v>39616.15972222222</c:v>
                </c:pt>
                <c:pt idx="254">
                  <c:v>39616.16111111111</c:v>
                </c:pt>
                <c:pt idx="255">
                  <c:v>39616.1625</c:v>
                </c:pt>
                <c:pt idx="256">
                  <c:v>39616.16388888889</c:v>
                </c:pt>
                <c:pt idx="257">
                  <c:v>39616.16527777778</c:v>
                </c:pt>
                <c:pt idx="258">
                  <c:v>39616.16666666666</c:v>
                </c:pt>
                <c:pt idx="259">
                  <c:v>39616.16805555556</c:v>
                </c:pt>
                <c:pt idx="260">
                  <c:v>39616.16944444444</c:v>
                </c:pt>
                <c:pt idx="261">
                  <c:v>39616.17083333333</c:v>
                </c:pt>
                <c:pt idx="262">
                  <c:v>39616.17222222222</c:v>
                </c:pt>
                <c:pt idx="263">
                  <c:v>39616.17361111111</c:v>
                </c:pt>
                <c:pt idx="264">
                  <c:v>39616.175</c:v>
                </c:pt>
                <c:pt idx="265">
                  <c:v>39616.17638888889</c:v>
                </c:pt>
                <c:pt idx="266">
                  <c:v>39616.17777777778</c:v>
                </c:pt>
                <c:pt idx="267">
                  <c:v>39616.17916666667</c:v>
                </c:pt>
                <c:pt idx="268">
                  <c:v>39616.18055555555</c:v>
                </c:pt>
                <c:pt idx="269">
                  <c:v>39616.18194444444</c:v>
                </c:pt>
                <c:pt idx="270">
                  <c:v>39616.18333333333</c:v>
                </c:pt>
                <c:pt idx="271">
                  <c:v>39616.18472222222</c:v>
                </c:pt>
                <c:pt idx="272">
                  <c:v>39616.18611111111</c:v>
                </c:pt>
                <c:pt idx="273">
                  <c:v>39616.1875</c:v>
                </c:pt>
                <c:pt idx="274">
                  <c:v>39616.18888888888</c:v>
                </c:pt>
                <c:pt idx="275">
                  <c:v>39616.19027777778</c:v>
                </c:pt>
                <c:pt idx="276">
                  <c:v>39616.19166666667</c:v>
                </c:pt>
                <c:pt idx="277">
                  <c:v>39616.19305555556</c:v>
                </c:pt>
                <c:pt idx="278">
                  <c:v>39616.19444444445</c:v>
                </c:pt>
                <c:pt idx="279">
                  <c:v>39616.19583333333</c:v>
                </c:pt>
                <c:pt idx="280">
                  <c:v>39616.19722222222</c:v>
                </c:pt>
                <c:pt idx="281">
                  <c:v>39616.19861111111</c:v>
                </c:pt>
                <c:pt idx="282">
                  <c:v>39616.2</c:v>
                </c:pt>
                <c:pt idx="283">
                  <c:v>39616.20138888889</c:v>
                </c:pt>
                <c:pt idx="284">
                  <c:v>39616.20277777778</c:v>
                </c:pt>
                <c:pt idx="285">
                  <c:v>39616.20416666667</c:v>
                </c:pt>
                <c:pt idx="286">
                  <c:v>39616.20555555556</c:v>
                </c:pt>
                <c:pt idx="287">
                  <c:v>39616.20694444444</c:v>
                </c:pt>
                <c:pt idx="288">
                  <c:v>39616.20833333334</c:v>
                </c:pt>
                <c:pt idx="289">
                  <c:v>39616.20972222222</c:v>
                </c:pt>
                <c:pt idx="290">
                  <c:v>39616.21111111111</c:v>
                </c:pt>
                <c:pt idx="291">
                  <c:v>39616.2125</c:v>
                </c:pt>
                <c:pt idx="292">
                  <c:v>39616.21388888889</c:v>
                </c:pt>
                <c:pt idx="293">
                  <c:v>39616.21527777778</c:v>
                </c:pt>
                <c:pt idx="294">
                  <c:v>39616.21666666667</c:v>
                </c:pt>
                <c:pt idx="295">
                  <c:v>39616.21805555555</c:v>
                </c:pt>
                <c:pt idx="296">
                  <c:v>39616.21944444445</c:v>
                </c:pt>
                <c:pt idx="297">
                  <c:v>39616.22083333333</c:v>
                </c:pt>
                <c:pt idx="298">
                  <c:v>39616.22222222222</c:v>
                </c:pt>
                <c:pt idx="299">
                  <c:v>39616.22361111111</c:v>
                </c:pt>
                <c:pt idx="300">
                  <c:v>39616.225</c:v>
                </c:pt>
                <c:pt idx="301">
                  <c:v>39616.22638888889</c:v>
                </c:pt>
                <c:pt idx="302">
                  <c:v>39616.22777777778</c:v>
                </c:pt>
                <c:pt idx="303">
                  <c:v>39616.22916666666</c:v>
                </c:pt>
                <c:pt idx="304">
                  <c:v>39616.23055555556</c:v>
                </c:pt>
                <c:pt idx="305">
                  <c:v>39616.23194444444</c:v>
                </c:pt>
                <c:pt idx="306">
                  <c:v>39616.23333333333</c:v>
                </c:pt>
                <c:pt idx="307">
                  <c:v>39616.23472222222</c:v>
                </c:pt>
                <c:pt idx="308">
                  <c:v>39616.23611111111</c:v>
                </c:pt>
                <c:pt idx="309">
                  <c:v>39616.2375</c:v>
                </c:pt>
                <c:pt idx="310">
                  <c:v>39616.23888888889</c:v>
                </c:pt>
                <c:pt idx="311">
                  <c:v>39616.24027777777</c:v>
                </c:pt>
                <c:pt idx="312">
                  <c:v>39616.24166666667</c:v>
                </c:pt>
                <c:pt idx="313">
                  <c:v>39616.24305555555</c:v>
                </c:pt>
                <c:pt idx="314">
                  <c:v>39616.24444444444</c:v>
                </c:pt>
                <c:pt idx="315">
                  <c:v>39616.24583333333</c:v>
                </c:pt>
                <c:pt idx="316">
                  <c:v>39616.24722222222</c:v>
                </c:pt>
                <c:pt idx="317">
                  <c:v>39616.24861111111</c:v>
                </c:pt>
                <c:pt idx="318">
                  <c:v>39616.25</c:v>
                </c:pt>
                <c:pt idx="319">
                  <c:v>39616.25138888889</c:v>
                </c:pt>
                <c:pt idx="320">
                  <c:v>39616.25277777778</c:v>
                </c:pt>
                <c:pt idx="321">
                  <c:v>39616.25416666667</c:v>
                </c:pt>
                <c:pt idx="322">
                  <c:v>39616.25555555556</c:v>
                </c:pt>
                <c:pt idx="323">
                  <c:v>39616.25694444444</c:v>
                </c:pt>
                <c:pt idx="324">
                  <c:v>39616.25833333333</c:v>
                </c:pt>
                <c:pt idx="325">
                  <c:v>39616.25972222222</c:v>
                </c:pt>
                <c:pt idx="326">
                  <c:v>39616.26111111111</c:v>
                </c:pt>
                <c:pt idx="327">
                  <c:v>39616.2625</c:v>
                </c:pt>
                <c:pt idx="328">
                  <c:v>39616.26388888889</c:v>
                </c:pt>
                <c:pt idx="329">
                  <c:v>39616.26527777778</c:v>
                </c:pt>
                <c:pt idx="330">
                  <c:v>39616.26666666667</c:v>
                </c:pt>
                <c:pt idx="331">
                  <c:v>39616.26805555556</c:v>
                </c:pt>
                <c:pt idx="332">
                  <c:v>39616.26944444444</c:v>
                </c:pt>
                <c:pt idx="333">
                  <c:v>39616.27083333334</c:v>
                </c:pt>
                <c:pt idx="334">
                  <c:v>39616.27222222222</c:v>
                </c:pt>
                <c:pt idx="335">
                  <c:v>39616.27361111111</c:v>
                </c:pt>
                <c:pt idx="336">
                  <c:v>39616.275</c:v>
                </c:pt>
                <c:pt idx="337">
                  <c:v>39616.27638888889</c:v>
                </c:pt>
                <c:pt idx="338">
                  <c:v>39616.27777777778</c:v>
                </c:pt>
                <c:pt idx="339">
                  <c:v>39616.27916666667</c:v>
                </c:pt>
                <c:pt idx="340">
                  <c:v>39616.28055555555</c:v>
                </c:pt>
                <c:pt idx="341">
                  <c:v>39616.28194444445</c:v>
                </c:pt>
                <c:pt idx="342">
                  <c:v>39616.28333333333</c:v>
                </c:pt>
                <c:pt idx="343">
                  <c:v>39616.28472222222</c:v>
                </c:pt>
                <c:pt idx="344">
                  <c:v>39616.28611111111</c:v>
                </c:pt>
                <c:pt idx="345">
                  <c:v>39616.2875</c:v>
                </c:pt>
                <c:pt idx="346">
                  <c:v>39616.2888888889</c:v>
                </c:pt>
                <c:pt idx="347">
                  <c:v>39616.29027777778</c:v>
                </c:pt>
                <c:pt idx="348">
                  <c:v>39616.29166666666</c:v>
                </c:pt>
                <c:pt idx="349">
                  <c:v>39616.29305555556</c:v>
                </c:pt>
                <c:pt idx="350">
                  <c:v>39616.29444444444</c:v>
                </c:pt>
                <c:pt idx="351">
                  <c:v>39616.29583333333</c:v>
                </c:pt>
                <c:pt idx="352">
                  <c:v>39616.29722222222</c:v>
                </c:pt>
                <c:pt idx="353">
                  <c:v>39616.29861111111</c:v>
                </c:pt>
                <c:pt idx="354">
                  <c:v>39616.3</c:v>
                </c:pt>
                <c:pt idx="355">
                  <c:v>39616.30138888889</c:v>
                </c:pt>
                <c:pt idx="356">
                  <c:v>39616.30277777777</c:v>
                </c:pt>
                <c:pt idx="357">
                  <c:v>39616.30416666667</c:v>
                </c:pt>
                <c:pt idx="358">
                  <c:v>39616.30555555555</c:v>
                </c:pt>
                <c:pt idx="359">
                  <c:v>39616.30694444444</c:v>
                </c:pt>
                <c:pt idx="360">
                  <c:v>39616.30833333333</c:v>
                </c:pt>
                <c:pt idx="361">
                  <c:v>39616.30972222222</c:v>
                </c:pt>
                <c:pt idx="362">
                  <c:v>39616.31111111111</c:v>
                </c:pt>
                <c:pt idx="363">
                  <c:v>39616.3125</c:v>
                </c:pt>
                <c:pt idx="364">
                  <c:v>39616.31388888888</c:v>
                </c:pt>
                <c:pt idx="365">
                  <c:v>39616.31527777777</c:v>
                </c:pt>
                <c:pt idx="366">
                  <c:v>39616.31666666667</c:v>
                </c:pt>
                <c:pt idx="367">
                  <c:v>39616.31805555555</c:v>
                </c:pt>
                <c:pt idx="368">
                  <c:v>39616.31944444444</c:v>
                </c:pt>
                <c:pt idx="369">
                  <c:v>39616.32083333333</c:v>
                </c:pt>
                <c:pt idx="370">
                  <c:v>39616.32222222222</c:v>
                </c:pt>
                <c:pt idx="371">
                  <c:v>39616.32361111111</c:v>
                </c:pt>
                <c:pt idx="372">
                  <c:v>39616.325</c:v>
                </c:pt>
                <c:pt idx="373">
                  <c:v>39616.3263888889</c:v>
                </c:pt>
                <c:pt idx="374">
                  <c:v>39616.32777777778</c:v>
                </c:pt>
                <c:pt idx="375">
                  <c:v>39616.32916666667</c:v>
                </c:pt>
                <c:pt idx="376">
                  <c:v>39616.33055555555</c:v>
                </c:pt>
                <c:pt idx="377">
                  <c:v>39616.33194444444</c:v>
                </c:pt>
                <c:pt idx="378">
                  <c:v>39616.33333333334</c:v>
                </c:pt>
                <c:pt idx="379">
                  <c:v>39616.33472222222</c:v>
                </c:pt>
                <c:pt idx="380">
                  <c:v>39616.33611111111</c:v>
                </c:pt>
                <c:pt idx="381">
                  <c:v>39616.3375</c:v>
                </c:pt>
                <c:pt idx="382">
                  <c:v>39616.33888888888</c:v>
                </c:pt>
                <c:pt idx="383">
                  <c:v>39616.34027777778</c:v>
                </c:pt>
                <c:pt idx="384">
                  <c:v>39616.34166666667</c:v>
                </c:pt>
                <c:pt idx="385">
                  <c:v>39616.34305555555</c:v>
                </c:pt>
                <c:pt idx="386">
                  <c:v>39616.34444444444</c:v>
                </c:pt>
                <c:pt idx="387">
                  <c:v>39616.34583333333</c:v>
                </c:pt>
                <c:pt idx="388">
                  <c:v>39616.34722222222</c:v>
                </c:pt>
                <c:pt idx="389">
                  <c:v>39616.34861111111</c:v>
                </c:pt>
                <c:pt idx="390">
                  <c:v>39616.35</c:v>
                </c:pt>
                <c:pt idx="391">
                  <c:v>39616.3513888889</c:v>
                </c:pt>
                <c:pt idx="392">
                  <c:v>39616.35277777777</c:v>
                </c:pt>
                <c:pt idx="393">
                  <c:v>39616.35416666666</c:v>
                </c:pt>
                <c:pt idx="394">
                  <c:v>39616.35555555555</c:v>
                </c:pt>
                <c:pt idx="395">
                  <c:v>39616.35694444444</c:v>
                </c:pt>
                <c:pt idx="396">
                  <c:v>39616.35833333332</c:v>
                </c:pt>
                <c:pt idx="397">
                  <c:v>39616.35972222222</c:v>
                </c:pt>
                <c:pt idx="398">
                  <c:v>39616.36111111111</c:v>
                </c:pt>
                <c:pt idx="399">
                  <c:v>39616.3625</c:v>
                </c:pt>
                <c:pt idx="400">
                  <c:v>39616.36388888889</c:v>
                </c:pt>
                <c:pt idx="401">
                  <c:v>39616.36527777777</c:v>
                </c:pt>
                <c:pt idx="402">
                  <c:v>39616.36666666667</c:v>
                </c:pt>
                <c:pt idx="403">
                  <c:v>39616.36805555555</c:v>
                </c:pt>
                <c:pt idx="404">
                  <c:v>39616.36944444444</c:v>
                </c:pt>
                <c:pt idx="405">
                  <c:v>39616.37083333333</c:v>
                </c:pt>
                <c:pt idx="406">
                  <c:v>39616.37222222222</c:v>
                </c:pt>
                <c:pt idx="407">
                  <c:v>39616.37361111111</c:v>
                </c:pt>
                <c:pt idx="408">
                  <c:v>39616.375</c:v>
                </c:pt>
                <c:pt idx="409">
                  <c:v>39616.37638888888</c:v>
                </c:pt>
                <c:pt idx="410">
                  <c:v>39616.37777777778</c:v>
                </c:pt>
                <c:pt idx="411">
                  <c:v>39616.37916666667</c:v>
                </c:pt>
                <c:pt idx="412">
                  <c:v>39616.38055555555</c:v>
                </c:pt>
                <c:pt idx="413">
                  <c:v>39616.38194444444</c:v>
                </c:pt>
                <c:pt idx="414">
                  <c:v>39616.38333333333</c:v>
                </c:pt>
                <c:pt idx="415">
                  <c:v>39616.38472222222</c:v>
                </c:pt>
                <c:pt idx="416">
                  <c:v>39616.38611111111</c:v>
                </c:pt>
                <c:pt idx="417">
                  <c:v>39616.3875</c:v>
                </c:pt>
                <c:pt idx="418">
                  <c:v>39616.3888888889</c:v>
                </c:pt>
                <c:pt idx="419">
                  <c:v>39616.39027777777</c:v>
                </c:pt>
                <c:pt idx="420">
                  <c:v>39616.39166666667</c:v>
                </c:pt>
                <c:pt idx="421">
                  <c:v>39616.39305555556</c:v>
                </c:pt>
                <c:pt idx="422">
                  <c:v>39616.39444444444</c:v>
                </c:pt>
                <c:pt idx="423">
                  <c:v>39616.39583333334</c:v>
                </c:pt>
                <c:pt idx="424">
                  <c:v>39616.39722222222</c:v>
                </c:pt>
                <c:pt idx="425">
                  <c:v>39616.39861111111</c:v>
                </c:pt>
                <c:pt idx="426">
                  <c:v>39616.4</c:v>
                </c:pt>
                <c:pt idx="427">
                  <c:v>39616.40138888889</c:v>
                </c:pt>
                <c:pt idx="428">
                  <c:v>39616.40277777778</c:v>
                </c:pt>
                <c:pt idx="429">
                  <c:v>39616.40416666667</c:v>
                </c:pt>
                <c:pt idx="430">
                  <c:v>39616.40555555555</c:v>
                </c:pt>
                <c:pt idx="431">
                  <c:v>39616.40694444444</c:v>
                </c:pt>
                <c:pt idx="432">
                  <c:v>39616.40833333333</c:v>
                </c:pt>
                <c:pt idx="433">
                  <c:v>39616.40972222222</c:v>
                </c:pt>
                <c:pt idx="434">
                  <c:v>39616.41111111111</c:v>
                </c:pt>
                <c:pt idx="435">
                  <c:v>39616.4125</c:v>
                </c:pt>
                <c:pt idx="436">
                  <c:v>39616.4138888889</c:v>
                </c:pt>
                <c:pt idx="437">
                  <c:v>39616.41527777777</c:v>
                </c:pt>
                <c:pt idx="438">
                  <c:v>39616.41666666666</c:v>
                </c:pt>
                <c:pt idx="439">
                  <c:v>39616.41805555555</c:v>
                </c:pt>
                <c:pt idx="440">
                  <c:v>39616.41944444444</c:v>
                </c:pt>
                <c:pt idx="441">
                  <c:v>39616.42083333333</c:v>
                </c:pt>
                <c:pt idx="442">
                  <c:v>39616.42222222222</c:v>
                </c:pt>
                <c:pt idx="443">
                  <c:v>39616.42361111111</c:v>
                </c:pt>
                <c:pt idx="444">
                  <c:v>39616.425</c:v>
                </c:pt>
                <c:pt idx="445">
                  <c:v>39616.42638888889</c:v>
                </c:pt>
                <c:pt idx="446">
                  <c:v>39616.42777777778</c:v>
                </c:pt>
                <c:pt idx="447">
                  <c:v>39616.42916666667</c:v>
                </c:pt>
                <c:pt idx="448">
                  <c:v>39616.43055555555</c:v>
                </c:pt>
                <c:pt idx="449">
                  <c:v>39616.43194444444</c:v>
                </c:pt>
                <c:pt idx="450">
                  <c:v>39616.43333333333</c:v>
                </c:pt>
                <c:pt idx="451">
                  <c:v>39616.43472222222</c:v>
                </c:pt>
                <c:pt idx="452">
                  <c:v>39616.43611111111</c:v>
                </c:pt>
                <c:pt idx="453">
                  <c:v>39616.4375</c:v>
                </c:pt>
                <c:pt idx="454">
                  <c:v>39616.43888888888</c:v>
                </c:pt>
                <c:pt idx="455">
                  <c:v>39616.44027777777</c:v>
                </c:pt>
                <c:pt idx="456">
                  <c:v>39616.44166666667</c:v>
                </c:pt>
                <c:pt idx="457">
                  <c:v>39616.44305555556</c:v>
                </c:pt>
                <c:pt idx="458">
                  <c:v>39616.44444444444</c:v>
                </c:pt>
                <c:pt idx="459">
                  <c:v>39616.44583333333</c:v>
                </c:pt>
                <c:pt idx="460">
                  <c:v>39616.44722222222</c:v>
                </c:pt>
                <c:pt idx="461">
                  <c:v>39616.44861111111</c:v>
                </c:pt>
                <c:pt idx="462">
                  <c:v>39616.45</c:v>
                </c:pt>
                <c:pt idx="463">
                  <c:v>39616.4513888889</c:v>
                </c:pt>
                <c:pt idx="464">
                  <c:v>39616.45277777777</c:v>
                </c:pt>
                <c:pt idx="465">
                  <c:v>39616.45416666667</c:v>
                </c:pt>
                <c:pt idx="466">
                  <c:v>39616.45555555555</c:v>
                </c:pt>
                <c:pt idx="467">
                  <c:v>39616.45694444444</c:v>
                </c:pt>
                <c:pt idx="468">
                  <c:v>39616.45833333333</c:v>
                </c:pt>
                <c:pt idx="469">
                  <c:v>39616.45972222222</c:v>
                </c:pt>
                <c:pt idx="470">
                  <c:v>39616.46111111111</c:v>
                </c:pt>
                <c:pt idx="471">
                  <c:v>39616.4625</c:v>
                </c:pt>
                <c:pt idx="472">
                  <c:v>39616.46388888889</c:v>
                </c:pt>
                <c:pt idx="473">
                  <c:v>39616.46527777778</c:v>
                </c:pt>
                <c:pt idx="474">
                  <c:v>39616.46666666667</c:v>
                </c:pt>
                <c:pt idx="475">
                  <c:v>39616.46805555555</c:v>
                </c:pt>
                <c:pt idx="476">
                  <c:v>39616.46944444445</c:v>
                </c:pt>
                <c:pt idx="477">
                  <c:v>39616.47083333333</c:v>
                </c:pt>
                <c:pt idx="478">
                  <c:v>39616.47222222222</c:v>
                </c:pt>
                <c:pt idx="479">
                  <c:v>39616.47361111111</c:v>
                </c:pt>
                <c:pt idx="480">
                  <c:v>39616.475</c:v>
                </c:pt>
                <c:pt idx="481">
                  <c:v>39616.4763888889</c:v>
                </c:pt>
                <c:pt idx="482">
                  <c:v>39616.47777777778</c:v>
                </c:pt>
                <c:pt idx="483">
                  <c:v>39616.47916666666</c:v>
                </c:pt>
                <c:pt idx="484">
                  <c:v>39616.48055555555</c:v>
                </c:pt>
                <c:pt idx="485">
                  <c:v>39616.48194444444</c:v>
                </c:pt>
                <c:pt idx="486">
                  <c:v>39616.48333333333</c:v>
                </c:pt>
                <c:pt idx="487">
                  <c:v>39616.48472222222</c:v>
                </c:pt>
                <c:pt idx="488">
                  <c:v>39616.48611111111</c:v>
                </c:pt>
                <c:pt idx="489">
                  <c:v>39616.4875</c:v>
                </c:pt>
                <c:pt idx="490">
                  <c:v>39616.48888888888</c:v>
                </c:pt>
                <c:pt idx="491">
                  <c:v>39616.49027777777</c:v>
                </c:pt>
                <c:pt idx="492">
                  <c:v>39616.49166666667</c:v>
                </c:pt>
                <c:pt idx="493">
                  <c:v>39616.49305555555</c:v>
                </c:pt>
                <c:pt idx="494">
                  <c:v>39616.49444444444</c:v>
                </c:pt>
                <c:pt idx="495">
                  <c:v>39616.49583333333</c:v>
                </c:pt>
                <c:pt idx="496">
                  <c:v>39616.49722222222</c:v>
                </c:pt>
                <c:pt idx="497">
                  <c:v>39616.49861111111</c:v>
                </c:pt>
                <c:pt idx="498">
                  <c:v>39616.5</c:v>
                </c:pt>
                <c:pt idx="499">
                  <c:v>39616.50138888889</c:v>
                </c:pt>
                <c:pt idx="500">
                  <c:v>39616.50277777778</c:v>
                </c:pt>
                <c:pt idx="501">
                  <c:v>39616.50416666667</c:v>
                </c:pt>
                <c:pt idx="502">
                  <c:v>39616.50555555556</c:v>
                </c:pt>
                <c:pt idx="503">
                  <c:v>39616.50694444444</c:v>
                </c:pt>
                <c:pt idx="504">
                  <c:v>39616.50833333333</c:v>
                </c:pt>
                <c:pt idx="505">
                  <c:v>39616.50972222222</c:v>
                </c:pt>
                <c:pt idx="506">
                  <c:v>39616.51111111111</c:v>
                </c:pt>
                <c:pt idx="507">
                  <c:v>39616.5125</c:v>
                </c:pt>
                <c:pt idx="508">
                  <c:v>39616.5138888889</c:v>
                </c:pt>
                <c:pt idx="509">
                  <c:v>39616.51527777777</c:v>
                </c:pt>
                <c:pt idx="510">
                  <c:v>39616.51666666667</c:v>
                </c:pt>
                <c:pt idx="511">
                  <c:v>39616.51805555555</c:v>
                </c:pt>
                <c:pt idx="512">
                  <c:v>39616.51944444444</c:v>
                </c:pt>
                <c:pt idx="513">
                  <c:v>39616.52083333334</c:v>
                </c:pt>
                <c:pt idx="514">
                  <c:v>39616.52222222222</c:v>
                </c:pt>
                <c:pt idx="515">
                  <c:v>39616.52361111111</c:v>
                </c:pt>
                <c:pt idx="516">
                  <c:v>39616.525</c:v>
                </c:pt>
                <c:pt idx="517">
                  <c:v>39616.52638888889</c:v>
                </c:pt>
                <c:pt idx="518">
                  <c:v>39616.52777777778</c:v>
                </c:pt>
                <c:pt idx="519">
                  <c:v>39616.52916666667</c:v>
                </c:pt>
                <c:pt idx="520">
                  <c:v>39616.53055555555</c:v>
                </c:pt>
                <c:pt idx="521">
                  <c:v>39616.53194444445</c:v>
                </c:pt>
                <c:pt idx="522">
                  <c:v>39616.53333333333</c:v>
                </c:pt>
                <c:pt idx="523">
                  <c:v>39616.53472222222</c:v>
                </c:pt>
                <c:pt idx="524">
                  <c:v>39616.53611111111</c:v>
                </c:pt>
                <c:pt idx="525">
                  <c:v>39616.5375</c:v>
                </c:pt>
                <c:pt idx="526">
                  <c:v>39616.5388888889</c:v>
                </c:pt>
                <c:pt idx="527">
                  <c:v>39616.54027777777</c:v>
                </c:pt>
                <c:pt idx="528">
                  <c:v>39616.54166666666</c:v>
                </c:pt>
                <c:pt idx="529">
                  <c:v>39616.54305555556</c:v>
                </c:pt>
                <c:pt idx="530">
                  <c:v>39616.54444444444</c:v>
                </c:pt>
                <c:pt idx="531">
                  <c:v>39616.54583333333</c:v>
                </c:pt>
                <c:pt idx="532">
                  <c:v>39616.54722222222</c:v>
                </c:pt>
                <c:pt idx="533">
                  <c:v>39616.54861111111</c:v>
                </c:pt>
                <c:pt idx="534">
                  <c:v>39616.55</c:v>
                </c:pt>
                <c:pt idx="535">
                  <c:v>39616.55138888889</c:v>
                </c:pt>
                <c:pt idx="536">
                  <c:v>39616.55277777777</c:v>
                </c:pt>
                <c:pt idx="537">
                  <c:v>39616.55416666667</c:v>
                </c:pt>
                <c:pt idx="538">
                  <c:v>39616.55555555555</c:v>
                </c:pt>
                <c:pt idx="539">
                  <c:v>39616.55694444444</c:v>
                </c:pt>
                <c:pt idx="540">
                  <c:v>39616.55833333333</c:v>
                </c:pt>
                <c:pt idx="541">
                  <c:v>39616.55972222222</c:v>
                </c:pt>
                <c:pt idx="542">
                  <c:v>39616.56111111111</c:v>
                </c:pt>
                <c:pt idx="543">
                  <c:v>39616.5625</c:v>
                </c:pt>
                <c:pt idx="544">
                  <c:v>39616.56388888889</c:v>
                </c:pt>
                <c:pt idx="545">
                  <c:v>39616.56527777778</c:v>
                </c:pt>
                <c:pt idx="546">
                  <c:v>39616.56666666667</c:v>
                </c:pt>
                <c:pt idx="547">
                  <c:v>39616.56805555556</c:v>
                </c:pt>
                <c:pt idx="548">
                  <c:v>39616.56944444445</c:v>
                </c:pt>
                <c:pt idx="549">
                  <c:v>39616.57083333333</c:v>
                </c:pt>
                <c:pt idx="550">
                  <c:v>39616.57222222222</c:v>
                </c:pt>
                <c:pt idx="551">
                  <c:v>39616.57361111111</c:v>
                </c:pt>
                <c:pt idx="552">
                  <c:v>39616.575</c:v>
                </c:pt>
                <c:pt idx="553">
                  <c:v>39616.5763888889</c:v>
                </c:pt>
                <c:pt idx="554">
                  <c:v>39616.57777777778</c:v>
                </c:pt>
                <c:pt idx="555">
                  <c:v>39616.57916666667</c:v>
                </c:pt>
                <c:pt idx="556">
                  <c:v>39616.58055555555</c:v>
                </c:pt>
                <c:pt idx="557">
                  <c:v>39616.58194444444</c:v>
                </c:pt>
                <c:pt idx="558">
                  <c:v>39616.58333333334</c:v>
                </c:pt>
                <c:pt idx="559">
                  <c:v>39616.58472222222</c:v>
                </c:pt>
                <c:pt idx="560">
                  <c:v>39616.58611111111</c:v>
                </c:pt>
                <c:pt idx="561">
                  <c:v>39616.5875</c:v>
                </c:pt>
                <c:pt idx="562">
                  <c:v>39616.58888888888</c:v>
                </c:pt>
                <c:pt idx="563">
                  <c:v>39616.59027777778</c:v>
                </c:pt>
                <c:pt idx="564">
                  <c:v>39616.59166666667</c:v>
                </c:pt>
                <c:pt idx="565">
                  <c:v>39616.59305555555</c:v>
                </c:pt>
                <c:pt idx="566">
                  <c:v>39616.59444444445</c:v>
                </c:pt>
                <c:pt idx="567">
                  <c:v>39616.59583333333</c:v>
                </c:pt>
                <c:pt idx="568">
                  <c:v>39616.59722222222</c:v>
                </c:pt>
                <c:pt idx="569">
                  <c:v>39616.59861111111</c:v>
                </c:pt>
                <c:pt idx="570">
                  <c:v>39616.6</c:v>
                </c:pt>
                <c:pt idx="571">
                  <c:v>39616.60138888889</c:v>
                </c:pt>
                <c:pt idx="572">
                  <c:v>39616.60277777778</c:v>
                </c:pt>
                <c:pt idx="573">
                  <c:v>39616.60416666666</c:v>
                </c:pt>
                <c:pt idx="574">
                  <c:v>39616.60555555556</c:v>
                </c:pt>
                <c:pt idx="575">
                  <c:v>39616.60694444444</c:v>
                </c:pt>
                <c:pt idx="576">
                  <c:v>39616.60833333333</c:v>
                </c:pt>
                <c:pt idx="577">
                  <c:v>39616.60972222222</c:v>
                </c:pt>
                <c:pt idx="578">
                  <c:v>39616.61111111111</c:v>
                </c:pt>
                <c:pt idx="579">
                  <c:v>39616.6125</c:v>
                </c:pt>
                <c:pt idx="580">
                  <c:v>39616.61388888889</c:v>
                </c:pt>
                <c:pt idx="581">
                  <c:v>39616.61527777777</c:v>
                </c:pt>
                <c:pt idx="582">
                  <c:v>39616.61666666667</c:v>
                </c:pt>
                <c:pt idx="583">
                  <c:v>39616.61805555555</c:v>
                </c:pt>
                <c:pt idx="584">
                  <c:v>39616.61944444444</c:v>
                </c:pt>
                <c:pt idx="585">
                  <c:v>39616.62083333333</c:v>
                </c:pt>
                <c:pt idx="586">
                  <c:v>39616.62222222222</c:v>
                </c:pt>
                <c:pt idx="587">
                  <c:v>39616.62361111111</c:v>
                </c:pt>
                <c:pt idx="588">
                  <c:v>39616.625</c:v>
                </c:pt>
                <c:pt idx="589">
                  <c:v>39616.62638888889</c:v>
                </c:pt>
                <c:pt idx="590">
                  <c:v>39616.62777777778</c:v>
                </c:pt>
                <c:pt idx="591">
                  <c:v>39616.62916666667</c:v>
                </c:pt>
                <c:pt idx="592">
                  <c:v>39616.63055555556</c:v>
                </c:pt>
                <c:pt idx="593">
                  <c:v>39616.63194444445</c:v>
                </c:pt>
                <c:pt idx="594">
                  <c:v>39616.63333333333</c:v>
                </c:pt>
                <c:pt idx="595">
                  <c:v>39616.63472222222</c:v>
                </c:pt>
                <c:pt idx="596">
                  <c:v>39616.63611111111</c:v>
                </c:pt>
                <c:pt idx="597">
                  <c:v>39616.6375</c:v>
                </c:pt>
                <c:pt idx="598">
                  <c:v>39616.6388888889</c:v>
                </c:pt>
                <c:pt idx="599">
                  <c:v>39616.64027777777</c:v>
                </c:pt>
                <c:pt idx="600">
                  <c:v>39616.64166666667</c:v>
                </c:pt>
                <c:pt idx="601">
                  <c:v>39616.64305555556</c:v>
                </c:pt>
                <c:pt idx="602">
                  <c:v>39616.64444444444</c:v>
                </c:pt>
                <c:pt idx="603">
                  <c:v>39616.64583333334</c:v>
                </c:pt>
                <c:pt idx="604">
                  <c:v>39616.64722222222</c:v>
                </c:pt>
                <c:pt idx="605">
                  <c:v>39616.64861111111</c:v>
                </c:pt>
                <c:pt idx="606">
                  <c:v>39616.65</c:v>
                </c:pt>
                <c:pt idx="607">
                  <c:v>39616.65138888889</c:v>
                </c:pt>
                <c:pt idx="608">
                  <c:v>39616.65277777778</c:v>
                </c:pt>
                <c:pt idx="609">
                  <c:v>39616.65416666667</c:v>
                </c:pt>
                <c:pt idx="610">
                  <c:v>39616.65555555555</c:v>
                </c:pt>
                <c:pt idx="611">
                  <c:v>39616.65694444444</c:v>
                </c:pt>
                <c:pt idx="612">
                  <c:v>39616.65833333333</c:v>
                </c:pt>
                <c:pt idx="613">
                  <c:v>39616.65972222222</c:v>
                </c:pt>
                <c:pt idx="614">
                  <c:v>39616.66111111111</c:v>
                </c:pt>
                <c:pt idx="615">
                  <c:v>39616.6625</c:v>
                </c:pt>
                <c:pt idx="616">
                  <c:v>39616.66388888889</c:v>
                </c:pt>
                <c:pt idx="617">
                  <c:v>39616.66527777778</c:v>
                </c:pt>
                <c:pt idx="618">
                  <c:v>39616.66666666666</c:v>
                </c:pt>
                <c:pt idx="619">
                  <c:v>39616.66805555556</c:v>
                </c:pt>
                <c:pt idx="620">
                  <c:v>39616.66944444444</c:v>
                </c:pt>
                <c:pt idx="621">
                  <c:v>39616.67083333333</c:v>
                </c:pt>
                <c:pt idx="622">
                  <c:v>39616.67222222222</c:v>
                </c:pt>
                <c:pt idx="623">
                  <c:v>39616.67361111111</c:v>
                </c:pt>
                <c:pt idx="624">
                  <c:v>39616.675</c:v>
                </c:pt>
                <c:pt idx="625">
                  <c:v>39616.67638888889</c:v>
                </c:pt>
                <c:pt idx="626">
                  <c:v>39616.67777777778</c:v>
                </c:pt>
                <c:pt idx="627">
                  <c:v>39616.67916666667</c:v>
                </c:pt>
                <c:pt idx="628">
                  <c:v>39616.68055555555</c:v>
                </c:pt>
                <c:pt idx="629">
                  <c:v>39616.68194444444</c:v>
                </c:pt>
                <c:pt idx="630">
                  <c:v>39616.68333333333</c:v>
                </c:pt>
                <c:pt idx="631">
                  <c:v>39616.68472222222</c:v>
                </c:pt>
                <c:pt idx="632">
                  <c:v>39616.68611111111</c:v>
                </c:pt>
                <c:pt idx="633">
                  <c:v>39616.6875</c:v>
                </c:pt>
                <c:pt idx="634">
                  <c:v>39616.68888888888</c:v>
                </c:pt>
                <c:pt idx="635">
                  <c:v>39616.69027777778</c:v>
                </c:pt>
                <c:pt idx="636">
                  <c:v>39616.69166666667</c:v>
                </c:pt>
                <c:pt idx="637">
                  <c:v>39616.69305555556</c:v>
                </c:pt>
                <c:pt idx="638">
                  <c:v>39616.69444444445</c:v>
                </c:pt>
                <c:pt idx="639">
                  <c:v>39616.69583333333</c:v>
                </c:pt>
                <c:pt idx="640">
                  <c:v>39616.69722222222</c:v>
                </c:pt>
                <c:pt idx="641">
                  <c:v>39616.69861111111</c:v>
                </c:pt>
                <c:pt idx="642">
                  <c:v>39616.7</c:v>
                </c:pt>
                <c:pt idx="643">
                  <c:v>39616.70138888889</c:v>
                </c:pt>
                <c:pt idx="644">
                  <c:v>39616.70277777778</c:v>
                </c:pt>
                <c:pt idx="645">
                  <c:v>39616.70416666667</c:v>
                </c:pt>
                <c:pt idx="646">
                  <c:v>39616.70555555556</c:v>
                </c:pt>
                <c:pt idx="647">
                  <c:v>39616.70694444444</c:v>
                </c:pt>
                <c:pt idx="648">
                  <c:v>39616.70833333334</c:v>
                </c:pt>
                <c:pt idx="649">
                  <c:v>39616.70972222222</c:v>
                </c:pt>
                <c:pt idx="650">
                  <c:v>39616.71111111111</c:v>
                </c:pt>
                <c:pt idx="651">
                  <c:v>39616.7125</c:v>
                </c:pt>
                <c:pt idx="652">
                  <c:v>39616.71388888889</c:v>
                </c:pt>
                <c:pt idx="653">
                  <c:v>39616.71527777778</c:v>
                </c:pt>
                <c:pt idx="654">
                  <c:v>39616.71666666667</c:v>
                </c:pt>
                <c:pt idx="655">
                  <c:v>39616.71805555555</c:v>
                </c:pt>
                <c:pt idx="656">
                  <c:v>39616.71944444445</c:v>
                </c:pt>
                <c:pt idx="657">
                  <c:v>39616.72083333333</c:v>
                </c:pt>
                <c:pt idx="658">
                  <c:v>39616.72222222222</c:v>
                </c:pt>
                <c:pt idx="659">
                  <c:v>39616.72361111111</c:v>
                </c:pt>
                <c:pt idx="660">
                  <c:v>39616.725</c:v>
                </c:pt>
                <c:pt idx="661">
                  <c:v>39616.72638888889</c:v>
                </c:pt>
                <c:pt idx="662">
                  <c:v>39616.72777777778</c:v>
                </c:pt>
                <c:pt idx="663">
                  <c:v>39616.72916666666</c:v>
                </c:pt>
                <c:pt idx="664">
                  <c:v>39616.73055555556</c:v>
                </c:pt>
                <c:pt idx="665">
                  <c:v>39616.73194444444</c:v>
                </c:pt>
                <c:pt idx="666">
                  <c:v>39616.73333333333</c:v>
                </c:pt>
                <c:pt idx="667">
                  <c:v>39616.73472222222</c:v>
                </c:pt>
                <c:pt idx="668">
                  <c:v>39616.73611111111</c:v>
                </c:pt>
                <c:pt idx="669">
                  <c:v>39616.7375</c:v>
                </c:pt>
                <c:pt idx="670">
                  <c:v>39616.73888888889</c:v>
                </c:pt>
                <c:pt idx="671">
                  <c:v>39616.74027777777</c:v>
                </c:pt>
                <c:pt idx="672">
                  <c:v>39616.74166666667</c:v>
                </c:pt>
                <c:pt idx="673">
                  <c:v>39616.74305555555</c:v>
                </c:pt>
                <c:pt idx="674">
                  <c:v>39616.74444444444</c:v>
                </c:pt>
                <c:pt idx="675">
                  <c:v>39616.74583333333</c:v>
                </c:pt>
                <c:pt idx="676">
                  <c:v>39616.74722222222</c:v>
                </c:pt>
                <c:pt idx="677">
                  <c:v>39616.74861111111</c:v>
                </c:pt>
                <c:pt idx="678">
                  <c:v>39616.75</c:v>
                </c:pt>
                <c:pt idx="679">
                  <c:v>39616.75138888889</c:v>
                </c:pt>
                <c:pt idx="680">
                  <c:v>39616.75277777778</c:v>
                </c:pt>
                <c:pt idx="681">
                  <c:v>39616.75416666667</c:v>
                </c:pt>
                <c:pt idx="682">
                  <c:v>39616.75555555556</c:v>
                </c:pt>
                <c:pt idx="683">
                  <c:v>39616.75694444444</c:v>
                </c:pt>
                <c:pt idx="684">
                  <c:v>39616.75833333333</c:v>
                </c:pt>
                <c:pt idx="685">
                  <c:v>39616.75972222222</c:v>
                </c:pt>
                <c:pt idx="686">
                  <c:v>39616.76111111111</c:v>
                </c:pt>
                <c:pt idx="687">
                  <c:v>39616.7625</c:v>
                </c:pt>
                <c:pt idx="688">
                  <c:v>39616.76388888889</c:v>
                </c:pt>
                <c:pt idx="689">
                  <c:v>39616.76527777778</c:v>
                </c:pt>
                <c:pt idx="690">
                  <c:v>39616.76666666667</c:v>
                </c:pt>
                <c:pt idx="691">
                  <c:v>39616.76805555556</c:v>
                </c:pt>
                <c:pt idx="692">
                  <c:v>39616.76944444444</c:v>
                </c:pt>
                <c:pt idx="693">
                  <c:v>39616.77083333334</c:v>
                </c:pt>
                <c:pt idx="694">
                  <c:v>39616.77222222222</c:v>
                </c:pt>
                <c:pt idx="695">
                  <c:v>39616.77361111111</c:v>
                </c:pt>
                <c:pt idx="696">
                  <c:v>39616.775</c:v>
                </c:pt>
                <c:pt idx="697">
                  <c:v>39616.77638888889</c:v>
                </c:pt>
                <c:pt idx="698">
                  <c:v>39616.77777777778</c:v>
                </c:pt>
                <c:pt idx="699">
                  <c:v>39616.77916666667</c:v>
                </c:pt>
                <c:pt idx="700">
                  <c:v>39616.78055555555</c:v>
                </c:pt>
                <c:pt idx="701">
                  <c:v>39616.78194444445</c:v>
                </c:pt>
                <c:pt idx="702">
                  <c:v>39616.78333333333</c:v>
                </c:pt>
                <c:pt idx="703">
                  <c:v>39616.78472222222</c:v>
                </c:pt>
                <c:pt idx="704">
                  <c:v>39616.78611111111</c:v>
                </c:pt>
                <c:pt idx="705">
                  <c:v>39616.7875</c:v>
                </c:pt>
                <c:pt idx="706">
                  <c:v>39616.7888888889</c:v>
                </c:pt>
                <c:pt idx="707">
                  <c:v>39616.79027777778</c:v>
                </c:pt>
                <c:pt idx="708">
                  <c:v>39616.79166666666</c:v>
                </c:pt>
                <c:pt idx="709">
                  <c:v>39616.79305555556</c:v>
                </c:pt>
                <c:pt idx="710">
                  <c:v>39616.79444444444</c:v>
                </c:pt>
                <c:pt idx="711">
                  <c:v>39616.79583333333</c:v>
                </c:pt>
                <c:pt idx="712">
                  <c:v>39616.79722222222</c:v>
                </c:pt>
                <c:pt idx="713">
                  <c:v>39616.79861111111</c:v>
                </c:pt>
                <c:pt idx="714">
                  <c:v>39616.8</c:v>
                </c:pt>
                <c:pt idx="715">
                  <c:v>39616.80138888889</c:v>
                </c:pt>
                <c:pt idx="716">
                  <c:v>39616.80277777777</c:v>
                </c:pt>
                <c:pt idx="717">
                  <c:v>39616.80416666667</c:v>
                </c:pt>
                <c:pt idx="718">
                  <c:v>39616.80555555555</c:v>
                </c:pt>
                <c:pt idx="719">
                  <c:v>39616.80694444444</c:v>
                </c:pt>
                <c:pt idx="720">
                  <c:v>39616.80833333333</c:v>
                </c:pt>
                <c:pt idx="721">
                  <c:v>39616.80972222222</c:v>
                </c:pt>
                <c:pt idx="722">
                  <c:v>39616.81111111111</c:v>
                </c:pt>
                <c:pt idx="723">
                  <c:v>39616.8125</c:v>
                </c:pt>
                <c:pt idx="724">
                  <c:v>39616.81388888888</c:v>
                </c:pt>
                <c:pt idx="725">
                  <c:v>39616.81527777777</c:v>
                </c:pt>
                <c:pt idx="726">
                  <c:v>39616.81666666667</c:v>
                </c:pt>
                <c:pt idx="727">
                  <c:v>39616.81805555555</c:v>
                </c:pt>
                <c:pt idx="728">
                  <c:v>39616.81944444444</c:v>
                </c:pt>
                <c:pt idx="729">
                  <c:v>39616.82083333333</c:v>
                </c:pt>
                <c:pt idx="730">
                  <c:v>39616.82222222222</c:v>
                </c:pt>
                <c:pt idx="731">
                  <c:v>39616.82361111111</c:v>
                </c:pt>
                <c:pt idx="732">
                  <c:v>39616.825</c:v>
                </c:pt>
                <c:pt idx="733">
                  <c:v>39616.8263888889</c:v>
                </c:pt>
                <c:pt idx="734">
                  <c:v>39616.82777777778</c:v>
                </c:pt>
                <c:pt idx="735">
                  <c:v>39616.82916666667</c:v>
                </c:pt>
                <c:pt idx="736">
                  <c:v>39616.83055555555</c:v>
                </c:pt>
                <c:pt idx="737">
                  <c:v>39616.83194444444</c:v>
                </c:pt>
                <c:pt idx="738">
                  <c:v>39616.83333333334</c:v>
                </c:pt>
                <c:pt idx="739">
                  <c:v>39616.83472222222</c:v>
                </c:pt>
                <c:pt idx="740">
                  <c:v>39616.83611111111</c:v>
                </c:pt>
                <c:pt idx="741">
                  <c:v>39616.8375</c:v>
                </c:pt>
                <c:pt idx="742">
                  <c:v>39616.83888888888</c:v>
                </c:pt>
                <c:pt idx="743">
                  <c:v>39616.84027777778</c:v>
                </c:pt>
                <c:pt idx="744">
                  <c:v>39616.84166666667</c:v>
                </c:pt>
                <c:pt idx="745">
                  <c:v>39616.84305555555</c:v>
                </c:pt>
                <c:pt idx="746">
                  <c:v>39616.84444444444</c:v>
                </c:pt>
                <c:pt idx="747">
                  <c:v>39616.84583333333</c:v>
                </c:pt>
                <c:pt idx="748">
                  <c:v>39616.84722222222</c:v>
                </c:pt>
                <c:pt idx="749">
                  <c:v>39616.84861111111</c:v>
                </c:pt>
                <c:pt idx="750">
                  <c:v>39616.85</c:v>
                </c:pt>
                <c:pt idx="751">
                  <c:v>39616.8513888889</c:v>
                </c:pt>
                <c:pt idx="752">
                  <c:v>39616.85277777777</c:v>
                </c:pt>
                <c:pt idx="753">
                  <c:v>39616.85416666666</c:v>
                </c:pt>
                <c:pt idx="754">
                  <c:v>39616.85555555555</c:v>
                </c:pt>
                <c:pt idx="755">
                  <c:v>39616.85694444444</c:v>
                </c:pt>
                <c:pt idx="756">
                  <c:v>39616.85833333332</c:v>
                </c:pt>
                <c:pt idx="757">
                  <c:v>39616.85972222222</c:v>
                </c:pt>
                <c:pt idx="758">
                  <c:v>39616.86111111111</c:v>
                </c:pt>
                <c:pt idx="759">
                  <c:v>39616.8625</c:v>
                </c:pt>
                <c:pt idx="760">
                  <c:v>39616.86388888889</c:v>
                </c:pt>
                <c:pt idx="761">
                  <c:v>39616.86527777777</c:v>
                </c:pt>
                <c:pt idx="762">
                  <c:v>39616.86666666667</c:v>
                </c:pt>
                <c:pt idx="763">
                  <c:v>39616.86805555555</c:v>
                </c:pt>
                <c:pt idx="764">
                  <c:v>39616.86944444444</c:v>
                </c:pt>
                <c:pt idx="765">
                  <c:v>39616.87083333333</c:v>
                </c:pt>
                <c:pt idx="766">
                  <c:v>39616.87222222222</c:v>
                </c:pt>
                <c:pt idx="767">
                  <c:v>39616.87361111111</c:v>
                </c:pt>
                <c:pt idx="768">
                  <c:v>39616.875</c:v>
                </c:pt>
                <c:pt idx="769">
                  <c:v>39616.87638888888</c:v>
                </c:pt>
                <c:pt idx="770">
                  <c:v>39616.87777777778</c:v>
                </c:pt>
                <c:pt idx="771">
                  <c:v>39616.87916666667</c:v>
                </c:pt>
                <c:pt idx="772">
                  <c:v>39616.88055555555</c:v>
                </c:pt>
                <c:pt idx="773">
                  <c:v>39616.88194444444</c:v>
                </c:pt>
                <c:pt idx="774">
                  <c:v>39616.88333333333</c:v>
                </c:pt>
                <c:pt idx="775">
                  <c:v>39616.88472222222</c:v>
                </c:pt>
                <c:pt idx="776">
                  <c:v>39616.88611111111</c:v>
                </c:pt>
                <c:pt idx="777">
                  <c:v>39616.8875</c:v>
                </c:pt>
                <c:pt idx="778">
                  <c:v>39616.8888888889</c:v>
                </c:pt>
                <c:pt idx="779">
                  <c:v>39616.89027777777</c:v>
                </c:pt>
                <c:pt idx="780">
                  <c:v>39616.89166666667</c:v>
                </c:pt>
                <c:pt idx="781">
                  <c:v>39616.89305555556</c:v>
                </c:pt>
                <c:pt idx="782">
                  <c:v>39616.89444444444</c:v>
                </c:pt>
                <c:pt idx="783">
                  <c:v>39616.89583333334</c:v>
                </c:pt>
                <c:pt idx="784">
                  <c:v>39616.89722222222</c:v>
                </c:pt>
                <c:pt idx="785">
                  <c:v>39616.89861111111</c:v>
                </c:pt>
                <c:pt idx="786">
                  <c:v>39616.9</c:v>
                </c:pt>
                <c:pt idx="787">
                  <c:v>39616.90138888889</c:v>
                </c:pt>
                <c:pt idx="788">
                  <c:v>39616.90277777778</c:v>
                </c:pt>
                <c:pt idx="789">
                  <c:v>39616.90416666667</c:v>
                </c:pt>
                <c:pt idx="790">
                  <c:v>39616.90555555555</c:v>
                </c:pt>
                <c:pt idx="791">
                  <c:v>39616.90694444444</c:v>
                </c:pt>
                <c:pt idx="792">
                  <c:v>39616.90833333333</c:v>
                </c:pt>
                <c:pt idx="793">
                  <c:v>39616.90972222222</c:v>
                </c:pt>
                <c:pt idx="794">
                  <c:v>39616.91111111111</c:v>
                </c:pt>
                <c:pt idx="795">
                  <c:v>39616.9125</c:v>
                </c:pt>
                <c:pt idx="796">
                  <c:v>39616.9138888889</c:v>
                </c:pt>
                <c:pt idx="797">
                  <c:v>39616.91527777777</c:v>
                </c:pt>
                <c:pt idx="798">
                  <c:v>39616.91666666666</c:v>
                </c:pt>
                <c:pt idx="799">
                  <c:v>39616.91805555555</c:v>
                </c:pt>
                <c:pt idx="800">
                  <c:v>39616.91944444444</c:v>
                </c:pt>
                <c:pt idx="801">
                  <c:v>39616.92083333333</c:v>
                </c:pt>
                <c:pt idx="802">
                  <c:v>39616.92222222222</c:v>
                </c:pt>
                <c:pt idx="803">
                  <c:v>39616.92361111111</c:v>
                </c:pt>
                <c:pt idx="804">
                  <c:v>39616.925</c:v>
                </c:pt>
                <c:pt idx="805">
                  <c:v>39616.92638888889</c:v>
                </c:pt>
                <c:pt idx="806">
                  <c:v>39616.92777777778</c:v>
                </c:pt>
                <c:pt idx="807">
                  <c:v>39616.92916666667</c:v>
                </c:pt>
                <c:pt idx="808">
                  <c:v>39616.93055555555</c:v>
                </c:pt>
                <c:pt idx="809">
                  <c:v>39616.93194444444</c:v>
                </c:pt>
                <c:pt idx="810">
                  <c:v>39616.93333333333</c:v>
                </c:pt>
                <c:pt idx="811">
                  <c:v>39616.93472222222</c:v>
                </c:pt>
                <c:pt idx="812">
                  <c:v>39616.93611111111</c:v>
                </c:pt>
                <c:pt idx="813">
                  <c:v>39616.9375</c:v>
                </c:pt>
                <c:pt idx="814">
                  <c:v>39616.93888888888</c:v>
                </c:pt>
                <c:pt idx="815">
                  <c:v>39616.94027777777</c:v>
                </c:pt>
                <c:pt idx="816">
                  <c:v>39616.94166666667</c:v>
                </c:pt>
                <c:pt idx="817">
                  <c:v>39616.94305555556</c:v>
                </c:pt>
                <c:pt idx="818">
                  <c:v>39616.94444444444</c:v>
                </c:pt>
                <c:pt idx="819">
                  <c:v>39616.94583333333</c:v>
                </c:pt>
                <c:pt idx="820">
                  <c:v>39616.94722222222</c:v>
                </c:pt>
                <c:pt idx="821">
                  <c:v>39616.94861111111</c:v>
                </c:pt>
                <c:pt idx="822">
                  <c:v>39616.95</c:v>
                </c:pt>
                <c:pt idx="823">
                  <c:v>39616.9513888889</c:v>
                </c:pt>
                <c:pt idx="824">
                  <c:v>39616.95277777777</c:v>
                </c:pt>
                <c:pt idx="825">
                  <c:v>39616.95416666667</c:v>
                </c:pt>
                <c:pt idx="826">
                  <c:v>39616.95555555555</c:v>
                </c:pt>
                <c:pt idx="827">
                  <c:v>39616.95694444444</c:v>
                </c:pt>
                <c:pt idx="828">
                  <c:v>39616.95833333333</c:v>
                </c:pt>
                <c:pt idx="829">
                  <c:v>39616.95972222222</c:v>
                </c:pt>
                <c:pt idx="830">
                  <c:v>39616.96111111111</c:v>
                </c:pt>
                <c:pt idx="831">
                  <c:v>39616.9625</c:v>
                </c:pt>
                <c:pt idx="832">
                  <c:v>39616.96388888889</c:v>
                </c:pt>
                <c:pt idx="833">
                  <c:v>39616.96527777778</c:v>
                </c:pt>
                <c:pt idx="834">
                  <c:v>39616.96666666667</c:v>
                </c:pt>
                <c:pt idx="835">
                  <c:v>39616.96805555555</c:v>
                </c:pt>
                <c:pt idx="836">
                  <c:v>39616.96944444445</c:v>
                </c:pt>
                <c:pt idx="837">
                  <c:v>39616.97083333333</c:v>
                </c:pt>
                <c:pt idx="838">
                  <c:v>39616.97222222222</c:v>
                </c:pt>
                <c:pt idx="839">
                  <c:v>39616.97361111111</c:v>
                </c:pt>
                <c:pt idx="840">
                  <c:v>39616.975</c:v>
                </c:pt>
                <c:pt idx="841">
                  <c:v>39616.9763888889</c:v>
                </c:pt>
                <c:pt idx="842">
                  <c:v>39616.97777777778</c:v>
                </c:pt>
                <c:pt idx="843">
                  <c:v>39616.97916666666</c:v>
                </c:pt>
                <c:pt idx="844">
                  <c:v>39616.98055555555</c:v>
                </c:pt>
                <c:pt idx="845">
                  <c:v>39616.98194444444</c:v>
                </c:pt>
                <c:pt idx="846">
                  <c:v>39616.98333333333</c:v>
                </c:pt>
                <c:pt idx="847">
                  <c:v>39616.98472222222</c:v>
                </c:pt>
                <c:pt idx="848">
                  <c:v>39616.98611111111</c:v>
                </c:pt>
                <c:pt idx="849">
                  <c:v>39616.9875</c:v>
                </c:pt>
                <c:pt idx="850">
                  <c:v>39616.98888888888</c:v>
                </c:pt>
                <c:pt idx="851">
                  <c:v>39616.99027777777</c:v>
                </c:pt>
                <c:pt idx="852">
                  <c:v>39616.99166666667</c:v>
                </c:pt>
                <c:pt idx="853">
                  <c:v>39616.99305555555</c:v>
                </c:pt>
                <c:pt idx="854">
                  <c:v>39616.99444444444</c:v>
                </c:pt>
                <c:pt idx="855">
                  <c:v>39616.99583333333</c:v>
                </c:pt>
                <c:pt idx="856">
                  <c:v>39616.99722222222</c:v>
                </c:pt>
                <c:pt idx="857">
                  <c:v>39616.99861111111</c:v>
                </c:pt>
                <c:pt idx="858">
                  <c:v>39617.0</c:v>
                </c:pt>
                <c:pt idx="859">
                  <c:v>39617.00138888889</c:v>
                </c:pt>
                <c:pt idx="860">
                  <c:v>39617.00277777778</c:v>
                </c:pt>
                <c:pt idx="861">
                  <c:v>39617.00416666667</c:v>
                </c:pt>
                <c:pt idx="862">
                  <c:v>39617.00555555556</c:v>
                </c:pt>
                <c:pt idx="863">
                  <c:v>39617.00694444444</c:v>
                </c:pt>
                <c:pt idx="864">
                  <c:v>39617.00833333333</c:v>
                </c:pt>
                <c:pt idx="865">
                  <c:v>39617.00972222222</c:v>
                </c:pt>
                <c:pt idx="866">
                  <c:v>39617.01111111111</c:v>
                </c:pt>
                <c:pt idx="867">
                  <c:v>39617.0125</c:v>
                </c:pt>
                <c:pt idx="868">
                  <c:v>39617.0138888889</c:v>
                </c:pt>
                <c:pt idx="869">
                  <c:v>39617.01527777777</c:v>
                </c:pt>
                <c:pt idx="870">
                  <c:v>39617.01666666667</c:v>
                </c:pt>
                <c:pt idx="871">
                  <c:v>39617.01805555555</c:v>
                </c:pt>
                <c:pt idx="872">
                  <c:v>39617.01944444444</c:v>
                </c:pt>
                <c:pt idx="873">
                  <c:v>39617.02083333334</c:v>
                </c:pt>
                <c:pt idx="874">
                  <c:v>39617.02222222222</c:v>
                </c:pt>
                <c:pt idx="875">
                  <c:v>39617.02361111111</c:v>
                </c:pt>
                <c:pt idx="876">
                  <c:v>39617.025</c:v>
                </c:pt>
                <c:pt idx="877">
                  <c:v>39617.02638888889</c:v>
                </c:pt>
                <c:pt idx="878">
                  <c:v>39617.02777777778</c:v>
                </c:pt>
                <c:pt idx="879">
                  <c:v>39617.02916666667</c:v>
                </c:pt>
                <c:pt idx="880">
                  <c:v>39617.03055555555</c:v>
                </c:pt>
                <c:pt idx="881">
                  <c:v>39617.03194444445</c:v>
                </c:pt>
                <c:pt idx="882">
                  <c:v>39617.03333333333</c:v>
                </c:pt>
                <c:pt idx="883">
                  <c:v>39617.03472222222</c:v>
                </c:pt>
                <c:pt idx="884">
                  <c:v>39617.03611111111</c:v>
                </c:pt>
                <c:pt idx="885">
                  <c:v>39617.0375</c:v>
                </c:pt>
                <c:pt idx="886">
                  <c:v>39617.0388888889</c:v>
                </c:pt>
                <c:pt idx="887">
                  <c:v>39617.04027777777</c:v>
                </c:pt>
                <c:pt idx="888">
                  <c:v>39617.04166666666</c:v>
                </c:pt>
                <c:pt idx="889">
                  <c:v>39617.04305555556</c:v>
                </c:pt>
                <c:pt idx="890">
                  <c:v>39617.04444444444</c:v>
                </c:pt>
                <c:pt idx="891">
                  <c:v>39617.04583333333</c:v>
                </c:pt>
                <c:pt idx="892">
                  <c:v>39617.04722222222</c:v>
                </c:pt>
                <c:pt idx="893">
                  <c:v>39617.04861111111</c:v>
                </c:pt>
                <c:pt idx="894">
                  <c:v>39617.05</c:v>
                </c:pt>
                <c:pt idx="895">
                  <c:v>39617.05138888889</c:v>
                </c:pt>
                <c:pt idx="896">
                  <c:v>39617.05277777777</c:v>
                </c:pt>
                <c:pt idx="897">
                  <c:v>39617.05416666667</c:v>
                </c:pt>
                <c:pt idx="898">
                  <c:v>39617.05555555555</c:v>
                </c:pt>
                <c:pt idx="899">
                  <c:v>39617.05694444444</c:v>
                </c:pt>
                <c:pt idx="900">
                  <c:v>39617.05833333333</c:v>
                </c:pt>
                <c:pt idx="901">
                  <c:v>39617.05972222222</c:v>
                </c:pt>
                <c:pt idx="902">
                  <c:v>39617.06111111111</c:v>
                </c:pt>
                <c:pt idx="903">
                  <c:v>39617.0625</c:v>
                </c:pt>
                <c:pt idx="904">
                  <c:v>39617.06388888889</c:v>
                </c:pt>
                <c:pt idx="905">
                  <c:v>39617.06527777778</c:v>
                </c:pt>
                <c:pt idx="906">
                  <c:v>39617.06666666667</c:v>
                </c:pt>
                <c:pt idx="907">
                  <c:v>39617.06805555556</c:v>
                </c:pt>
                <c:pt idx="908">
                  <c:v>39617.06944444445</c:v>
                </c:pt>
                <c:pt idx="909">
                  <c:v>39617.07083333333</c:v>
                </c:pt>
                <c:pt idx="910">
                  <c:v>39617.07222222222</c:v>
                </c:pt>
                <c:pt idx="911">
                  <c:v>39617.07361111111</c:v>
                </c:pt>
                <c:pt idx="912">
                  <c:v>39617.075</c:v>
                </c:pt>
                <c:pt idx="913">
                  <c:v>39617.0763888889</c:v>
                </c:pt>
                <c:pt idx="914">
                  <c:v>39617.07777777778</c:v>
                </c:pt>
                <c:pt idx="915">
                  <c:v>39617.07916666667</c:v>
                </c:pt>
                <c:pt idx="916">
                  <c:v>39617.08055555555</c:v>
                </c:pt>
                <c:pt idx="917">
                  <c:v>39617.08194444444</c:v>
                </c:pt>
                <c:pt idx="918">
                  <c:v>39617.08333333334</c:v>
                </c:pt>
                <c:pt idx="919">
                  <c:v>39617.08472222222</c:v>
                </c:pt>
                <c:pt idx="920">
                  <c:v>39617.08611111111</c:v>
                </c:pt>
                <c:pt idx="921">
                  <c:v>39617.0875</c:v>
                </c:pt>
                <c:pt idx="922">
                  <c:v>39617.08888888888</c:v>
                </c:pt>
                <c:pt idx="923">
                  <c:v>39617.09027777778</c:v>
                </c:pt>
                <c:pt idx="924">
                  <c:v>39617.09166666667</c:v>
                </c:pt>
                <c:pt idx="925">
                  <c:v>39617.09305555555</c:v>
                </c:pt>
                <c:pt idx="926">
                  <c:v>39617.09444444445</c:v>
                </c:pt>
                <c:pt idx="927">
                  <c:v>39617.09583333333</c:v>
                </c:pt>
                <c:pt idx="928">
                  <c:v>39617.09722222222</c:v>
                </c:pt>
                <c:pt idx="929">
                  <c:v>39617.09861111111</c:v>
                </c:pt>
                <c:pt idx="930">
                  <c:v>39617.1</c:v>
                </c:pt>
                <c:pt idx="931">
                  <c:v>39617.10138888889</c:v>
                </c:pt>
                <c:pt idx="932">
                  <c:v>39617.10277777778</c:v>
                </c:pt>
                <c:pt idx="933">
                  <c:v>39617.10416666666</c:v>
                </c:pt>
                <c:pt idx="934">
                  <c:v>39617.10555555556</c:v>
                </c:pt>
                <c:pt idx="935">
                  <c:v>39617.10694444444</c:v>
                </c:pt>
                <c:pt idx="936">
                  <c:v>39617.10833333333</c:v>
                </c:pt>
                <c:pt idx="937">
                  <c:v>39617.10972222222</c:v>
                </c:pt>
                <c:pt idx="938">
                  <c:v>39617.11111111111</c:v>
                </c:pt>
                <c:pt idx="939">
                  <c:v>39617.1125</c:v>
                </c:pt>
                <c:pt idx="940">
                  <c:v>39617.11388888889</c:v>
                </c:pt>
                <c:pt idx="941">
                  <c:v>39617.11527777777</c:v>
                </c:pt>
                <c:pt idx="942">
                  <c:v>39617.11666666667</c:v>
                </c:pt>
                <c:pt idx="943">
                  <c:v>39617.11805555555</c:v>
                </c:pt>
                <c:pt idx="944">
                  <c:v>39617.11944444444</c:v>
                </c:pt>
                <c:pt idx="945">
                  <c:v>39617.12083333333</c:v>
                </c:pt>
                <c:pt idx="946">
                  <c:v>39617.12222222222</c:v>
                </c:pt>
                <c:pt idx="947">
                  <c:v>39617.12361111111</c:v>
                </c:pt>
                <c:pt idx="948">
                  <c:v>39617.125</c:v>
                </c:pt>
                <c:pt idx="949">
                  <c:v>39617.12638888889</c:v>
                </c:pt>
                <c:pt idx="950">
                  <c:v>39617.12777777778</c:v>
                </c:pt>
                <c:pt idx="951">
                  <c:v>39617.12916666667</c:v>
                </c:pt>
                <c:pt idx="952">
                  <c:v>39617.13055555556</c:v>
                </c:pt>
                <c:pt idx="953">
                  <c:v>39617.13194444445</c:v>
                </c:pt>
                <c:pt idx="954">
                  <c:v>39617.13333333333</c:v>
                </c:pt>
                <c:pt idx="955">
                  <c:v>39617.13472222222</c:v>
                </c:pt>
                <c:pt idx="956">
                  <c:v>39617.13611111111</c:v>
                </c:pt>
                <c:pt idx="957">
                  <c:v>39617.1375</c:v>
                </c:pt>
                <c:pt idx="958">
                  <c:v>39617.1388888889</c:v>
                </c:pt>
                <c:pt idx="959">
                  <c:v>39617.14027777777</c:v>
                </c:pt>
                <c:pt idx="960">
                  <c:v>39617.14166666667</c:v>
                </c:pt>
                <c:pt idx="961">
                  <c:v>39617.14305555556</c:v>
                </c:pt>
                <c:pt idx="962">
                  <c:v>39617.14444444444</c:v>
                </c:pt>
                <c:pt idx="963">
                  <c:v>39617.14583333334</c:v>
                </c:pt>
                <c:pt idx="964">
                  <c:v>39617.14722222222</c:v>
                </c:pt>
                <c:pt idx="965">
                  <c:v>39617.14861111111</c:v>
                </c:pt>
                <c:pt idx="966">
                  <c:v>39617.15</c:v>
                </c:pt>
                <c:pt idx="967">
                  <c:v>39617.15138888889</c:v>
                </c:pt>
                <c:pt idx="968">
                  <c:v>39617.15277777778</c:v>
                </c:pt>
                <c:pt idx="969">
                  <c:v>39617.15416666667</c:v>
                </c:pt>
                <c:pt idx="970">
                  <c:v>39617.15555555555</c:v>
                </c:pt>
                <c:pt idx="971">
                  <c:v>39617.15694444444</c:v>
                </c:pt>
                <c:pt idx="972">
                  <c:v>39617.15833333333</c:v>
                </c:pt>
                <c:pt idx="973">
                  <c:v>39617.15972222222</c:v>
                </c:pt>
                <c:pt idx="974">
                  <c:v>39617.16111111111</c:v>
                </c:pt>
                <c:pt idx="975">
                  <c:v>39617.1625</c:v>
                </c:pt>
                <c:pt idx="976">
                  <c:v>39617.16388888889</c:v>
                </c:pt>
                <c:pt idx="977">
                  <c:v>39617.16527777778</c:v>
                </c:pt>
                <c:pt idx="978">
                  <c:v>39617.16666666666</c:v>
                </c:pt>
                <c:pt idx="979">
                  <c:v>39617.16805555556</c:v>
                </c:pt>
                <c:pt idx="980">
                  <c:v>39617.16944444444</c:v>
                </c:pt>
                <c:pt idx="981">
                  <c:v>39617.17083333333</c:v>
                </c:pt>
                <c:pt idx="982">
                  <c:v>39617.17222222222</c:v>
                </c:pt>
                <c:pt idx="983">
                  <c:v>39617.17361111111</c:v>
                </c:pt>
                <c:pt idx="984">
                  <c:v>39617.175</c:v>
                </c:pt>
                <c:pt idx="985">
                  <c:v>39617.17638888889</c:v>
                </c:pt>
                <c:pt idx="986">
                  <c:v>39617.17777777778</c:v>
                </c:pt>
                <c:pt idx="987">
                  <c:v>39617.17916666667</c:v>
                </c:pt>
                <c:pt idx="988">
                  <c:v>39617.18055555555</c:v>
                </c:pt>
                <c:pt idx="989">
                  <c:v>39617.18194444444</c:v>
                </c:pt>
                <c:pt idx="990">
                  <c:v>39617.18333333333</c:v>
                </c:pt>
                <c:pt idx="991">
                  <c:v>39617.18472222222</c:v>
                </c:pt>
                <c:pt idx="992">
                  <c:v>39617.18611111111</c:v>
                </c:pt>
                <c:pt idx="993">
                  <c:v>39617.1875</c:v>
                </c:pt>
                <c:pt idx="994">
                  <c:v>39617.18888888888</c:v>
                </c:pt>
                <c:pt idx="995">
                  <c:v>39617.19027777778</c:v>
                </c:pt>
                <c:pt idx="996">
                  <c:v>39617.19166666667</c:v>
                </c:pt>
                <c:pt idx="997">
                  <c:v>39617.19305555556</c:v>
                </c:pt>
                <c:pt idx="998">
                  <c:v>39617.19444444445</c:v>
                </c:pt>
                <c:pt idx="999">
                  <c:v>39617.19583333333</c:v>
                </c:pt>
                <c:pt idx="1000">
                  <c:v>39617.19722222222</c:v>
                </c:pt>
                <c:pt idx="1001">
                  <c:v>39617.19861111111</c:v>
                </c:pt>
                <c:pt idx="1002">
                  <c:v>39617.2</c:v>
                </c:pt>
                <c:pt idx="1003">
                  <c:v>39617.20138888889</c:v>
                </c:pt>
                <c:pt idx="1004">
                  <c:v>39617.20277777778</c:v>
                </c:pt>
                <c:pt idx="1005">
                  <c:v>39617.20416666667</c:v>
                </c:pt>
                <c:pt idx="1006">
                  <c:v>39617.20555555556</c:v>
                </c:pt>
                <c:pt idx="1007">
                  <c:v>39617.20694444444</c:v>
                </c:pt>
                <c:pt idx="1008">
                  <c:v>39617.20833333334</c:v>
                </c:pt>
                <c:pt idx="1009">
                  <c:v>39617.20972222222</c:v>
                </c:pt>
                <c:pt idx="1010">
                  <c:v>39617.21111111111</c:v>
                </c:pt>
                <c:pt idx="1011">
                  <c:v>39617.2125</c:v>
                </c:pt>
                <c:pt idx="1012">
                  <c:v>39617.21388888889</c:v>
                </c:pt>
                <c:pt idx="1013">
                  <c:v>39617.21527777778</c:v>
                </c:pt>
                <c:pt idx="1014">
                  <c:v>39617.21666666667</c:v>
                </c:pt>
                <c:pt idx="1015">
                  <c:v>39617.21805555555</c:v>
                </c:pt>
                <c:pt idx="1016">
                  <c:v>39617.21944444445</c:v>
                </c:pt>
                <c:pt idx="1017">
                  <c:v>39617.22083333333</c:v>
                </c:pt>
                <c:pt idx="1018">
                  <c:v>39617.22222222222</c:v>
                </c:pt>
                <c:pt idx="1019">
                  <c:v>39617.22361111111</c:v>
                </c:pt>
                <c:pt idx="1020">
                  <c:v>39617.225</c:v>
                </c:pt>
                <c:pt idx="1021">
                  <c:v>39617.22638888889</c:v>
                </c:pt>
                <c:pt idx="1022">
                  <c:v>39617.22777777778</c:v>
                </c:pt>
                <c:pt idx="1023">
                  <c:v>39617.22916666666</c:v>
                </c:pt>
                <c:pt idx="1024">
                  <c:v>39617.23055555556</c:v>
                </c:pt>
                <c:pt idx="1025">
                  <c:v>39617.23194444444</c:v>
                </c:pt>
                <c:pt idx="1026">
                  <c:v>39617.23333333333</c:v>
                </c:pt>
                <c:pt idx="1027">
                  <c:v>39617.23472222222</c:v>
                </c:pt>
                <c:pt idx="1028">
                  <c:v>39617.23611111111</c:v>
                </c:pt>
                <c:pt idx="1029">
                  <c:v>39617.2375</c:v>
                </c:pt>
                <c:pt idx="1030">
                  <c:v>39617.23888888889</c:v>
                </c:pt>
                <c:pt idx="1031">
                  <c:v>39617.24027777777</c:v>
                </c:pt>
                <c:pt idx="1032">
                  <c:v>39617.24166666667</c:v>
                </c:pt>
                <c:pt idx="1033">
                  <c:v>39617.24305555555</c:v>
                </c:pt>
                <c:pt idx="1034">
                  <c:v>39617.24444444444</c:v>
                </c:pt>
                <c:pt idx="1035">
                  <c:v>39617.24583333333</c:v>
                </c:pt>
                <c:pt idx="1036">
                  <c:v>39617.24722222222</c:v>
                </c:pt>
                <c:pt idx="1037">
                  <c:v>39617.24861111111</c:v>
                </c:pt>
                <c:pt idx="1038">
                  <c:v>39617.25</c:v>
                </c:pt>
                <c:pt idx="1039">
                  <c:v>39617.25138888889</c:v>
                </c:pt>
                <c:pt idx="1040">
                  <c:v>39617.25277777778</c:v>
                </c:pt>
                <c:pt idx="1041">
                  <c:v>39617.25416666667</c:v>
                </c:pt>
                <c:pt idx="1042">
                  <c:v>39617.25555555556</c:v>
                </c:pt>
                <c:pt idx="1043">
                  <c:v>39617.25694444444</c:v>
                </c:pt>
                <c:pt idx="1044">
                  <c:v>39617.25833333333</c:v>
                </c:pt>
                <c:pt idx="1045">
                  <c:v>39617.25972222222</c:v>
                </c:pt>
                <c:pt idx="1046">
                  <c:v>39617.26111111111</c:v>
                </c:pt>
                <c:pt idx="1047">
                  <c:v>39617.2625</c:v>
                </c:pt>
                <c:pt idx="1048">
                  <c:v>39617.26388888889</c:v>
                </c:pt>
                <c:pt idx="1049">
                  <c:v>39617.26527777778</c:v>
                </c:pt>
                <c:pt idx="1050">
                  <c:v>39617.26666666667</c:v>
                </c:pt>
                <c:pt idx="1051">
                  <c:v>39617.26805555556</c:v>
                </c:pt>
                <c:pt idx="1052">
                  <c:v>39617.26944444444</c:v>
                </c:pt>
                <c:pt idx="1053">
                  <c:v>39617.27083333334</c:v>
                </c:pt>
                <c:pt idx="1054">
                  <c:v>39617.27222222222</c:v>
                </c:pt>
                <c:pt idx="1055">
                  <c:v>39617.27361111111</c:v>
                </c:pt>
                <c:pt idx="1056">
                  <c:v>39617.275</c:v>
                </c:pt>
                <c:pt idx="1057">
                  <c:v>39617.27638888889</c:v>
                </c:pt>
                <c:pt idx="1058">
                  <c:v>39617.27777777778</c:v>
                </c:pt>
                <c:pt idx="1059">
                  <c:v>39617.27916666667</c:v>
                </c:pt>
                <c:pt idx="1060">
                  <c:v>39617.28055555555</c:v>
                </c:pt>
                <c:pt idx="1061">
                  <c:v>39617.28194444445</c:v>
                </c:pt>
                <c:pt idx="1062">
                  <c:v>39617.28333333333</c:v>
                </c:pt>
                <c:pt idx="1063">
                  <c:v>39617.28472222222</c:v>
                </c:pt>
                <c:pt idx="1064">
                  <c:v>39617.28611111111</c:v>
                </c:pt>
                <c:pt idx="1065">
                  <c:v>39617.2875</c:v>
                </c:pt>
                <c:pt idx="1066">
                  <c:v>39617.2888888889</c:v>
                </c:pt>
                <c:pt idx="1067">
                  <c:v>39617.29027777778</c:v>
                </c:pt>
                <c:pt idx="1068">
                  <c:v>39617.29166666666</c:v>
                </c:pt>
                <c:pt idx="1069">
                  <c:v>39617.29305555556</c:v>
                </c:pt>
                <c:pt idx="1070">
                  <c:v>39617.29444444444</c:v>
                </c:pt>
                <c:pt idx="1071">
                  <c:v>39617.29583333333</c:v>
                </c:pt>
                <c:pt idx="1072">
                  <c:v>39617.29722222222</c:v>
                </c:pt>
                <c:pt idx="1073">
                  <c:v>39617.29861111111</c:v>
                </c:pt>
                <c:pt idx="1074">
                  <c:v>39617.3</c:v>
                </c:pt>
                <c:pt idx="1075">
                  <c:v>39617.30138888889</c:v>
                </c:pt>
                <c:pt idx="1076">
                  <c:v>39617.30277777777</c:v>
                </c:pt>
                <c:pt idx="1077">
                  <c:v>39617.30416666667</c:v>
                </c:pt>
                <c:pt idx="1078">
                  <c:v>39617.30555555555</c:v>
                </c:pt>
                <c:pt idx="1079">
                  <c:v>39617.30694444444</c:v>
                </c:pt>
                <c:pt idx="1080">
                  <c:v>39617.30833333333</c:v>
                </c:pt>
                <c:pt idx="1081">
                  <c:v>39617.30972222222</c:v>
                </c:pt>
                <c:pt idx="1082">
                  <c:v>39617.31111111111</c:v>
                </c:pt>
                <c:pt idx="1083">
                  <c:v>39617.3125</c:v>
                </c:pt>
                <c:pt idx="1084">
                  <c:v>39617.31388888888</c:v>
                </c:pt>
                <c:pt idx="1085">
                  <c:v>39617.31527777777</c:v>
                </c:pt>
                <c:pt idx="1086">
                  <c:v>39617.31666666667</c:v>
                </c:pt>
                <c:pt idx="1087">
                  <c:v>39617.31805555555</c:v>
                </c:pt>
                <c:pt idx="1088">
                  <c:v>39617.31944444444</c:v>
                </c:pt>
                <c:pt idx="1089">
                  <c:v>39617.32083333333</c:v>
                </c:pt>
                <c:pt idx="1090">
                  <c:v>39617.32222222222</c:v>
                </c:pt>
                <c:pt idx="1091">
                  <c:v>39617.32361111111</c:v>
                </c:pt>
                <c:pt idx="1092">
                  <c:v>39617.325</c:v>
                </c:pt>
                <c:pt idx="1093">
                  <c:v>39617.3263888889</c:v>
                </c:pt>
                <c:pt idx="1094">
                  <c:v>39617.32777777778</c:v>
                </c:pt>
                <c:pt idx="1095">
                  <c:v>39617.32916666667</c:v>
                </c:pt>
                <c:pt idx="1096">
                  <c:v>39617.33055555555</c:v>
                </c:pt>
                <c:pt idx="1097">
                  <c:v>39617.33194444444</c:v>
                </c:pt>
                <c:pt idx="1098">
                  <c:v>39617.33333333334</c:v>
                </c:pt>
                <c:pt idx="1099">
                  <c:v>39617.33472222222</c:v>
                </c:pt>
                <c:pt idx="1100">
                  <c:v>39617.33611111111</c:v>
                </c:pt>
                <c:pt idx="1101">
                  <c:v>39617.3375</c:v>
                </c:pt>
                <c:pt idx="1102">
                  <c:v>39617.33888888888</c:v>
                </c:pt>
                <c:pt idx="1103">
                  <c:v>39617.34027777778</c:v>
                </c:pt>
                <c:pt idx="1104">
                  <c:v>39617.34166666667</c:v>
                </c:pt>
                <c:pt idx="1105">
                  <c:v>39617.34305555555</c:v>
                </c:pt>
                <c:pt idx="1106">
                  <c:v>39617.34444444444</c:v>
                </c:pt>
                <c:pt idx="1107">
                  <c:v>39617.34583333333</c:v>
                </c:pt>
                <c:pt idx="1108">
                  <c:v>39617.34722222222</c:v>
                </c:pt>
                <c:pt idx="1109">
                  <c:v>39617.34861111111</c:v>
                </c:pt>
                <c:pt idx="1110">
                  <c:v>39617.35</c:v>
                </c:pt>
                <c:pt idx="1111">
                  <c:v>39617.3513888889</c:v>
                </c:pt>
                <c:pt idx="1112">
                  <c:v>39617.35277777777</c:v>
                </c:pt>
                <c:pt idx="1113">
                  <c:v>39617.35416666666</c:v>
                </c:pt>
                <c:pt idx="1114">
                  <c:v>39617.35555555555</c:v>
                </c:pt>
                <c:pt idx="1115">
                  <c:v>39617.35694444444</c:v>
                </c:pt>
                <c:pt idx="1116">
                  <c:v>39617.35833333332</c:v>
                </c:pt>
                <c:pt idx="1117">
                  <c:v>39617.35972222222</c:v>
                </c:pt>
                <c:pt idx="1118">
                  <c:v>39617.36111111111</c:v>
                </c:pt>
                <c:pt idx="1119">
                  <c:v>39617.3625</c:v>
                </c:pt>
                <c:pt idx="1120">
                  <c:v>39617.36388888889</c:v>
                </c:pt>
                <c:pt idx="1121">
                  <c:v>39617.36527777777</c:v>
                </c:pt>
                <c:pt idx="1122">
                  <c:v>39617.36666666667</c:v>
                </c:pt>
                <c:pt idx="1123">
                  <c:v>39617.36805555555</c:v>
                </c:pt>
                <c:pt idx="1124">
                  <c:v>39617.36944444444</c:v>
                </c:pt>
                <c:pt idx="1125">
                  <c:v>39617.37083333333</c:v>
                </c:pt>
                <c:pt idx="1126">
                  <c:v>39617.37222222222</c:v>
                </c:pt>
                <c:pt idx="1127">
                  <c:v>39617.37361111111</c:v>
                </c:pt>
                <c:pt idx="1128">
                  <c:v>39617.375</c:v>
                </c:pt>
                <c:pt idx="1129">
                  <c:v>39617.37638888888</c:v>
                </c:pt>
                <c:pt idx="1130">
                  <c:v>39617.37777777778</c:v>
                </c:pt>
                <c:pt idx="1131">
                  <c:v>39617.37916666667</c:v>
                </c:pt>
                <c:pt idx="1132">
                  <c:v>39617.38055555555</c:v>
                </c:pt>
                <c:pt idx="1133">
                  <c:v>39617.38194444444</c:v>
                </c:pt>
                <c:pt idx="1134">
                  <c:v>39617.38333333333</c:v>
                </c:pt>
                <c:pt idx="1135">
                  <c:v>39617.38472222222</c:v>
                </c:pt>
                <c:pt idx="1136">
                  <c:v>39617.38611111111</c:v>
                </c:pt>
                <c:pt idx="1137">
                  <c:v>39617.3875</c:v>
                </c:pt>
                <c:pt idx="1138">
                  <c:v>39617.3888888889</c:v>
                </c:pt>
                <c:pt idx="1139">
                  <c:v>39617.39027777777</c:v>
                </c:pt>
                <c:pt idx="1140">
                  <c:v>39617.39166666667</c:v>
                </c:pt>
                <c:pt idx="1141">
                  <c:v>39617.39305555556</c:v>
                </c:pt>
                <c:pt idx="1142">
                  <c:v>39617.39444444444</c:v>
                </c:pt>
                <c:pt idx="1143">
                  <c:v>39617.39583333334</c:v>
                </c:pt>
                <c:pt idx="1144">
                  <c:v>39617.39722222222</c:v>
                </c:pt>
                <c:pt idx="1145">
                  <c:v>39617.39861111111</c:v>
                </c:pt>
                <c:pt idx="1146">
                  <c:v>39617.4</c:v>
                </c:pt>
                <c:pt idx="1147">
                  <c:v>39617.40138888889</c:v>
                </c:pt>
                <c:pt idx="1148">
                  <c:v>39617.40277777778</c:v>
                </c:pt>
                <c:pt idx="1149">
                  <c:v>39617.40416666667</c:v>
                </c:pt>
                <c:pt idx="1150">
                  <c:v>39617.40555555555</c:v>
                </c:pt>
                <c:pt idx="1151">
                  <c:v>39617.40694444444</c:v>
                </c:pt>
                <c:pt idx="1152">
                  <c:v>39617.40833333333</c:v>
                </c:pt>
                <c:pt idx="1153">
                  <c:v>39617.40972222222</c:v>
                </c:pt>
                <c:pt idx="1154">
                  <c:v>39617.41111111111</c:v>
                </c:pt>
                <c:pt idx="1155">
                  <c:v>39617.4125</c:v>
                </c:pt>
                <c:pt idx="1156">
                  <c:v>39617.4138888889</c:v>
                </c:pt>
                <c:pt idx="1157">
                  <c:v>39617.41527777777</c:v>
                </c:pt>
                <c:pt idx="1158">
                  <c:v>39617.41666666666</c:v>
                </c:pt>
                <c:pt idx="1159">
                  <c:v>39617.41805555555</c:v>
                </c:pt>
                <c:pt idx="1160">
                  <c:v>39617.41944444444</c:v>
                </c:pt>
                <c:pt idx="1161">
                  <c:v>39617.42083333333</c:v>
                </c:pt>
                <c:pt idx="1162">
                  <c:v>39617.42222222222</c:v>
                </c:pt>
                <c:pt idx="1163">
                  <c:v>39617.42361111111</c:v>
                </c:pt>
                <c:pt idx="1164">
                  <c:v>39617.425</c:v>
                </c:pt>
                <c:pt idx="1165">
                  <c:v>39617.42638888889</c:v>
                </c:pt>
                <c:pt idx="1166">
                  <c:v>39617.42777777778</c:v>
                </c:pt>
                <c:pt idx="1167">
                  <c:v>39617.42916666667</c:v>
                </c:pt>
                <c:pt idx="1168">
                  <c:v>39617.43055555555</c:v>
                </c:pt>
                <c:pt idx="1169">
                  <c:v>39617.43194444444</c:v>
                </c:pt>
                <c:pt idx="1170">
                  <c:v>39617.43333333333</c:v>
                </c:pt>
                <c:pt idx="1171">
                  <c:v>39617.43472222222</c:v>
                </c:pt>
                <c:pt idx="1172">
                  <c:v>39617.43611111111</c:v>
                </c:pt>
                <c:pt idx="1173">
                  <c:v>39617.4375</c:v>
                </c:pt>
                <c:pt idx="1174">
                  <c:v>39617.43888888888</c:v>
                </c:pt>
                <c:pt idx="1175">
                  <c:v>39617.44027777777</c:v>
                </c:pt>
                <c:pt idx="1176">
                  <c:v>39617.44166666667</c:v>
                </c:pt>
                <c:pt idx="1177">
                  <c:v>39617.44305555556</c:v>
                </c:pt>
                <c:pt idx="1178">
                  <c:v>39617.44444444444</c:v>
                </c:pt>
                <c:pt idx="1179">
                  <c:v>39617.44583333333</c:v>
                </c:pt>
                <c:pt idx="1180">
                  <c:v>39617.44722222222</c:v>
                </c:pt>
                <c:pt idx="1181">
                  <c:v>39617.44861111111</c:v>
                </c:pt>
                <c:pt idx="1182">
                  <c:v>39617.45</c:v>
                </c:pt>
                <c:pt idx="1183">
                  <c:v>39617.4513888889</c:v>
                </c:pt>
                <c:pt idx="1184">
                  <c:v>39617.45277777777</c:v>
                </c:pt>
                <c:pt idx="1185">
                  <c:v>39617.45416666667</c:v>
                </c:pt>
                <c:pt idx="1186">
                  <c:v>39617.45555555555</c:v>
                </c:pt>
                <c:pt idx="1187">
                  <c:v>39617.45694444444</c:v>
                </c:pt>
                <c:pt idx="1188">
                  <c:v>39617.45833333333</c:v>
                </c:pt>
              </c:numCache>
            </c:numRef>
          </c:xVal>
          <c:yVal>
            <c:numRef>
              <c:f>'Working data'!$G$146:$G$1334</c:f>
              <c:numCache>
                <c:formatCode>General</c:formatCode>
                <c:ptCount val="1189"/>
                <c:pt idx="0">
                  <c:v>284.655</c:v>
                </c:pt>
                <c:pt idx="1">
                  <c:v>283.943</c:v>
                </c:pt>
                <c:pt idx="2">
                  <c:v>283.828</c:v>
                </c:pt>
                <c:pt idx="3">
                  <c:v>285.401</c:v>
                </c:pt>
                <c:pt idx="4">
                  <c:v>284.392</c:v>
                </c:pt>
                <c:pt idx="5">
                  <c:v>283.988</c:v>
                </c:pt>
                <c:pt idx="6">
                  <c:v>283.79</c:v>
                </c:pt>
                <c:pt idx="7">
                  <c:v>283.975</c:v>
                </c:pt>
                <c:pt idx="8">
                  <c:v>283.553</c:v>
                </c:pt>
                <c:pt idx="9">
                  <c:v>283.846</c:v>
                </c:pt>
                <c:pt idx="10">
                  <c:v>284.044</c:v>
                </c:pt>
                <c:pt idx="11">
                  <c:v>283.959</c:v>
                </c:pt>
                <c:pt idx="12">
                  <c:v>284.078</c:v>
                </c:pt>
                <c:pt idx="13">
                  <c:v>283.283</c:v>
                </c:pt>
                <c:pt idx="14">
                  <c:v>283.646</c:v>
                </c:pt>
                <c:pt idx="15">
                  <c:v>283.934</c:v>
                </c:pt>
                <c:pt idx="16">
                  <c:v>283.86</c:v>
                </c:pt>
                <c:pt idx="17">
                  <c:v>284.103</c:v>
                </c:pt>
                <c:pt idx="18">
                  <c:v>283.357</c:v>
                </c:pt>
                <c:pt idx="19">
                  <c:v>282.989</c:v>
                </c:pt>
                <c:pt idx="20">
                  <c:v>282.435</c:v>
                </c:pt>
                <c:pt idx="21">
                  <c:v>283.654</c:v>
                </c:pt>
                <c:pt idx="22">
                  <c:v>283.949</c:v>
                </c:pt>
                <c:pt idx="23">
                  <c:v>284.464</c:v>
                </c:pt>
                <c:pt idx="24">
                  <c:v>284.595</c:v>
                </c:pt>
                <c:pt idx="25">
                  <c:v>284.327</c:v>
                </c:pt>
                <c:pt idx="26">
                  <c:v>284.64</c:v>
                </c:pt>
                <c:pt idx="27">
                  <c:v>285.357</c:v>
                </c:pt>
                <c:pt idx="28">
                  <c:v>284.486</c:v>
                </c:pt>
                <c:pt idx="29">
                  <c:v>285.513</c:v>
                </c:pt>
                <c:pt idx="30">
                  <c:v>285.163</c:v>
                </c:pt>
                <c:pt idx="31">
                  <c:v>285.884</c:v>
                </c:pt>
                <c:pt idx="32">
                  <c:v>285.283</c:v>
                </c:pt>
                <c:pt idx="33">
                  <c:v>284.999</c:v>
                </c:pt>
                <c:pt idx="34">
                  <c:v>284.986</c:v>
                </c:pt>
                <c:pt idx="35">
                  <c:v>285.467</c:v>
                </c:pt>
                <c:pt idx="36">
                  <c:v>286.11</c:v>
                </c:pt>
                <c:pt idx="37">
                  <c:v>286.646</c:v>
                </c:pt>
                <c:pt idx="38">
                  <c:v>286.576</c:v>
                </c:pt>
                <c:pt idx="39">
                  <c:v>284.929</c:v>
                </c:pt>
                <c:pt idx="40">
                  <c:v>285.784</c:v>
                </c:pt>
                <c:pt idx="41">
                  <c:v>286.273</c:v>
                </c:pt>
                <c:pt idx="42">
                  <c:v>286.068</c:v>
                </c:pt>
                <c:pt idx="43">
                  <c:v>286.298</c:v>
                </c:pt>
                <c:pt idx="44">
                  <c:v>286.113</c:v>
                </c:pt>
                <c:pt idx="45">
                  <c:v>285.717</c:v>
                </c:pt>
                <c:pt idx="46">
                  <c:v>285.968</c:v>
                </c:pt>
                <c:pt idx="47">
                  <c:v>286.068</c:v>
                </c:pt>
                <c:pt idx="48">
                  <c:v>286.294</c:v>
                </c:pt>
                <c:pt idx="49">
                  <c:v>286.556</c:v>
                </c:pt>
                <c:pt idx="50">
                  <c:v>285.688</c:v>
                </c:pt>
                <c:pt idx="51">
                  <c:v>285.664</c:v>
                </c:pt>
                <c:pt idx="52">
                  <c:v>285.898</c:v>
                </c:pt>
                <c:pt idx="53">
                  <c:v>285.03</c:v>
                </c:pt>
                <c:pt idx="54">
                  <c:v>284.687</c:v>
                </c:pt>
                <c:pt idx="55">
                  <c:v>284.62</c:v>
                </c:pt>
                <c:pt idx="56">
                  <c:v>285.566</c:v>
                </c:pt>
                <c:pt idx="57">
                  <c:v>282.798</c:v>
                </c:pt>
                <c:pt idx="58">
                  <c:v>284.51</c:v>
                </c:pt>
                <c:pt idx="59">
                  <c:v>283.681</c:v>
                </c:pt>
                <c:pt idx="60">
                  <c:v>283.821</c:v>
                </c:pt>
                <c:pt idx="61">
                  <c:v>284.315</c:v>
                </c:pt>
                <c:pt idx="62">
                  <c:v>285.111</c:v>
                </c:pt>
                <c:pt idx="63">
                  <c:v>284.383</c:v>
                </c:pt>
                <c:pt idx="64">
                  <c:v>284.001</c:v>
                </c:pt>
                <c:pt idx="65">
                  <c:v>283.367</c:v>
                </c:pt>
                <c:pt idx="66">
                  <c:v>284.436</c:v>
                </c:pt>
                <c:pt idx="67">
                  <c:v>284.75</c:v>
                </c:pt>
                <c:pt idx="68">
                  <c:v>284.638</c:v>
                </c:pt>
                <c:pt idx="69">
                  <c:v>285.228</c:v>
                </c:pt>
                <c:pt idx="70">
                  <c:v>286.699</c:v>
                </c:pt>
                <c:pt idx="71">
                  <c:v>285.71</c:v>
                </c:pt>
                <c:pt idx="72">
                  <c:v>285.895</c:v>
                </c:pt>
                <c:pt idx="73">
                  <c:v>286.426</c:v>
                </c:pt>
                <c:pt idx="74">
                  <c:v>286.694</c:v>
                </c:pt>
                <c:pt idx="75">
                  <c:v>285.764</c:v>
                </c:pt>
                <c:pt idx="76">
                  <c:v>286.004</c:v>
                </c:pt>
                <c:pt idx="77">
                  <c:v>284.967</c:v>
                </c:pt>
                <c:pt idx="78">
                  <c:v>285.792</c:v>
                </c:pt>
                <c:pt idx="79">
                  <c:v>285.419</c:v>
                </c:pt>
                <c:pt idx="80">
                  <c:v>284.382</c:v>
                </c:pt>
                <c:pt idx="81">
                  <c:v>284.291</c:v>
                </c:pt>
                <c:pt idx="82">
                  <c:v>284.158</c:v>
                </c:pt>
                <c:pt idx="83">
                  <c:v>284.979</c:v>
                </c:pt>
                <c:pt idx="84">
                  <c:v>284.931</c:v>
                </c:pt>
                <c:pt idx="85">
                  <c:v>285.212</c:v>
                </c:pt>
                <c:pt idx="86">
                  <c:v>285.547</c:v>
                </c:pt>
                <c:pt idx="87">
                  <c:v>285.05</c:v>
                </c:pt>
                <c:pt idx="88">
                  <c:v>285.313</c:v>
                </c:pt>
                <c:pt idx="89">
                  <c:v>285.842</c:v>
                </c:pt>
                <c:pt idx="90">
                  <c:v>285.019</c:v>
                </c:pt>
                <c:pt idx="91">
                  <c:v>286.071</c:v>
                </c:pt>
                <c:pt idx="92">
                  <c:v>285.701</c:v>
                </c:pt>
                <c:pt idx="93">
                  <c:v>285.569</c:v>
                </c:pt>
                <c:pt idx="94">
                  <c:v>284.984</c:v>
                </c:pt>
                <c:pt idx="95">
                  <c:v>284.391</c:v>
                </c:pt>
                <c:pt idx="96">
                  <c:v>285.488</c:v>
                </c:pt>
                <c:pt idx="97">
                  <c:v>284.968</c:v>
                </c:pt>
                <c:pt idx="98">
                  <c:v>285.666</c:v>
                </c:pt>
                <c:pt idx="99">
                  <c:v>285.358</c:v>
                </c:pt>
                <c:pt idx="100">
                  <c:v>285.637</c:v>
                </c:pt>
                <c:pt idx="101">
                  <c:v>285.856</c:v>
                </c:pt>
                <c:pt idx="102">
                  <c:v>285.543</c:v>
                </c:pt>
                <c:pt idx="103">
                  <c:v>286.293</c:v>
                </c:pt>
                <c:pt idx="104">
                  <c:v>287.142</c:v>
                </c:pt>
                <c:pt idx="105">
                  <c:v>287.418</c:v>
                </c:pt>
                <c:pt idx="106">
                  <c:v>286.471</c:v>
                </c:pt>
                <c:pt idx="107">
                  <c:v>286.706</c:v>
                </c:pt>
                <c:pt idx="108">
                  <c:v>286.762</c:v>
                </c:pt>
                <c:pt idx="109">
                  <c:v>285.984</c:v>
                </c:pt>
                <c:pt idx="110">
                  <c:v>285.452</c:v>
                </c:pt>
                <c:pt idx="111">
                  <c:v>285.906</c:v>
                </c:pt>
                <c:pt idx="112">
                  <c:v>286.654</c:v>
                </c:pt>
                <c:pt idx="113">
                  <c:v>286.121</c:v>
                </c:pt>
                <c:pt idx="114">
                  <c:v>285.602</c:v>
                </c:pt>
                <c:pt idx="115">
                  <c:v>284.993</c:v>
                </c:pt>
                <c:pt idx="116">
                  <c:v>283.825</c:v>
                </c:pt>
                <c:pt idx="117">
                  <c:v>284.074</c:v>
                </c:pt>
                <c:pt idx="118">
                  <c:v>284.027</c:v>
                </c:pt>
                <c:pt idx="119">
                  <c:v>285.787</c:v>
                </c:pt>
                <c:pt idx="120">
                  <c:v>286.201</c:v>
                </c:pt>
                <c:pt idx="121">
                  <c:v>285.833</c:v>
                </c:pt>
                <c:pt idx="122">
                  <c:v>285.795</c:v>
                </c:pt>
                <c:pt idx="123">
                  <c:v>285.622</c:v>
                </c:pt>
                <c:pt idx="124">
                  <c:v>286.321</c:v>
                </c:pt>
                <c:pt idx="125">
                  <c:v>285.6</c:v>
                </c:pt>
                <c:pt idx="126">
                  <c:v>284.869</c:v>
                </c:pt>
                <c:pt idx="127">
                  <c:v>285.429</c:v>
                </c:pt>
                <c:pt idx="128">
                  <c:v>285.84</c:v>
                </c:pt>
                <c:pt idx="129">
                  <c:v>285.086</c:v>
                </c:pt>
                <c:pt idx="130">
                  <c:v>285.517</c:v>
                </c:pt>
                <c:pt idx="131">
                  <c:v>285.429</c:v>
                </c:pt>
                <c:pt idx="132">
                  <c:v>284.052</c:v>
                </c:pt>
                <c:pt idx="133">
                  <c:v>284.511</c:v>
                </c:pt>
                <c:pt idx="134">
                  <c:v>284.27</c:v>
                </c:pt>
                <c:pt idx="135">
                  <c:v>284.555</c:v>
                </c:pt>
                <c:pt idx="136">
                  <c:v>284.471</c:v>
                </c:pt>
                <c:pt idx="137">
                  <c:v>285.027</c:v>
                </c:pt>
                <c:pt idx="138">
                  <c:v>284.95</c:v>
                </c:pt>
                <c:pt idx="139">
                  <c:v>285.142</c:v>
                </c:pt>
                <c:pt idx="140">
                  <c:v>285.147</c:v>
                </c:pt>
                <c:pt idx="141">
                  <c:v>285.48</c:v>
                </c:pt>
                <c:pt idx="142">
                  <c:v>285.015</c:v>
                </c:pt>
                <c:pt idx="143">
                  <c:v>284.241</c:v>
                </c:pt>
                <c:pt idx="144">
                  <c:v>286.074</c:v>
                </c:pt>
                <c:pt idx="145">
                  <c:v>285.485</c:v>
                </c:pt>
                <c:pt idx="146">
                  <c:v>284.265</c:v>
                </c:pt>
                <c:pt idx="147">
                  <c:v>285.005</c:v>
                </c:pt>
                <c:pt idx="148">
                  <c:v>283.8</c:v>
                </c:pt>
                <c:pt idx="149">
                  <c:v>284.422</c:v>
                </c:pt>
                <c:pt idx="150">
                  <c:v>284.777</c:v>
                </c:pt>
                <c:pt idx="151">
                  <c:v>284.654</c:v>
                </c:pt>
                <c:pt idx="152">
                  <c:v>284.613</c:v>
                </c:pt>
                <c:pt idx="153">
                  <c:v>285.338</c:v>
                </c:pt>
                <c:pt idx="154">
                  <c:v>285.838</c:v>
                </c:pt>
                <c:pt idx="155">
                  <c:v>284.201</c:v>
                </c:pt>
                <c:pt idx="156">
                  <c:v>285.766</c:v>
                </c:pt>
                <c:pt idx="157">
                  <c:v>284.418</c:v>
                </c:pt>
                <c:pt idx="158">
                  <c:v>283.978</c:v>
                </c:pt>
                <c:pt idx="159">
                  <c:v>283.959</c:v>
                </c:pt>
                <c:pt idx="160">
                  <c:v>284.669</c:v>
                </c:pt>
                <c:pt idx="161">
                  <c:v>284.251</c:v>
                </c:pt>
                <c:pt idx="162">
                  <c:v>284.483</c:v>
                </c:pt>
                <c:pt idx="163">
                  <c:v>283.869</c:v>
                </c:pt>
                <c:pt idx="164">
                  <c:v>284.077</c:v>
                </c:pt>
                <c:pt idx="165">
                  <c:v>284.299</c:v>
                </c:pt>
                <c:pt idx="166">
                  <c:v>284.657</c:v>
                </c:pt>
                <c:pt idx="167">
                  <c:v>284.707</c:v>
                </c:pt>
                <c:pt idx="168">
                  <c:v>284.356</c:v>
                </c:pt>
                <c:pt idx="169">
                  <c:v>284.014</c:v>
                </c:pt>
                <c:pt idx="170">
                  <c:v>283.718</c:v>
                </c:pt>
                <c:pt idx="171">
                  <c:v>283.714</c:v>
                </c:pt>
                <c:pt idx="172">
                  <c:v>284.508</c:v>
                </c:pt>
                <c:pt idx="173">
                  <c:v>284.315</c:v>
                </c:pt>
                <c:pt idx="174">
                  <c:v>284.287</c:v>
                </c:pt>
                <c:pt idx="175">
                  <c:v>284.361</c:v>
                </c:pt>
                <c:pt idx="176">
                  <c:v>284.604</c:v>
                </c:pt>
                <c:pt idx="177">
                  <c:v>285.348</c:v>
                </c:pt>
                <c:pt idx="178">
                  <c:v>284.176</c:v>
                </c:pt>
                <c:pt idx="179">
                  <c:v>285.468</c:v>
                </c:pt>
                <c:pt idx="180">
                  <c:v>284.755</c:v>
                </c:pt>
                <c:pt idx="181">
                  <c:v>284.238</c:v>
                </c:pt>
                <c:pt idx="182">
                  <c:v>284.863</c:v>
                </c:pt>
                <c:pt idx="183">
                  <c:v>284.85</c:v>
                </c:pt>
                <c:pt idx="184">
                  <c:v>285.399</c:v>
                </c:pt>
                <c:pt idx="185">
                  <c:v>284.599</c:v>
                </c:pt>
                <c:pt idx="186">
                  <c:v>283.999</c:v>
                </c:pt>
                <c:pt idx="187">
                  <c:v>283.742</c:v>
                </c:pt>
                <c:pt idx="188">
                  <c:v>284.778</c:v>
                </c:pt>
                <c:pt idx="189">
                  <c:v>284.8</c:v>
                </c:pt>
                <c:pt idx="190">
                  <c:v>284.91</c:v>
                </c:pt>
                <c:pt idx="191">
                  <c:v>284.396</c:v>
                </c:pt>
                <c:pt idx="192">
                  <c:v>284.604</c:v>
                </c:pt>
                <c:pt idx="193">
                  <c:v>283.275</c:v>
                </c:pt>
                <c:pt idx="194">
                  <c:v>284.001</c:v>
                </c:pt>
                <c:pt idx="195">
                  <c:v>284.151</c:v>
                </c:pt>
                <c:pt idx="196">
                  <c:v>283.138</c:v>
                </c:pt>
                <c:pt idx="197">
                  <c:v>282.97</c:v>
                </c:pt>
                <c:pt idx="198">
                  <c:v>283.132</c:v>
                </c:pt>
                <c:pt idx="199">
                  <c:v>283.37</c:v>
                </c:pt>
                <c:pt idx="200">
                  <c:v>283.551</c:v>
                </c:pt>
                <c:pt idx="201">
                  <c:v>283.45</c:v>
                </c:pt>
                <c:pt idx="202">
                  <c:v>282.237</c:v>
                </c:pt>
                <c:pt idx="203">
                  <c:v>283.268</c:v>
                </c:pt>
                <c:pt idx="204">
                  <c:v>282.609</c:v>
                </c:pt>
                <c:pt idx="205">
                  <c:v>282.987</c:v>
                </c:pt>
                <c:pt idx="206">
                  <c:v>282.659</c:v>
                </c:pt>
                <c:pt idx="207">
                  <c:v>283.247</c:v>
                </c:pt>
                <c:pt idx="208">
                  <c:v>283.125</c:v>
                </c:pt>
                <c:pt idx="209">
                  <c:v>284.137</c:v>
                </c:pt>
                <c:pt idx="210">
                  <c:v>283.164</c:v>
                </c:pt>
                <c:pt idx="211">
                  <c:v>283.556</c:v>
                </c:pt>
                <c:pt idx="212">
                  <c:v>283.882</c:v>
                </c:pt>
                <c:pt idx="213">
                  <c:v>282.599</c:v>
                </c:pt>
                <c:pt idx="214">
                  <c:v>284.207</c:v>
                </c:pt>
                <c:pt idx="215">
                  <c:v>283.369</c:v>
                </c:pt>
                <c:pt idx="216">
                  <c:v>282.71</c:v>
                </c:pt>
                <c:pt idx="217">
                  <c:v>283.841</c:v>
                </c:pt>
                <c:pt idx="218">
                  <c:v>282.668</c:v>
                </c:pt>
                <c:pt idx="219">
                  <c:v>282.445</c:v>
                </c:pt>
                <c:pt idx="220">
                  <c:v>283.534</c:v>
                </c:pt>
                <c:pt idx="221">
                  <c:v>283.708</c:v>
                </c:pt>
                <c:pt idx="222">
                  <c:v>284.081</c:v>
                </c:pt>
                <c:pt idx="223">
                  <c:v>284.247</c:v>
                </c:pt>
                <c:pt idx="224">
                  <c:v>283.601</c:v>
                </c:pt>
                <c:pt idx="225">
                  <c:v>283.528</c:v>
                </c:pt>
                <c:pt idx="226">
                  <c:v>283.109</c:v>
                </c:pt>
                <c:pt idx="227">
                  <c:v>283.293</c:v>
                </c:pt>
                <c:pt idx="228">
                  <c:v>283.609</c:v>
                </c:pt>
                <c:pt idx="229">
                  <c:v>283.235</c:v>
                </c:pt>
                <c:pt idx="230">
                  <c:v>283.504</c:v>
                </c:pt>
                <c:pt idx="231">
                  <c:v>283.855</c:v>
                </c:pt>
                <c:pt idx="232">
                  <c:v>283.271</c:v>
                </c:pt>
                <c:pt idx="233">
                  <c:v>284.85</c:v>
                </c:pt>
                <c:pt idx="234">
                  <c:v>284.249</c:v>
                </c:pt>
                <c:pt idx="235">
                  <c:v>284.586</c:v>
                </c:pt>
                <c:pt idx="236">
                  <c:v>284.202</c:v>
                </c:pt>
                <c:pt idx="237">
                  <c:v>284.005</c:v>
                </c:pt>
                <c:pt idx="238">
                  <c:v>283.73</c:v>
                </c:pt>
                <c:pt idx="239">
                  <c:v>284.446</c:v>
                </c:pt>
                <c:pt idx="240">
                  <c:v>284.132</c:v>
                </c:pt>
                <c:pt idx="241">
                  <c:v>284.361</c:v>
                </c:pt>
                <c:pt idx="242">
                  <c:v>284.284</c:v>
                </c:pt>
                <c:pt idx="243">
                  <c:v>284.474</c:v>
                </c:pt>
                <c:pt idx="244">
                  <c:v>284.425</c:v>
                </c:pt>
                <c:pt idx="245">
                  <c:v>284.444</c:v>
                </c:pt>
                <c:pt idx="246">
                  <c:v>284.696</c:v>
                </c:pt>
                <c:pt idx="247">
                  <c:v>284.388</c:v>
                </c:pt>
                <c:pt idx="248">
                  <c:v>284.001</c:v>
                </c:pt>
                <c:pt idx="249">
                  <c:v>284.875</c:v>
                </c:pt>
                <c:pt idx="250">
                  <c:v>284.55</c:v>
                </c:pt>
                <c:pt idx="251">
                  <c:v>284.652</c:v>
                </c:pt>
                <c:pt idx="252">
                  <c:v>284.32</c:v>
                </c:pt>
                <c:pt idx="253">
                  <c:v>284.819</c:v>
                </c:pt>
                <c:pt idx="254">
                  <c:v>285.445</c:v>
                </c:pt>
                <c:pt idx="255">
                  <c:v>285.125</c:v>
                </c:pt>
                <c:pt idx="256">
                  <c:v>285.399</c:v>
                </c:pt>
                <c:pt idx="257">
                  <c:v>285.545</c:v>
                </c:pt>
                <c:pt idx="258">
                  <c:v>285.671</c:v>
                </c:pt>
                <c:pt idx="259">
                  <c:v>284.808</c:v>
                </c:pt>
                <c:pt idx="260">
                  <c:v>285.647</c:v>
                </c:pt>
                <c:pt idx="261">
                  <c:v>285.645</c:v>
                </c:pt>
                <c:pt idx="262">
                  <c:v>285.8</c:v>
                </c:pt>
                <c:pt idx="263">
                  <c:v>285.416</c:v>
                </c:pt>
                <c:pt idx="264">
                  <c:v>285.411</c:v>
                </c:pt>
                <c:pt idx="265">
                  <c:v>286.695</c:v>
                </c:pt>
                <c:pt idx="266">
                  <c:v>285.72</c:v>
                </c:pt>
                <c:pt idx="267">
                  <c:v>285.879</c:v>
                </c:pt>
                <c:pt idx="268">
                  <c:v>285.413</c:v>
                </c:pt>
                <c:pt idx="269">
                  <c:v>285.288</c:v>
                </c:pt>
                <c:pt idx="270">
                  <c:v>286.269</c:v>
                </c:pt>
                <c:pt idx="271">
                  <c:v>285.251</c:v>
                </c:pt>
                <c:pt idx="272">
                  <c:v>285.838</c:v>
                </c:pt>
                <c:pt idx="273">
                  <c:v>285.771</c:v>
                </c:pt>
                <c:pt idx="274">
                  <c:v>286.408</c:v>
                </c:pt>
                <c:pt idx="275">
                  <c:v>287.063</c:v>
                </c:pt>
                <c:pt idx="276">
                  <c:v>287.077</c:v>
                </c:pt>
                <c:pt idx="277">
                  <c:v>286.217</c:v>
                </c:pt>
                <c:pt idx="278">
                  <c:v>285.996</c:v>
                </c:pt>
                <c:pt idx="279">
                  <c:v>284.664</c:v>
                </c:pt>
                <c:pt idx="280">
                  <c:v>284.815</c:v>
                </c:pt>
                <c:pt idx="281">
                  <c:v>286.156</c:v>
                </c:pt>
                <c:pt idx="282">
                  <c:v>285.414</c:v>
                </c:pt>
                <c:pt idx="283">
                  <c:v>284.907</c:v>
                </c:pt>
                <c:pt idx="284">
                  <c:v>285.134</c:v>
                </c:pt>
                <c:pt idx="285">
                  <c:v>285.003</c:v>
                </c:pt>
                <c:pt idx="286">
                  <c:v>286.063</c:v>
                </c:pt>
                <c:pt idx="287">
                  <c:v>284.608</c:v>
                </c:pt>
                <c:pt idx="288">
                  <c:v>284.989</c:v>
                </c:pt>
                <c:pt idx="289">
                  <c:v>285.638</c:v>
                </c:pt>
                <c:pt idx="290">
                  <c:v>284.416</c:v>
                </c:pt>
                <c:pt idx="291">
                  <c:v>285.588</c:v>
                </c:pt>
                <c:pt idx="292">
                  <c:v>285.015</c:v>
                </c:pt>
                <c:pt idx="293">
                  <c:v>284.547</c:v>
                </c:pt>
                <c:pt idx="294">
                  <c:v>286.471</c:v>
                </c:pt>
                <c:pt idx="295">
                  <c:v>285.787</c:v>
                </c:pt>
                <c:pt idx="296">
                  <c:v>284.563</c:v>
                </c:pt>
                <c:pt idx="297">
                  <c:v>283.789</c:v>
                </c:pt>
                <c:pt idx="298">
                  <c:v>284.455</c:v>
                </c:pt>
                <c:pt idx="299">
                  <c:v>283.504</c:v>
                </c:pt>
                <c:pt idx="300">
                  <c:v>283.28</c:v>
                </c:pt>
                <c:pt idx="301">
                  <c:v>283.485</c:v>
                </c:pt>
                <c:pt idx="302">
                  <c:v>284.115</c:v>
                </c:pt>
                <c:pt idx="303">
                  <c:v>283.857</c:v>
                </c:pt>
                <c:pt idx="304">
                  <c:v>284.403</c:v>
                </c:pt>
                <c:pt idx="305">
                  <c:v>284.218</c:v>
                </c:pt>
                <c:pt idx="306">
                  <c:v>284.562</c:v>
                </c:pt>
                <c:pt idx="307">
                  <c:v>284.96</c:v>
                </c:pt>
                <c:pt idx="308">
                  <c:v>284.343</c:v>
                </c:pt>
                <c:pt idx="309">
                  <c:v>285.097</c:v>
                </c:pt>
                <c:pt idx="310">
                  <c:v>283.488</c:v>
                </c:pt>
                <c:pt idx="311">
                  <c:v>284.254</c:v>
                </c:pt>
                <c:pt idx="312">
                  <c:v>284.635</c:v>
                </c:pt>
                <c:pt idx="313">
                  <c:v>285.051</c:v>
                </c:pt>
                <c:pt idx="314">
                  <c:v>284.822</c:v>
                </c:pt>
                <c:pt idx="315">
                  <c:v>285.175</c:v>
                </c:pt>
                <c:pt idx="316">
                  <c:v>284.813</c:v>
                </c:pt>
                <c:pt idx="317">
                  <c:v>284.773</c:v>
                </c:pt>
                <c:pt idx="318">
                  <c:v>285.355</c:v>
                </c:pt>
                <c:pt idx="319">
                  <c:v>285.09</c:v>
                </c:pt>
                <c:pt idx="320">
                  <c:v>284.813</c:v>
                </c:pt>
                <c:pt idx="321">
                  <c:v>285.452</c:v>
                </c:pt>
                <c:pt idx="322">
                  <c:v>284.69</c:v>
                </c:pt>
                <c:pt idx="323">
                  <c:v>285.084</c:v>
                </c:pt>
                <c:pt idx="324">
                  <c:v>285.353</c:v>
                </c:pt>
                <c:pt idx="325">
                  <c:v>285.007</c:v>
                </c:pt>
                <c:pt idx="326">
                  <c:v>285.293</c:v>
                </c:pt>
                <c:pt idx="327">
                  <c:v>284.509</c:v>
                </c:pt>
                <c:pt idx="328">
                  <c:v>285.064</c:v>
                </c:pt>
                <c:pt idx="329">
                  <c:v>286.322</c:v>
                </c:pt>
                <c:pt idx="330">
                  <c:v>285.234</c:v>
                </c:pt>
                <c:pt idx="331">
                  <c:v>286.079</c:v>
                </c:pt>
                <c:pt idx="332">
                  <c:v>286.37</c:v>
                </c:pt>
                <c:pt idx="333">
                  <c:v>285.966</c:v>
                </c:pt>
                <c:pt idx="334">
                  <c:v>284.67</c:v>
                </c:pt>
                <c:pt idx="335">
                  <c:v>285.518</c:v>
                </c:pt>
                <c:pt idx="336">
                  <c:v>285.906</c:v>
                </c:pt>
                <c:pt idx="337">
                  <c:v>283.688</c:v>
                </c:pt>
                <c:pt idx="338">
                  <c:v>284.837</c:v>
                </c:pt>
                <c:pt idx="339">
                  <c:v>285.107</c:v>
                </c:pt>
                <c:pt idx="340">
                  <c:v>284.315</c:v>
                </c:pt>
                <c:pt idx="341">
                  <c:v>284.619</c:v>
                </c:pt>
                <c:pt idx="342">
                  <c:v>284.241</c:v>
                </c:pt>
                <c:pt idx="343">
                  <c:v>284.721</c:v>
                </c:pt>
                <c:pt idx="344">
                  <c:v>283.802</c:v>
                </c:pt>
                <c:pt idx="345">
                  <c:v>282.888</c:v>
                </c:pt>
                <c:pt idx="346">
                  <c:v>283.247</c:v>
                </c:pt>
                <c:pt idx="347">
                  <c:v>282.43</c:v>
                </c:pt>
                <c:pt idx="348">
                  <c:v>283.551</c:v>
                </c:pt>
                <c:pt idx="349">
                  <c:v>283.727</c:v>
                </c:pt>
                <c:pt idx="350">
                  <c:v>283.796</c:v>
                </c:pt>
                <c:pt idx="351">
                  <c:v>282.664</c:v>
                </c:pt>
                <c:pt idx="352">
                  <c:v>282.115</c:v>
                </c:pt>
                <c:pt idx="353">
                  <c:v>283.171</c:v>
                </c:pt>
                <c:pt idx="354">
                  <c:v>282.048</c:v>
                </c:pt>
                <c:pt idx="355">
                  <c:v>282.676</c:v>
                </c:pt>
                <c:pt idx="356">
                  <c:v>283.26</c:v>
                </c:pt>
                <c:pt idx="357">
                  <c:v>283.126</c:v>
                </c:pt>
                <c:pt idx="358">
                  <c:v>282.878</c:v>
                </c:pt>
                <c:pt idx="359">
                  <c:v>282.857</c:v>
                </c:pt>
                <c:pt idx="360">
                  <c:v>282.575</c:v>
                </c:pt>
                <c:pt idx="361">
                  <c:v>282.552</c:v>
                </c:pt>
                <c:pt idx="362">
                  <c:v>282.495</c:v>
                </c:pt>
                <c:pt idx="363">
                  <c:v>283.035</c:v>
                </c:pt>
                <c:pt idx="364">
                  <c:v>282.866</c:v>
                </c:pt>
                <c:pt idx="365">
                  <c:v>282.035</c:v>
                </c:pt>
                <c:pt idx="366">
                  <c:v>283.285</c:v>
                </c:pt>
                <c:pt idx="367">
                  <c:v>283.32</c:v>
                </c:pt>
                <c:pt idx="368">
                  <c:v>283.307</c:v>
                </c:pt>
                <c:pt idx="369">
                  <c:v>283.993</c:v>
                </c:pt>
                <c:pt idx="370">
                  <c:v>284.377</c:v>
                </c:pt>
                <c:pt idx="371">
                  <c:v>283.753</c:v>
                </c:pt>
                <c:pt idx="372">
                  <c:v>283.604</c:v>
                </c:pt>
                <c:pt idx="373">
                  <c:v>284.851</c:v>
                </c:pt>
                <c:pt idx="374">
                  <c:v>283.164</c:v>
                </c:pt>
                <c:pt idx="375">
                  <c:v>282.614</c:v>
                </c:pt>
                <c:pt idx="376">
                  <c:v>282.362</c:v>
                </c:pt>
                <c:pt idx="377">
                  <c:v>282.668</c:v>
                </c:pt>
                <c:pt idx="378">
                  <c:v>283.253</c:v>
                </c:pt>
                <c:pt idx="379">
                  <c:v>282.832</c:v>
                </c:pt>
                <c:pt idx="380">
                  <c:v>282.807</c:v>
                </c:pt>
                <c:pt idx="381">
                  <c:v>283.077</c:v>
                </c:pt>
                <c:pt idx="382">
                  <c:v>282.754</c:v>
                </c:pt>
                <c:pt idx="383">
                  <c:v>283.026</c:v>
                </c:pt>
                <c:pt idx="384">
                  <c:v>283.454</c:v>
                </c:pt>
                <c:pt idx="385">
                  <c:v>282.876</c:v>
                </c:pt>
                <c:pt idx="386">
                  <c:v>283.154</c:v>
                </c:pt>
                <c:pt idx="387">
                  <c:v>283.841</c:v>
                </c:pt>
                <c:pt idx="388">
                  <c:v>283.938</c:v>
                </c:pt>
                <c:pt idx="389">
                  <c:v>283.23</c:v>
                </c:pt>
                <c:pt idx="390">
                  <c:v>282.784</c:v>
                </c:pt>
                <c:pt idx="391">
                  <c:v>282.687</c:v>
                </c:pt>
                <c:pt idx="392">
                  <c:v>283.7</c:v>
                </c:pt>
                <c:pt idx="393">
                  <c:v>283.387</c:v>
                </c:pt>
                <c:pt idx="394">
                  <c:v>283.966</c:v>
                </c:pt>
                <c:pt idx="395">
                  <c:v>283.291</c:v>
                </c:pt>
                <c:pt idx="396">
                  <c:v>283.416</c:v>
                </c:pt>
                <c:pt idx="397">
                  <c:v>281.918</c:v>
                </c:pt>
                <c:pt idx="398">
                  <c:v>281.903</c:v>
                </c:pt>
                <c:pt idx="399">
                  <c:v>282.464</c:v>
                </c:pt>
                <c:pt idx="400">
                  <c:v>283.035</c:v>
                </c:pt>
                <c:pt idx="401">
                  <c:v>282.556</c:v>
                </c:pt>
                <c:pt idx="402">
                  <c:v>282.967</c:v>
                </c:pt>
                <c:pt idx="403">
                  <c:v>282.763</c:v>
                </c:pt>
                <c:pt idx="404">
                  <c:v>282.498</c:v>
                </c:pt>
                <c:pt idx="405">
                  <c:v>282.376</c:v>
                </c:pt>
                <c:pt idx="406">
                  <c:v>283.579</c:v>
                </c:pt>
                <c:pt idx="407">
                  <c:v>283.487</c:v>
                </c:pt>
                <c:pt idx="408">
                  <c:v>284.794</c:v>
                </c:pt>
                <c:pt idx="409">
                  <c:v>283.257</c:v>
                </c:pt>
                <c:pt idx="410">
                  <c:v>283.01</c:v>
                </c:pt>
                <c:pt idx="411">
                  <c:v>282.738</c:v>
                </c:pt>
                <c:pt idx="412">
                  <c:v>282.542</c:v>
                </c:pt>
                <c:pt idx="413">
                  <c:v>282.508</c:v>
                </c:pt>
                <c:pt idx="414">
                  <c:v>283.253</c:v>
                </c:pt>
                <c:pt idx="415">
                  <c:v>282.724</c:v>
                </c:pt>
                <c:pt idx="416">
                  <c:v>281.473</c:v>
                </c:pt>
                <c:pt idx="417">
                  <c:v>282.383</c:v>
                </c:pt>
                <c:pt idx="418">
                  <c:v>282.3</c:v>
                </c:pt>
                <c:pt idx="419">
                  <c:v>281.888</c:v>
                </c:pt>
                <c:pt idx="420">
                  <c:v>281.831</c:v>
                </c:pt>
                <c:pt idx="421">
                  <c:v>281.415</c:v>
                </c:pt>
                <c:pt idx="422">
                  <c:v>281.216</c:v>
                </c:pt>
                <c:pt idx="423">
                  <c:v>281.574</c:v>
                </c:pt>
                <c:pt idx="424">
                  <c:v>282.14</c:v>
                </c:pt>
                <c:pt idx="425">
                  <c:v>282.221</c:v>
                </c:pt>
                <c:pt idx="426">
                  <c:v>281.717</c:v>
                </c:pt>
                <c:pt idx="427">
                  <c:v>281.514</c:v>
                </c:pt>
                <c:pt idx="428">
                  <c:v>282.073</c:v>
                </c:pt>
                <c:pt idx="429">
                  <c:v>282.0</c:v>
                </c:pt>
                <c:pt idx="430">
                  <c:v>282.947</c:v>
                </c:pt>
                <c:pt idx="431">
                  <c:v>283.061</c:v>
                </c:pt>
                <c:pt idx="432">
                  <c:v>282.261</c:v>
                </c:pt>
                <c:pt idx="433">
                  <c:v>282.692</c:v>
                </c:pt>
                <c:pt idx="434">
                  <c:v>283.117</c:v>
                </c:pt>
                <c:pt idx="435">
                  <c:v>282.395</c:v>
                </c:pt>
                <c:pt idx="436">
                  <c:v>282.945</c:v>
                </c:pt>
                <c:pt idx="437">
                  <c:v>282.852</c:v>
                </c:pt>
                <c:pt idx="438">
                  <c:v>282.885</c:v>
                </c:pt>
                <c:pt idx="439">
                  <c:v>282.016</c:v>
                </c:pt>
                <c:pt idx="440">
                  <c:v>283.075</c:v>
                </c:pt>
                <c:pt idx="441">
                  <c:v>282.091</c:v>
                </c:pt>
                <c:pt idx="442">
                  <c:v>282.166</c:v>
                </c:pt>
                <c:pt idx="443">
                  <c:v>281.632</c:v>
                </c:pt>
                <c:pt idx="444">
                  <c:v>281.096</c:v>
                </c:pt>
                <c:pt idx="445">
                  <c:v>282.157</c:v>
                </c:pt>
                <c:pt idx="446">
                  <c:v>281.262</c:v>
                </c:pt>
                <c:pt idx="447">
                  <c:v>281.752</c:v>
                </c:pt>
                <c:pt idx="448">
                  <c:v>281.481</c:v>
                </c:pt>
                <c:pt idx="449">
                  <c:v>281.708</c:v>
                </c:pt>
                <c:pt idx="450">
                  <c:v>281.722</c:v>
                </c:pt>
                <c:pt idx="451">
                  <c:v>281.237</c:v>
                </c:pt>
                <c:pt idx="452">
                  <c:v>281.05</c:v>
                </c:pt>
                <c:pt idx="453">
                  <c:v>280.547</c:v>
                </c:pt>
                <c:pt idx="454">
                  <c:v>281.881</c:v>
                </c:pt>
                <c:pt idx="455">
                  <c:v>280.497</c:v>
                </c:pt>
                <c:pt idx="456">
                  <c:v>281.533</c:v>
                </c:pt>
                <c:pt idx="457">
                  <c:v>281.146</c:v>
                </c:pt>
                <c:pt idx="458">
                  <c:v>281.46</c:v>
                </c:pt>
                <c:pt idx="459">
                  <c:v>281.812</c:v>
                </c:pt>
                <c:pt idx="460">
                  <c:v>281.671</c:v>
                </c:pt>
                <c:pt idx="461">
                  <c:v>281.626</c:v>
                </c:pt>
                <c:pt idx="462">
                  <c:v>281.893</c:v>
                </c:pt>
                <c:pt idx="463">
                  <c:v>281.157</c:v>
                </c:pt>
                <c:pt idx="464">
                  <c:v>281.578</c:v>
                </c:pt>
                <c:pt idx="465">
                  <c:v>281.26</c:v>
                </c:pt>
                <c:pt idx="466">
                  <c:v>281.183</c:v>
                </c:pt>
                <c:pt idx="467">
                  <c:v>282.648</c:v>
                </c:pt>
                <c:pt idx="468">
                  <c:v>282.214</c:v>
                </c:pt>
                <c:pt idx="469">
                  <c:v>282.58</c:v>
                </c:pt>
                <c:pt idx="470">
                  <c:v>281.229</c:v>
                </c:pt>
                <c:pt idx="471">
                  <c:v>281.345</c:v>
                </c:pt>
                <c:pt idx="472">
                  <c:v>281.461</c:v>
                </c:pt>
                <c:pt idx="473">
                  <c:v>281.087</c:v>
                </c:pt>
                <c:pt idx="474">
                  <c:v>281.949</c:v>
                </c:pt>
                <c:pt idx="475">
                  <c:v>281.844</c:v>
                </c:pt>
                <c:pt idx="476">
                  <c:v>282.587</c:v>
                </c:pt>
                <c:pt idx="477">
                  <c:v>281.745</c:v>
                </c:pt>
                <c:pt idx="478">
                  <c:v>281.455</c:v>
                </c:pt>
                <c:pt idx="479">
                  <c:v>281.77</c:v>
                </c:pt>
                <c:pt idx="480">
                  <c:v>281.489</c:v>
                </c:pt>
                <c:pt idx="481">
                  <c:v>282.294</c:v>
                </c:pt>
                <c:pt idx="482">
                  <c:v>281.311</c:v>
                </c:pt>
                <c:pt idx="483">
                  <c:v>281.882</c:v>
                </c:pt>
                <c:pt idx="484">
                  <c:v>280.445</c:v>
                </c:pt>
                <c:pt idx="485">
                  <c:v>281.315</c:v>
                </c:pt>
                <c:pt idx="486">
                  <c:v>281.613</c:v>
                </c:pt>
                <c:pt idx="487">
                  <c:v>280.152</c:v>
                </c:pt>
                <c:pt idx="488">
                  <c:v>280.565</c:v>
                </c:pt>
                <c:pt idx="489">
                  <c:v>281.682</c:v>
                </c:pt>
                <c:pt idx="490">
                  <c:v>280.789</c:v>
                </c:pt>
                <c:pt idx="491">
                  <c:v>282.09</c:v>
                </c:pt>
                <c:pt idx="492">
                  <c:v>281.902</c:v>
                </c:pt>
                <c:pt idx="493">
                  <c:v>282.111</c:v>
                </c:pt>
                <c:pt idx="494">
                  <c:v>281.875</c:v>
                </c:pt>
                <c:pt idx="495">
                  <c:v>282.664</c:v>
                </c:pt>
                <c:pt idx="496">
                  <c:v>282.38</c:v>
                </c:pt>
                <c:pt idx="497">
                  <c:v>282.62</c:v>
                </c:pt>
                <c:pt idx="498">
                  <c:v>282.636</c:v>
                </c:pt>
                <c:pt idx="499">
                  <c:v>281.625</c:v>
                </c:pt>
                <c:pt idx="500">
                  <c:v>280.999</c:v>
                </c:pt>
                <c:pt idx="501">
                  <c:v>281.166</c:v>
                </c:pt>
                <c:pt idx="502">
                  <c:v>282.094</c:v>
                </c:pt>
                <c:pt idx="503">
                  <c:v>281.937</c:v>
                </c:pt>
                <c:pt idx="504">
                  <c:v>281.413</c:v>
                </c:pt>
                <c:pt idx="505">
                  <c:v>281.14</c:v>
                </c:pt>
                <c:pt idx="506">
                  <c:v>281.665</c:v>
                </c:pt>
                <c:pt idx="507">
                  <c:v>281.585</c:v>
                </c:pt>
                <c:pt idx="508">
                  <c:v>281.756</c:v>
                </c:pt>
                <c:pt idx="509">
                  <c:v>283.549</c:v>
                </c:pt>
                <c:pt idx="510">
                  <c:v>282.086</c:v>
                </c:pt>
                <c:pt idx="511">
                  <c:v>282.477</c:v>
                </c:pt>
                <c:pt idx="512">
                  <c:v>282.138</c:v>
                </c:pt>
                <c:pt idx="513">
                  <c:v>281.686</c:v>
                </c:pt>
                <c:pt idx="514">
                  <c:v>282.308</c:v>
                </c:pt>
                <c:pt idx="515">
                  <c:v>282.619</c:v>
                </c:pt>
                <c:pt idx="516">
                  <c:v>281.948</c:v>
                </c:pt>
                <c:pt idx="517">
                  <c:v>282.244</c:v>
                </c:pt>
                <c:pt idx="518">
                  <c:v>282.3</c:v>
                </c:pt>
                <c:pt idx="519">
                  <c:v>282.816</c:v>
                </c:pt>
                <c:pt idx="520">
                  <c:v>282.445</c:v>
                </c:pt>
                <c:pt idx="521">
                  <c:v>281.916</c:v>
                </c:pt>
                <c:pt idx="522">
                  <c:v>281.948</c:v>
                </c:pt>
                <c:pt idx="523">
                  <c:v>281.445</c:v>
                </c:pt>
                <c:pt idx="524">
                  <c:v>282.136</c:v>
                </c:pt>
                <c:pt idx="525">
                  <c:v>281.456</c:v>
                </c:pt>
                <c:pt idx="526">
                  <c:v>283.331</c:v>
                </c:pt>
                <c:pt idx="527">
                  <c:v>281.525</c:v>
                </c:pt>
                <c:pt idx="528">
                  <c:v>282.27</c:v>
                </c:pt>
                <c:pt idx="529">
                  <c:v>283.028</c:v>
                </c:pt>
                <c:pt idx="530">
                  <c:v>282.246</c:v>
                </c:pt>
                <c:pt idx="531">
                  <c:v>281.638</c:v>
                </c:pt>
                <c:pt idx="532">
                  <c:v>281.766</c:v>
                </c:pt>
                <c:pt idx="533">
                  <c:v>281.543</c:v>
                </c:pt>
                <c:pt idx="534">
                  <c:v>281.194</c:v>
                </c:pt>
                <c:pt idx="535">
                  <c:v>280.952</c:v>
                </c:pt>
                <c:pt idx="536">
                  <c:v>281.563</c:v>
                </c:pt>
                <c:pt idx="537">
                  <c:v>282.076</c:v>
                </c:pt>
                <c:pt idx="538">
                  <c:v>281.21</c:v>
                </c:pt>
                <c:pt idx="539">
                  <c:v>280.649</c:v>
                </c:pt>
                <c:pt idx="540">
                  <c:v>281.407</c:v>
                </c:pt>
                <c:pt idx="541">
                  <c:v>282.158</c:v>
                </c:pt>
                <c:pt idx="542">
                  <c:v>281.972</c:v>
                </c:pt>
                <c:pt idx="543">
                  <c:v>281.749</c:v>
                </c:pt>
                <c:pt idx="544">
                  <c:v>281.487</c:v>
                </c:pt>
                <c:pt idx="545">
                  <c:v>282.489</c:v>
                </c:pt>
                <c:pt idx="546">
                  <c:v>282.169</c:v>
                </c:pt>
                <c:pt idx="547">
                  <c:v>281.439</c:v>
                </c:pt>
                <c:pt idx="548">
                  <c:v>282.084</c:v>
                </c:pt>
                <c:pt idx="549">
                  <c:v>281.141</c:v>
                </c:pt>
                <c:pt idx="550">
                  <c:v>281.996</c:v>
                </c:pt>
                <c:pt idx="551">
                  <c:v>281.455</c:v>
                </c:pt>
                <c:pt idx="552">
                  <c:v>280.673</c:v>
                </c:pt>
                <c:pt idx="553">
                  <c:v>280.836</c:v>
                </c:pt>
                <c:pt idx="554">
                  <c:v>280.48</c:v>
                </c:pt>
                <c:pt idx="555">
                  <c:v>281.759</c:v>
                </c:pt>
                <c:pt idx="556">
                  <c:v>280.791</c:v>
                </c:pt>
                <c:pt idx="557">
                  <c:v>280.506</c:v>
                </c:pt>
                <c:pt idx="558">
                  <c:v>280.251</c:v>
                </c:pt>
                <c:pt idx="559">
                  <c:v>281.225</c:v>
                </c:pt>
                <c:pt idx="560">
                  <c:v>281.134</c:v>
                </c:pt>
                <c:pt idx="561">
                  <c:v>280.462</c:v>
                </c:pt>
                <c:pt idx="562">
                  <c:v>281.537</c:v>
                </c:pt>
                <c:pt idx="563">
                  <c:v>281.707</c:v>
                </c:pt>
                <c:pt idx="564">
                  <c:v>282.064</c:v>
                </c:pt>
                <c:pt idx="565">
                  <c:v>281.576</c:v>
                </c:pt>
                <c:pt idx="566">
                  <c:v>281.361</c:v>
                </c:pt>
                <c:pt idx="567">
                  <c:v>281.042</c:v>
                </c:pt>
                <c:pt idx="568">
                  <c:v>281.872</c:v>
                </c:pt>
                <c:pt idx="569">
                  <c:v>281.36</c:v>
                </c:pt>
                <c:pt idx="570">
                  <c:v>281.946</c:v>
                </c:pt>
                <c:pt idx="571">
                  <c:v>281.485</c:v>
                </c:pt>
                <c:pt idx="572">
                  <c:v>281.661</c:v>
                </c:pt>
                <c:pt idx="573">
                  <c:v>280.73</c:v>
                </c:pt>
                <c:pt idx="574">
                  <c:v>281.172</c:v>
                </c:pt>
                <c:pt idx="575">
                  <c:v>281.78</c:v>
                </c:pt>
                <c:pt idx="576">
                  <c:v>280.192</c:v>
                </c:pt>
                <c:pt idx="577">
                  <c:v>280.325</c:v>
                </c:pt>
                <c:pt idx="578">
                  <c:v>280.942</c:v>
                </c:pt>
                <c:pt idx="579">
                  <c:v>279.599</c:v>
                </c:pt>
                <c:pt idx="580">
                  <c:v>280.785</c:v>
                </c:pt>
                <c:pt idx="581">
                  <c:v>280.299</c:v>
                </c:pt>
                <c:pt idx="582">
                  <c:v>280.737</c:v>
                </c:pt>
                <c:pt idx="583">
                  <c:v>280.77</c:v>
                </c:pt>
                <c:pt idx="584">
                  <c:v>280.313</c:v>
                </c:pt>
                <c:pt idx="585">
                  <c:v>281.621</c:v>
                </c:pt>
                <c:pt idx="586">
                  <c:v>281.506</c:v>
                </c:pt>
                <c:pt idx="587">
                  <c:v>280.679</c:v>
                </c:pt>
                <c:pt idx="588">
                  <c:v>280.601</c:v>
                </c:pt>
                <c:pt idx="589">
                  <c:v>281.703</c:v>
                </c:pt>
                <c:pt idx="590">
                  <c:v>280.665</c:v>
                </c:pt>
                <c:pt idx="591">
                  <c:v>281.026</c:v>
                </c:pt>
                <c:pt idx="592">
                  <c:v>280.785</c:v>
                </c:pt>
                <c:pt idx="593">
                  <c:v>281.428</c:v>
                </c:pt>
                <c:pt idx="594">
                  <c:v>280.854</c:v>
                </c:pt>
                <c:pt idx="595">
                  <c:v>280.978</c:v>
                </c:pt>
                <c:pt idx="596">
                  <c:v>280.652</c:v>
                </c:pt>
                <c:pt idx="597">
                  <c:v>280.806</c:v>
                </c:pt>
                <c:pt idx="598">
                  <c:v>280.835</c:v>
                </c:pt>
                <c:pt idx="599">
                  <c:v>281.556</c:v>
                </c:pt>
                <c:pt idx="600">
                  <c:v>280.895</c:v>
                </c:pt>
                <c:pt idx="601">
                  <c:v>280.685</c:v>
                </c:pt>
                <c:pt idx="602">
                  <c:v>281.023</c:v>
                </c:pt>
                <c:pt idx="603">
                  <c:v>281.53</c:v>
                </c:pt>
                <c:pt idx="604">
                  <c:v>281.324</c:v>
                </c:pt>
                <c:pt idx="605">
                  <c:v>280.926</c:v>
                </c:pt>
                <c:pt idx="606">
                  <c:v>281.424</c:v>
                </c:pt>
                <c:pt idx="607">
                  <c:v>281.014</c:v>
                </c:pt>
                <c:pt idx="608">
                  <c:v>281.499</c:v>
                </c:pt>
                <c:pt idx="609">
                  <c:v>281.197</c:v>
                </c:pt>
                <c:pt idx="610">
                  <c:v>280.848</c:v>
                </c:pt>
                <c:pt idx="611">
                  <c:v>281.298</c:v>
                </c:pt>
                <c:pt idx="612">
                  <c:v>281.66</c:v>
                </c:pt>
                <c:pt idx="613">
                  <c:v>281.335</c:v>
                </c:pt>
                <c:pt idx="614">
                  <c:v>281.918</c:v>
                </c:pt>
                <c:pt idx="615">
                  <c:v>282.301</c:v>
                </c:pt>
                <c:pt idx="616">
                  <c:v>282.498</c:v>
                </c:pt>
                <c:pt idx="617">
                  <c:v>281.499</c:v>
                </c:pt>
                <c:pt idx="618">
                  <c:v>282.322</c:v>
                </c:pt>
                <c:pt idx="619">
                  <c:v>281.128</c:v>
                </c:pt>
                <c:pt idx="620">
                  <c:v>281.155</c:v>
                </c:pt>
                <c:pt idx="621">
                  <c:v>281.209</c:v>
                </c:pt>
                <c:pt idx="622">
                  <c:v>281.276</c:v>
                </c:pt>
                <c:pt idx="623">
                  <c:v>281.032</c:v>
                </c:pt>
                <c:pt idx="624">
                  <c:v>281.866</c:v>
                </c:pt>
                <c:pt idx="625">
                  <c:v>280.373</c:v>
                </c:pt>
                <c:pt idx="626">
                  <c:v>281.503</c:v>
                </c:pt>
                <c:pt idx="627">
                  <c:v>280.6</c:v>
                </c:pt>
                <c:pt idx="628">
                  <c:v>280.764</c:v>
                </c:pt>
                <c:pt idx="629">
                  <c:v>280.799</c:v>
                </c:pt>
                <c:pt idx="630">
                  <c:v>280.809</c:v>
                </c:pt>
                <c:pt idx="631">
                  <c:v>281.016</c:v>
                </c:pt>
                <c:pt idx="632">
                  <c:v>281.114</c:v>
                </c:pt>
                <c:pt idx="633">
                  <c:v>280.803</c:v>
                </c:pt>
                <c:pt idx="634">
                  <c:v>281.159</c:v>
                </c:pt>
                <c:pt idx="635">
                  <c:v>281.879</c:v>
                </c:pt>
                <c:pt idx="636">
                  <c:v>281.524</c:v>
                </c:pt>
                <c:pt idx="637">
                  <c:v>281.451</c:v>
                </c:pt>
                <c:pt idx="638">
                  <c:v>281.639</c:v>
                </c:pt>
                <c:pt idx="639">
                  <c:v>281.115</c:v>
                </c:pt>
                <c:pt idx="640">
                  <c:v>281.619</c:v>
                </c:pt>
                <c:pt idx="641">
                  <c:v>280.835</c:v>
                </c:pt>
                <c:pt idx="642">
                  <c:v>281.122</c:v>
                </c:pt>
                <c:pt idx="643">
                  <c:v>281.354</c:v>
                </c:pt>
                <c:pt idx="644">
                  <c:v>280.806</c:v>
                </c:pt>
                <c:pt idx="645">
                  <c:v>280.942</c:v>
                </c:pt>
                <c:pt idx="646">
                  <c:v>281.369</c:v>
                </c:pt>
                <c:pt idx="647">
                  <c:v>281.727</c:v>
                </c:pt>
                <c:pt idx="648">
                  <c:v>281.523</c:v>
                </c:pt>
                <c:pt idx="649">
                  <c:v>281.285</c:v>
                </c:pt>
                <c:pt idx="650">
                  <c:v>281.57</c:v>
                </c:pt>
                <c:pt idx="651">
                  <c:v>281.789</c:v>
                </c:pt>
                <c:pt idx="652">
                  <c:v>281.604</c:v>
                </c:pt>
                <c:pt idx="653">
                  <c:v>281.31</c:v>
                </c:pt>
                <c:pt idx="654">
                  <c:v>282.584</c:v>
                </c:pt>
                <c:pt idx="655">
                  <c:v>282.207</c:v>
                </c:pt>
                <c:pt idx="656">
                  <c:v>281.804</c:v>
                </c:pt>
                <c:pt idx="657">
                  <c:v>283.327</c:v>
                </c:pt>
                <c:pt idx="658">
                  <c:v>281.944</c:v>
                </c:pt>
                <c:pt idx="659">
                  <c:v>281.856</c:v>
                </c:pt>
                <c:pt idx="660">
                  <c:v>282.694</c:v>
                </c:pt>
                <c:pt idx="661">
                  <c:v>283.018</c:v>
                </c:pt>
                <c:pt idx="662">
                  <c:v>282.319</c:v>
                </c:pt>
                <c:pt idx="663">
                  <c:v>282.192</c:v>
                </c:pt>
                <c:pt idx="664">
                  <c:v>283.098</c:v>
                </c:pt>
                <c:pt idx="665">
                  <c:v>281.471</c:v>
                </c:pt>
                <c:pt idx="666">
                  <c:v>282.029</c:v>
                </c:pt>
                <c:pt idx="667">
                  <c:v>281.049</c:v>
                </c:pt>
                <c:pt idx="668">
                  <c:v>281.272</c:v>
                </c:pt>
                <c:pt idx="669">
                  <c:v>281.311</c:v>
                </c:pt>
                <c:pt idx="670">
                  <c:v>281.057</c:v>
                </c:pt>
                <c:pt idx="671">
                  <c:v>281.056</c:v>
                </c:pt>
                <c:pt idx="672">
                  <c:v>281.273</c:v>
                </c:pt>
                <c:pt idx="673">
                  <c:v>281.342</c:v>
                </c:pt>
                <c:pt idx="674">
                  <c:v>282.986</c:v>
                </c:pt>
                <c:pt idx="675">
                  <c:v>281.289</c:v>
                </c:pt>
                <c:pt idx="676">
                  <c:v>281.796</c:v>
                </c:pt>
                <c:pt idx="677">
                  <c:v>282.244</c:v>
                </c:pt>
                <c:pt idx="678">
                  <c:v>282.491</c:v>
                </c:pt>
                <c:pt idx="679">
                  <c:v>281.482</c:v>
                </c:pt>
                <c:pt idx="680">
                  <c:v>281.25</c:v>
                </c:pt>
                <c:pt idx="681">
                  <c:v>281.914</c:v>
                </c:pt>
                <c:pt idx="682">
                  <c:v>281.096</c:v>
                </c:pt>
                <c:pt idx="683">
                  <c:v>281.555</c:v>
                </c:pt>
                <c:pt idx="684">
                  <c:v>281.64</c:v>
                </c:pt>
                <c:pt idx="685">
                  <c:v>281.584</c:v>
                </c:pt>
                <c:pt idx="686">
                  <c:v>281.694</c:v>
                </c:pt>
                <c:pt idx="687">
                  <c:v>281.618</c:v>
                </c:pt>
                <c:pt idx="688">
                  <c:v>282.024</c:v>
                </c:pt>
                <c:pt idx="689">
                  <c:v>282.963</c:v>
                </c:pt>
                <c:pt idx="690">
                  <c:v>281.399</c:v>
                </c:pt>
                <c:pt idx="691">
                  <c:v>281.697</c:v>
                </c:pt>
                <c:pt idx="692">
                  <c:v>282.684</c:v>
                </c:pt>
                <c:pt idx="693">
                  <c:v>283.12</c:v>
                </c:pt>
                <c:pt idx="694">
                  <c:v>283.088</c:v>
                </c:pt>
                <c:pt idx="695">
                  <c:v>282.19</c:v>
                </c:pt>
                <c:pt idx="696">
                  <c:v>282.696</c:v>
                </c:pt>
                <c:pt idx="697">
                  <c:v>282.508</c:v>
                </c:pt>
                <c:pt idx="698">
                  <c:v>280.679</c:v>
                </c:pt>
                <c:pt idx="699">
                  <c:v>282.736</c:v>
                </c:pt>
                <c:pt idx="700">
                  <c:v>281.416</c:v>
                </c:pt>
                <c:pt idx="701">
                  <c:v>282.643</c:v>
                </c:pt>
                <c:pt idx="702">
                  <c:v>282.81</c:v>
                </c:pt>
                <c:pt idx="703">
                  <c:v>283.227</c:v>
                </c:pt>
                <c:pt idx="704">
                  <c:v>281.846</c:v>
                </c:pt>
                <c:pt idx="705">
                  <c:v>281.959</c:v>
                </c:pt>
                <c:pt idx="706">
                  <c:v>282.28</c:v>
                </c:pt>
                <c:pt idx="707">
                  <c:v>282.489</c:v>
                </c:pt>
                <c:pt idx="708">
                  <c:v>282.074</c:v>
                </c:pt>
                <c:pt idx="709">
                  <c:v>281.596</c:v>
                </c:pt>
                <c:pt idx="710">
                  <c:v>282.408</c:v>
                </c:pt>
                <c:pt idx="711">
                  <c:v>282.305</c:v>
                </c:pt>
                <c:pt idx="712">
                  <c:v>283.152</c:v>
                </c:pt>
                <c:pt idx="713">
                  <c:v>282.992</c:v>
                </c:pt>
                <c:pt idx="714">
                  <c:v>281.261</c:v>
                </c:pt>
                <c:pt idx="715">
                  <c:v>281.032</c:v>
                </c:pt>
                <c:pt idx="716">
                  <c:v>281.848</c:v>
                </c:pt>
                <c:pt idx="717">
                  <c:v>281.046</c:v>
                </c:pt>
                <c:pt idx="718">
                  <c:v>282.022</c:v>
                </c:pt>
                <c:pt idx="719">
                  <c:v>281.068</c:v>
                </c:pt>
                <c:pt idx="720">
                  <c:v>281.974</c:v>
                </c:pt>
                <c:pt idx="721">
                  <c:v>280.788</c:v>
                </c:pt>
                <c:pt idx="722">
                  <c:v>280.936</c:v>
                </c:pt>
                <c:pt idx="723">
                  <c:v>281.057</c:v>
                </c:pt>
                <c:pt idx="724">
                  <c:v>280.835</c:v>
                </c:pt>
                <c:pt idx="725">
                  <c:v>280.331</c:v>
                </c:pt>
                <c:pt idx="726">
                  <c:v>280.963</c:v>
                </c:pt>
                <c:pt idx="727">
                  <c:v>280.717</c:v>
                </c:pt>
                <c:pt idx="728">
                  <c:v>281.426</c:v>
                </c:pt>
                <c:pt idx="729">
                  <c:v>280.675</c:v>
                </c:pt>
                <c:pt idx="730">
                  <c:v>280.99</c:v>
                </c:pt>
                <c:pt idx="731">
                  <c:v>281.002</c:v>
                </c:pt>
                <c:pt idx="732">
                  <c:v>280.681</c:v>
                </c:pt>
                <c:pt idx="733">
                  <c:v>281.3</c:v>
                </c:pt>
                <c:pt idx="734">
                  <c:v>280.905</c:v>
                </c:pt>
                <c:pt idx="735">
                  <c:v>280.535</c:v>
                </c:pt>
                <c:pt idx="736">
                  <c:v>281.009</c:v>
                </c:pt>
                <c:pt idx="737">
                  <c:v>281.786</c:v>
                </c:pt>
                <c:pt idx="738">
                  <c:v>280.857</c:v>
                </c:pt>
                <c:pt idx="739">
                  <c:v>281.201</c:v>
                </c:pt>
                <c:pt idx="740">
                  <c:v>280.863</c:v>
                </c:pt>
                <c:pt idx="741">
                  <c:v>281.442</c:v>
                </c:pt>
                <c:pt idx="742">
                  <c:v>282.281</c:v>
                </c:pt>
                <c:pt idx="743">
                  <c:v>282.261</c:v>
                </c:pt>
                <c:pt idx="744">
                  <c:v>281.87</c:v>
                </c:pt>
                <c:pt idx="745">
                  <c:v>281.511</c:v>
                </c:pt>
                <c:pt idx="746">
                  <c:v>281.361</c:v>
                </c:pt>
                <c:pt idx="747">
                  <c:v>281.077</c:v>
                </c:pt>
                <c:pt idx="748">
                  <c:v>282.385</c:v>
                </c:pt>
                <c:pt idx="749">
                  <c:v>281.957</c:v>
                </c:pt>
                <c:pt idx="750">
                  <c:v>282.22</c:v>
                </c:pt>
                <c:pt idx="751">
                  <c:v>281.715</c:v>
                </c:pt>
                <c:pt idx="752">
                  <c:v>282.654</c:v>
                </c:pt>
                <c:pt idx="753">
                  <c:v>282.61</c:v>
                </c:pt>
                <c:pt idx="754">
                  <c:v>282.538</c:v>
                </c:pt>
                <c:pt idx="755">
                  <c:v>281.908</c:v>
                </c:pt>
                <c:pt idx="756">
                  <c:v>283.079</c:v>
                </c:pt>
                <c:pt idx="757">
                  <c:v>282.069</c:v>
                </c:pt>
                <c:pt idx="758">
                  <c:v>281.738</c:v>
                </c:pt>
                <c:pt idx="759">
                  <c:v>281.103</c:v>
                </c:pt>
                <c:pt idx="760">
                  <c:v>281.191</c:v>
                </c:pt>
                <c:pt idx="761">
                  <c:v>281.11</c:v>
                </c:pt>
                <c:pt idx="762">
                  <c:v>280.015</c:v>
                </c:pt>
                <c:pt idx="763">
                  <c:v>280.552</c:v>
                </c:pt>
                <c:pt idx="764">
                  <c:v>281.588</c:v>
                </c:pt>
                <c:pt idx="765">
                  <c:v>281.462</c:v>
                </c:pt>
                <c:pt idx="766">
                  <c:v>282.111</c:v>
                </c:pt>
                <c:pt idx="767">
                  <c:v>280.508</c:v>
                </c:pt>
                <c:pt idx="768">
                  <c:v>280.65</c:v>
                </c:pt>
                <c:pt idx="769">
                  <c:v>281.207</c:v>
                </c:pt>
                <c:pt idx="770">
                  <c:v>281.146</c:v>
                </c:pt>
                <c:pt idx="771">
                  <c:v>280.936</c:v>
                </c:pt>
                <c:pt idx="772">
                  <c:v>280.37</c:v>
                </c:pt>
                <c:pt idx="773">
                  <c:v>280.855</c:v>
                </c:pt>
                <c:pt idx="774">
                  <c:v>281.388</c:v>
                </c:pt>
                <c:pt idx="775">
                  <c:v>281.926</c:v>
                </c:pt>
                <c:pt idx="776">
                  <c:v>282.068</c:v>
                </c:pt>
                <c:pt idx="777">
                  <c:v>281.324</c:v>
                </c:pt>
                <c:pt idx="778">
                  <c:v>280.908</c:v>
                </c:pt>
                <c:pt idx="779">
                  <c:v>280.906</c:v>
                </c:pt>
                <c:pt idx="780">
                  <c:v>281.633</c:v>
                </c:pt>
                <c:pt idx="781">
                  <c:v>281.243</c:v>
                </c:pt>
                <c:pt idx="782">
                  <c:v>280.615</c:v>
                </c:pt>
                <c:pt idx="783">
                  <c:v>280.156</c:v>
                </c:pt>
                <c:pt idx="784">
                  <c:v>281.263</c:v>
                </c:pt>
                <c:pt idx="785">
                  <c:v>281.211</c:v>
                </c:pt>
                <c:pt idx="786">
                  <c:v>281.319</c:v>
                </c:pt>
                <c:pt idx="787">
                  <c:v>280.523</c:v>
                </c:pt>
                <c:pt idx="788">
                  <c:v>280.263</c:v>
                </c:pt>
                <c:pt idx="789">
                  <c:v>281.532</c:v>
                </c:pt>
                <c:pt idx="790">
                  <c:v>281.756</c:v>
                </c:pt>
                <c:pt idx="791">
                  <c:v>281.702</c:v>
                </c:pt>
                <c:pt idx="792">
                  <c:v>281.028</c:v>
                </c:pt>
                <c:pt idx="793">
                  <c:v>280.715</c:v>
                </c:pt>
                <c:pt idx="794">
                  <c:v>279.848</c:v>
                </c:pt>
                <c:pt idx="795">
                  <c:v>281.472</c:v>
                </c:pt>
                <c:pt idx="796">
                  <c:v>280.241</c:v>
                </c:pt>
                <c:pt idx="797">
                  <c:v>279.902</c:v>
                </c:pt>
                <c:pt idx="798">
                  <c:v>280.756</c:v>
                </c:pt>
                <c:pt idx="799">
                  <c:v>280.934</c:v>
                </c:pt>
                <c:pt idx="800">
                  <c:v>281.537</c:v>
                </c:pt>
                <c:pt idx="801">
                  <c:v>282.04</c:v>
                </c:pt>
                <c:pt idx="802">
                  <c:v>281.756</c:v>
                </c:pt>
                <c:pt idx="803">
                  <c:v>281.655</c:v>
                </c:pt>
                <c:pt idx="804">
                  <c:v>281.538</c:v>
                </c:pt>
                <c:pt idx="805">
                  <c:v>282.096</c:v>
                </c:pt>
                <c:pt idx="806">
                  <c:v>282.0</c:v>
                </c:pt>
                <c:pt idx="807">
                  <c:v>282.134</c:v>
                </c:pt>
                <c:pt idx="808">
                  <c:v>282.184</c:v>
                </c:pt>
                <c:pt idx="809">
                  <c:v>282.156</c:v>
                </c:pt>
                <c:pt idx="810">
                  <c:v>282.545</c:v>
                </c:pt>
                <c:pt idx="811">
                  <c:v>281.561</c:v>
                </c:pt>
                <c:pt idx="812">
                  <c:v>281.473</c:v>
                </c:pt>
                <c:pt idx="813">
                  <c:v>282.399</c:v>
                </c:pt>
                <c:pt idx="814">
                  <c:v>281.423</c:v>
                </c:pt>
                <c:pt idx="815">
                  <c:v>281.107</c:v>
                </c:pt>
                <c:pt idx="816">
                  <c:v>281.986</c:v>
                </c:pt>
                <c:pt idx="817">
                  <c:v>281.412</c:v>
                </c:pt>
                <c:pt idx="818">
                  <c:v>281.982</c:v>
                </c:pt>
                <c:pt idx="819">
                  <c:v>281.149</c:v>
                </c:pt>
                <c:pt idx="820">
                  <c:v>282.23</c:v>
                </c:pt>
                <c:pt idx="821">
                  <c:v>281.169</c:v>
                </c:pt>
                <c:pt idx="822">
                  <c:v>281.819</c:v>
                </c:pt>
                <c:pt idx="823">
                  <c:v>281.158</c:v>
                </c:pt>
                <c:pt idx="824">
                  <c:v>281.009</c:v>
                </c:pt>
                <c:pt idx="825">
                  <c:v>281.625</c:v>
                </c:pt>
                <c:pt idx="826">
                  <c:v>282.144</c:v>
                </c:pt>
                <c:pt idx="827">
                  <c:v>281.646</c:v>
                </c:pt>
                <c:pt idx="828">
                  <c:v>280.944</c:v>
                </c:pt>
                <c:pt idx="829">
                  <c:v>281.238</c:v>
                </c:pt>
                <c:pt idx="830">
                  <c:v>281.736</c:v>
                </c:pt>
                <c:pt idx="831">
                  <c:v>280.912</c:v>
                </c:pt>
                <c:pt idx="832">
                  <c:v>282.181</c:v>
                </c:pt>
                <c:pt idx="833">
                  <c:v>280.731</c:v>
                </c:pt>
                <c:pt idx="834">
                  <c:v>280.211</c:v>
                </c:pt>
                <c:pt idx="835">
                  <c:v>281.31</c:v>
                </c:pt>
                <c:pt idx="836">
                  <c:v>281.119</c:v>
                </c:pt>
                <c:pt idx="837">
                  <c:v>281.136</c:v>
                </c:pt>
                <c:pt idx="838">
                  <c:v>281.407</c:v>
                </c:pt>
                <c:pt idx="839">
                  <c:v>280.557</c:v>
                </c:pt>
                <c:pt idx="840">
                  <c:v>281.167</c:v>
                </c:pt>
                <c:pt idx="841">
                  <c:v>281.572</c:v>
                </c:pt>
                <c:pt idx="842">
                  <c:v>280.436</c:v>
                </c:pt>
                <c:pt idx="843">
                  <c:v>280.908</c:v>
                </c:pt>
                <c:pt idx="844">
                  <c:v>281.318</c:v>
                </c:pt>
                <c:pt idx="845">
                  <c:v>280.619</c:v>
                </c:pt>
                <c:pt idx="846">
                  <c:v>281.119</c:v>
                </c:pt>
                <c:pt idx="847">
                  <c:v>280.663</c:v>
                </c:pt>
                <c:pt idx="848">
                  <c:v>281.094</c:v>
                </c:pt>
                <c:pt idx="849">
                  <c:v>280.699</c:v>
                </c:pt>
                <c:pt idx="850">
                  <c:v>281.111</c:v>
                </c:pt>
                <c:pt idx="851">
                  <c:v>280.73</c:v>
                </c:pt>
                <c:pt idx="852">
                  <c:v>281.851</c:v>
                </c:pt>
                <c:pt idx="853">
                  <c:v>281.705</c:v>
                </c:pt>
                <c:pt idx="854">
                  <c:v>281.349</c:v>
                </c:pt>
                <c:pt idx="855">
                  <c:v>281.859</c:v>
                </c:pt>
                <c:pt idx="856">
                  <c:v>281.116</c:v>
                </c:pt>
                <c:pt idx="857">
                  <c:v>281.299</c:v>
                </c:pt>
                <c:pt idx="858">
                  <c:v>282.441</c:v>
                </c:pt>
                <c:pt idx="859">
                  <c:v>282.601</c:v>
                </c:pt>
                <c:pt idx="860">
                  <c:v>282.574</c:v>
                </c:pt>
                <c:pt idx="861">
                  <c:v>282.344</c:v>
                </c:pt>
                <c:pt idx="862">
                  <c:v>281.795</c:v>
                </c:pt>
                <c:pt idx="863">
                  <c:v>281.023</c:v>
                </c:pt>
                <c:pt idx="864">
                  <c:v>281.747</c:v>
                </c:pt>
                <c:pt idx="865">
                  <c:v>282.304</c:v>
                </c:pt>
                <c:pt idx="866">
                  <c:v>282.013</c:v>
                </c:pt>
                <c:pt idx="867">
                  <c:v>281.925</c:v>
                </c:pt>
                <c:pt idx="868">
                  <c:v>282.528</c:v>
                </c:pt>
                <c:pt idx="869">
                  <c:v>282.483</c:v>
                </c:pt>
                <c:pt idx="870">
                  <c:v>283.129</c:v>
                </c:pt>
                <c:pt idx="871">
                  <c:v>282.19</c:v>
                </c:pt>
                <c:pt idx="872">
                  <c:v>282.926</c:v>
                </c:pt>
                <c:pt idx="873">
                  <c:v>281.753</c:v>
                </c:pt>
                <c:pt idx="874">
                  <c:v>281.083</c:v>
                </c:pt>
                <c:pt idx="875">
                  <c:v>282.435</c:v>
                </c:pt>
                <c:pt idx="876">
                  <c:v>282.018</c:v>
                </c:pt>
                <c:pt idx="877">
                  <c:v>281.804</c:v>
                </c:pt>
                <c:pt idx="878">
                  <c:v>282.22</c:v>
                </c:pt>
                <c:pt idx="879">
                  <c:v>282.297</c:v>
                </c:pt>
                <c:pt idx="880">
                  <c:v>282.769</c:v>
                </c:pt>
                <c:pt idx="881">
                  <c:v>282.942</c:v>
                </c:pt>
                <c:pt idx="882">
                  <c:v>282.672</c:v>
                </c:pt>
                <c:pt idx="883">
                  <c:v>282.387</c:v>
                </c:pt>
                <c:pt idx="884">
                  <c:v>283.388</c:v>
                </c:pt>
                <c:pt idx="885">
                  <c:v>282.805</c:v>
                </c:pt>
                <c:pt idx="886">
                  <c:v>283.386</c:v>
                </c:pt>
                <c:pt idx="887">
                  <c:v>282.032</c:v>
                </c:pt>
                <c:pt idx="888">
                  <c:v>283.05</c:v>
                </c:pt>
                <c:pt idx="889">
                  <c:v>283.414</c:v>
                </c:pt>
                <c:pt idx="890">
                  <c:v>282.491</c:v>
                </c:pt>
                <c:pt idx="891">
                  <c:v>282.663</c:v>
                </c:pt>
                <c:pt idx="892">
                  <c:v>281.912</c:v>
                </c:pt>
                <c:pt idx="893">
                  <c:v>281.736</c:v>
                </c:pt>
                <c:pt idx="894">
                  <c:v>282.724</c:v>
                </c:pt>
                <c:pt idx="895">
                  <c:v>281.355</c:v>
                </c:pt>
                <c:pt idx="896">
                  <c:v>280.585</c:v>
                </c:pt>
                <c:pt idx="897">
                  <c:v>281.411</c:v>
                </c:pt>
                <c:pt idx="898">
                  <c:v>281.06</c:v>
                </c:pt>
                <c:pt idx="899">
                  <c:v>280.251</c:v>
                </c:pt>
                <c:pt idx="900">
                  <c:v>280.733</c:v>
                </c:pt>
                <c:pt idx="901">
                  <c:v>280.466</c:v>
                </c:pt>
                <c:pt idx="902">
                  <c:v>281.22</c:v>
                </c:pt>
                <c:pt idx="903">
                  <c:v>281.844</c:v>
                </c:pt>
                <c:pt idx="904">
                  <c:v>281.746</c:v>
                </c:pt>
                <c:pt idx="905">
                  <c:v>282.379</c:v>
                </c:pt>
                <c:pt idx="906">
                  <c:v>281.482</c:v>
                </c:pt>
                <c:pt idx="907">
                  <c:v>282.231</c:v>
                </c:pt>
                <c:pt idx="908">
                  <c:v>281.931</c:v>
                </c:pt>
                <c:pt idx="909">
                  <c:v>281.324</c:v>
                </c:pt>
                <c:pt idx="910">
                  <c:v>281.09</c:v>
                </c:pt>
                <c:pt idx="911">
                  <c:v>280.356</c:v>
                </c:pt>
                <c:pt idx="912">
                  <c:v>280.36</c:v>
                </c:pt>
                <c:pt idx="913">
                  <c:v>281.21</c:v>
                </c:pt>
                <c:pt idx="914">
                  <c:v>281.801</c:v>
                </c:pt>
                <c:pt idx="915">
                  <c:v>281.593</c:v>
                </c:pt>
                <c:pt idx="916">
                  <c:v>281.549</c:v>
                </c:pt>
                <c:pt idx="917">
                  <c:v>281.774</c:v>
                </c:pt>
                <c:pt idx="918">
                  <c:v>281.365</c:v>
                </c:pt>
                <c:pt idx="919">
                  <c:v>282.031</c:v>
                </c:pt>
                <c:pt idx="920">
                  <c:v>282.345</c:v>
                </c:pt>
                <c:pt idx="921">
                  <c:v>281.881</c:v>
                </c:pt>
                <c:pt idx="922">
                  <c:v>282.368</c:v>
                </c:pt>
                <c:pt idx="923">
                  <c:v>282.183</c:v>
                </c:pt>
                <c:pt idx="924">
                  <c:v>282.273</c:v>
                </c:pt>
                <c:pt idx="925">
                  <c:v>282.051</c:v>
                </c:pt>
                <c:pt idx="926">
                  <c:v>281.324</c:v>
                </c:pt>
                <c:pt idx="927">
                  <c:v>281.317</c:v>
                </c:pt>
                <c:pt idx="928">
                  <c:v>280.389</c:v>
                </c:pt>
                <c:pt idx="929">
                  <c:v>280.986</c:v>
                </c:pt>
                <c:pt idx="930">
                  <c:v>281.49</c:v>
                </c:pt>
                <c:pt idx="931">
                  <c:v>282.173</c:v>
                </c:pt>
                <c:pt idx="932">
                  <c:v>281.029</c:v>
                </c:pt>
                <c:pt idx="933">
                  <c:v>282.302</c:v>
                </c:pt>
                <c:pt idx="934">
                  <c:v>282.797</c:v>
                </c:pt>
                <c:pt idx="935">
                  <c:v>281.696</c:v>
                </c:pt>
                <c:pt idx="936">
                  <c:v>282.718</c:v>
                </c:pt>
                <c:pt idx="937">
                  <c:v>281.991</c:v>
                </c:pt>
                <c:pt idx="938">
                  <c:v>282.801</c:v>
                </c:pt>
                <c:pt idx="939">
                  <c:v>281.812</c:v>
                </c:pt>
                <c:pt idx="940">
                  <c:v>281.619</c:v>
                </c:pt>
                <c:pt idx="941">
                  <c:v>281.439</c:v>
                </c:pt>
                <c:pt idx="942">
                  <c:v>281.402</c:v>
                </c:pt>
                <c:pt idx="943">
                  <c:v>281.192</c:v>
                </c:pt>
                <c:pt idx="944">
                  <c:v>281.125</c:v>
                </c:pt>
                <c:pt idx="945">
                  <c:v>281.034</c:v>
                </c:pt>
                <c:pt idx="946">
                  <c:v>281.147</c:v>
                </c:pt>
                <c:pt idx="947">
                  <c:v>281.703</c:v>
                </c:pt>
                <c:pt idx="948">
                  <c:v>281.752</c:v>
                </c:pt>
                <c:pt idx="949">
                  <c:v>280.812</c:v>
                </c:pt>
                <c:pt idx="950">
                  <c:v>280.808</c:v>
                </c:pt>
                <c:pt idx="951">
                  <c:v>280.494</c:v>
                </c:pt>
                <c:pt idx="952">
                  <c:v>281.777</c:v>
                </c:pt>
                <c:pt idx="953">
                  <c:v>281.274</c:v>
                </c:pt>
                <c:pt idx="954">
                  <c:v>280.935</c:v>
                </c:pt>
                <c:pt idx="955">
                  <c:v>281.101</c:v>
                </c:pt>
                <c:pt idx="956">
                  <c:v>280.567</c:v>
                </c:pt>
                <c:pt idx="957">
                  <c:v>281.412</c:v>
                </c:pt>
                <c:pt idx="958">
                  <c:v>280.786</c:v>
                </c:pt>
                <c:pt idx="959">
                  <c:v>280.165</c:v>
                </c:pt>
                <c:pt idx="960">
                  <c:v>280.905</c:v>
                </c:pt>
                <c:pt idx="961">
                  <c:v>280.953</c:v>
                </c:pt>
                <c:pt idx="962">
                  <c:v>281.502</c:v>
                </c:pt>
                <c:pt idx="963">
                  <c:v>281.54</c:v>
                </c:pt>
                <c:pt idx="964">
                  <c:v>281.672</c:v>
                </c:pt>
                <c:pt idx="965">
                  <c:v>281.207</c:v>
                </c:pt>
                <c:pt idx="966">
                  <c:v>280.784</c:v>
                </c:pt>
                <c:pt idx="967">
                  <c:v>281.268</c:v>
                </c:pt>
                <c:pt idx="968">
                  <c:v>281.037</c:v>
                </c:pt>
                <c:pt idx="969">
                  <c:v>281.336</c:v>
                </c:pt>
                <c:pt idx="970">
                  <c:v>280.685</c:v>
                </c:pt>
                <c:pt idx="971">
                  <c:v>281.675</c:v>
                </c:pt>
                <c:pt idx="972">
                  <c:v>280.971</c:v>
                </c:pt>
                <c:pt idx="973">
                  <c:v>280.947</c:v>
                </c:pt>
                <c:pt idx="974">
                  <c:v>280.822</c:v>
                </c:pt>
                <c:pt idx="975">
                  <c:v>281.699</c:v>
                </c:pt>
                <c:pt idx="976">
                  <c:v>281.313</c:v>
                </c:pt>
                <c:pt idx="977">
                  <c:v>281.974</c:v>
                </c:pt>
                <c:pt idx="978">
                  <c:v>281.574</c:v>
                </c:pt>
                <c:pt idx="979">
                  <c:v>280.927</c:v>
                </c:pt>
                <c:pt idx="980">
                  <c:v>281.965</c:v>
                </c:pt>
                <c:pt idx="981">
                  <c:v>280.908</c:v>
                </c:pt>
                <c:pt idx="982">
                  <c:v>281.858</c:v>
                </c:pt>
                <c:pt idx="983">
                  <c:v>281.16</c:v>
                </c:pt>
                <c:pt idx="984">
                  <c:v>281.461</c:v>
                </c:pt>
                <c:pt idx="985">
                  <c:v>281.433</c:v>
                </c:pt>
                <c:pt idx="986">
                  <c:v>280.95</c:v>
                </c:pt>
                <c:pt idx="987">
                  <c:v>281.128</c:v>
                </c:pt>
                <c:pt idx="988">
                  <c:v>282.343</c:v>
                </c:pt>
                <c:pt idx="989">
                  <c:v>280.834</c:v>
                </c:pt>
                <c:pt idx="990">
                  <c:v>280.912</c:v>
                </c:pt>
                <c:pt idx="991">
                  <c:v>282.179</c:v>
                </c:pt>
                <c:pt idx="992">
                  <c:v>281.045</c:v>
                </c:pt>
                <c:pt idx="993">
                  <c:v>281.665</c:v>
                </c:pt>
                <c:pt idx="994">
                  <c:v>281.706</c:v>
                </c:pt>
                <c:pt idx="995">
                  <c:v>281.975</c:v>
                </c:pt>
                <c:pt idx="996">
                  <c:v>280.702</c:v>
                </c:pt>
                <c:pt idx="997">
                  <c:v>281.614</c:v>
                </c:pt>
                <c:pt idx="998">
                  <c:v>281.346</c:v>
                </c:pt>
                <c:pt idx="999">
                  <c:v>281.368</c:v>
                </c:pt>
                <c:pt idx="1000">
                  <c:v>281.45</c:v>
                </c:pt>
                <c:pt idx="1001">
                  <c:v>280.107</c:v>
                </c:pt>
                <c:pt idx="1002">
                  <c:v>281.466</c:v>
                </c:pt>
                <c:pt idx="1003">
                  <c:v>280.266</c:v>
                </c:pt>
                <c:pt idx="1004">
                  <c:v>280.822</c:v>
                </c:pt>
                <c:pt idx="1005">
                  <c:v>281.084</c:v>
                </c:pt>
                <c:pt idx="1006">
                  <c:v>280.303</c:v>
                </c:pt>
                <c:pt idx="1007">
                  <c:v>281.03</c:v>
                </c:pt>
                <c:pt idx="1008">
                  <c:v>281.364</c:v>
                </c:pt>
                <c:pt idx="1009">
                  <c:v>281.547</c:v>
                </c:pt>
                <c:pt idx="1010">
                  <c:v>281.391</c:v>
                </c:pt>
                <c:pt idx="1011">
                  <c:v>281.245</c:v>
                </c:pt>
                <c:pt idx="1012">
                  <c:v>281.49</c:v>
                </c:pt>
                <c:pt idx="1013">
                  <c:v>281.627</c:v>
                </c:pt>
                <c:pt idx="1014">
                  <c:v>281.846</c:v>
                </c:pt>
                <c:pt idx="1015">
                  <c:v>280.873</c:v>
                </c:pt>
                <c:pt idx="1016">
                  <c:v>281.093</c:v>
                </c:pt>
                <c:pt idx="1017">
                  <c:v>281.085</c:v>
                </c:pt>
                <c:pt idx="1018">
                  <c:v>281.662</c:v>
                </c:pt>
                <c:pt idx="1019">
                  <c:v>282.529</c:v>
                </c:pt>
                <c:pt idx="1020">
                  <c:v>282.157</c:v>
                </c:pt>
                <c:pt idx="1021">
                  <c:v>281.412</c:v>
                </c:pt>
                <c:pt idx="1022">
                  <c:v>281.84</c:v>
                </c:pt>
                <c:pt idx="1023">
                  <c:v>280.986</c:v>
                </c:pt>
                <c:pt idx="1024">
                  <c:v>280.853</c:v>
                </c:pt>
                <c:pt idx="1025">
                  <c:v>281.398</c:v>
                </c:pt>
                <c:pt idx="1026">
                  <c:v>280.485</c:v>
                </c:pt>
                <c:pt idx="1027">
                  <c:v>280.885</c:v>
                </c:pt>
                <c:pt idx="1028">
                  <c:v>281.502</c:v>
                </c:pt>
                <c:pt idx="1029">
                  <c:v>280.282</c:v>
                </c:pt>
                <c:pt idx="1030">
                  <c:v>280.776</c:v>
                </c:pt>
                <c:pt idx="1031">
                  <c:v>280.9</c:v>
                </c:pt>
                <c:pt idx="1032">
                  <c:v>281.02</c:v>
                </c:pt>
                <c:pt idx="1033">
                  <c:v>281.95</c:v>
                </c:pt>
                <c:pt idx="1034">
                  <c:v>281.817</c:v>
                </c:pt>
                <c:pt idx="1035">
                  <c:v>281.963</c:v>
                </c:pt>
                <c:pt idx="1036">
                  <c:v>282.022</c:v>
                </c:pt>
                <c:pt idx="1037">
                  <c:v>281.05</c:v>
                </c:pt>
                <c:pt idx="1038">
                  <c:v>282.164</c:v>
                </c:pt>
                <c:pt idx="1039">
                  <c:v>282.031</c:v>
                </c:pt>
                <c:pt idx="1040">
                  <c:v>282.058</c:v>
                </c:pt>
                <c:pt idx="1041">
                  <c:v>281.398</c:v>
                </c:pt>
                <c:pt idx="1042">
                  <c:v>280.898</c:v>
                </c:pt>
                <c:pt idx="1043">
                  <c:v>282.069</c:v>
                </c:pt>
                <c:pt idx="1044">
                  <c:v>281.238</c:v>
                </c:pt>
                <c:pt idx="1045">
                  <c:v>282.185</c:v>
                </c:pt>
                <c:pt idx="1046">
                  <c:v>283.024</c:v>
                </c:pt>
                <c:pt idx="1047">
                  <c:v>281.833</c:v>
                </c:pt>
                <c:pt idx="1048">
                  <c:v>281.857</c:v>
                </c:pt>
                <c:pt idx="1049">
                  <c:v>282.1</c:v>
                </c:pt>
                <c:pt idx="1050">
                  <c:v>281.628</c:v>
                </c:pt>
                <c:pt idx="1051">
                  <c:v>281.426</c:v>
                </c:pt>
                <c:pt idx="1052">
                  <c:v>281.259</c:v>
                </c:pt>
                <c:pt idx="1053">
                  <c:v>282.234</c:v>
                </c:pt>
                <c:pt idx="1054">
                  <c:v>282.357</c:v>
                </c:pt>
                <c:pt idx="1055">
                  <c:v>282.071</c:v>
                </c:pt>
                <c:pt idx="1056">
                  <c:v>281.62</c:v>
                </c:pt>
                <c:pt idx="1057">
                  <c:v>282.137</c:v>
                </c:pt>
                <c:pt idx="1058">
                  <c:v>281.403</c:v>
                </c:pt>
                <c:pt idx="1059">
                  <c:v>282.683</c:v>
                </c:pt>
                <c:pt idx="1060">
                  <c:v>280.93</c:v>
                </c:pt>
                <c:pt idx="1061">
                  <c:v>281.62</c:v>
                </c:pt>
                <c:pt idx="1062">
                  <c:v>281.911</c:v>
                </c:pt>
                <c:pt idx="1063">
                  <c:v>282.2</c:v>
                </c:pt>
                <c:pt idx="1064">
                  <c:v>281.585</c:v>
                </c:pt>
                <c:pt idx="1065">
                  <c:v>282.06</c:v>
                </c:pt>
                <c:pt idx="1066">
                  <c:v>281.103</c:v>
                </c:pt>
                <c:pt idx="1067">
                  <c:v>281.667</c:v>
                </c:pt>
                <c:pt idx="1068">
                  <c:v>282.085</c:v>
                </c:pt>
                <c:pt idx="1069">
                  <c:v>281.605</c:v>
                </c:pt>
                <c:pt idx="1070">
                  <c:v>280.898</c:v>
                </c:pt>
                <c:pt idx="1071">
                  <c:v>280.628</c:v>
                </c:pt>
                <c:pt idx="1072">
                  <c:v>280.787</c:v>
                </c:pt>
                <c:pt idx="1073">
                  <c:v>280.667</c:v>
                </c:pt>
                <c:pt idx="1074">
                  <c:v>280.53</c:v>
                </c:pt>
                <c:pt idx="1075">
                  <c:v>281.655</c:v>
                </c:pt>
                <c:pt idx="1076">
                  <c:v>280.934</c:v>
                </c:pt>
                <c:pt idx="1077">
                  <c:v>281.139</c:v>
                </c:pt>
                <c:pt idx="1078">
                  <c:v>280.867</c:v>
                </c:pt>
                <c:pt idx="1079">
                  <c:v>281.053</c:v>
                </c:pt>
                <c:pt idx="1080">
                  <c:v>280.573</c:v>
                </c:pt>
                <c:pt idx="1081">
                  <c:v>280.847</c:v>
                </c:pt>
                <c:pt idx="1082">
                  <c:v>280.904</c:v>
                </c:pt>
                <c:pt idx="1083">
                  <c:v>281.701</c:v>
                </c:pt>
                <c:pt idx="1084">
                  <c:v>280.764</c:v>
                </c:pt>
                <c:pt idx="1085">
                  <c:v>281.739</c:v>
                </c:pt>
                <c:pt idx="1086">
                  <c:v>280.545</c:v>
                </c:pt>
                <c:pt idx="1087">
                  <c:v>279.978</c:v>
                </c:pt>
                <c:pt idx="1088">
                  <c:v>280.672</c:v>
                </c:pt>
                <c:pt idx="1089">
                  <c:v>281.989</c:v>
                </c:pt>
                <c:pt idx="1090">
                  <c:v>281.896</c:v>
                </c:pt>
                <c:pt idx="1091">
                  <c:v>281.982</c:v>
                </c:pt>
                <c:pt idx="1092">
                  <c:v>281.961</c:v>
                </c:pt>
                <c:pt idx="1093">
                  <c:v>281.987</c:v>
                </c:pt>
                <c:pt idx="1094">
                  <c:v>282.298</c:v>
                </c:pt>
                <c:pt idx="1095">
                  <c:v>281.738</c:v>
                </c:pt>
                <c:pt idx="1096">
                  <c:v>281.854</c:v>
                </c:pt>
                <c:pt idx="1097">
                  <c:v>283.432</c:v>
                </c:pt>
                <c:pt idx="1098">
                  <c:v>281.864</c:v>
                </c:pt>
                <c:pt idx="1099">
                  <c:v>283.139</c:v>
                </c:pt>
                <c:pt idx="1100">
                  <c:v>282.881</c:v>
                </c:pt>
                <c:pt idx="1101">
                  <c:v>283.44</c:v>
                </c:pt>
                <c:pt idx="1102">
                  <c:v>282.443</c:v>
                </c:pt>
                <c:pt idx="1103">
                  <c:v>282.727</c:v>
                </c:pt>
                <c:pt idx="1104">
                  <c:v>283.075</c:v>
                </c:pt>
                <c:pt idx="1105">
                  <c:v>282.776</c:v>
                </c:pt>
                <c:pt idx="1106">
                  <c:v>282.635</c:v>
                </c:pt>
                <c:pt idx="1107">
                  <c:v>283.151</c:v>
                </c:pt>
                <c:pt idx="1108">
                  <c:v>283.635</c:v>
                </c:pt>
                <c:pt idx="1109">
                  <c:v>283.394</c:v>
                </c:pt>
                <c:pt idx="1110">
                  <c:v>282.877</c:v>
                </c:pt>
                <c:pt idx="1111">
                  <c:v>283.621</c:v>
                </c:pt>
                <c:pt idx="1112">
                  <c:v>283.279</c:v>
                </c:pt>
                <c:pt idx="1113">
                  <c:v>282.604</c:v>
                </c:pt>
                <c:pt idx="1114">
                  <c:v>282.939</c:v>
                </c:pt>
                <c:pt idx="1115">
                  <c:v>282.74</c:v>
                </c:pt>
                <c:pt idx="1116">
                  <c:v>283.228</c:v>
                </c:pt>
                <c:pt idx="1117">
                  <c:v>283.308</c:v>
                </c:pt>
                <c:pt idx="1118">
                  <c:v>282.996</c:v>
                </c:pt>
                <c:pt idx="1119">
                  <c:v>282.802</c:v>
                </c:pt>
                <c:pt idx="1120">
                  <c:v>282.827</c:v>
                </c:pt>
                <c:pt idx="1121">
                  <c:v>282.853</c:v>
                </c:pt>
                <c:pt idx="1122">
                  <c:v>281.362</c:v>
                </c:pt>
                <c:pt idx="1123">
                  <c:v>282.05</c:v>
                </c:pt>
                <c:pt idx="1124">
                  <c:v>281.055</c:v>
                </c:pt>
                <c:pt idx="1125">
                  <c:v>281.007</c:v>
                </c:pt>
                <c:pt idx="1126">
                  <c:v>281.169</c:v>
                </c:pt>
                <c:pt idx="1127">
                  <c:v>280.102</c:v>
                </c:pt>
                <c:pt idx="1128">
                  <c:v>281.64</c:v>
                </c:pt>
                <c:pt idx="1129">
                  <c:v>280.648</c:v>
                </c:pt>
                <c:pt idx="1130">
                  <c:v>280.919</c:v>
                </c:pt>
                <c:pt idx="1131">
                  <c:v>281.381</c:v>
                </c:pt>
                <c:pt idx="1132">
                  <c:v>281.484</c:v>
                </c:pt>
                <c:pt idx="1133">
                  <c:v>281.355</c:v>
                </c:pt>
                <c:pt idx="1134">
                  <c:v>281.294</c:v>
                </c:pt>
                <c:pt idx="1135">
                  <c:v>282.452</c:v>
                </c:pt>
                <c:pt idx="1136">
                  <c:v>282.007</c:v>
                </c:pt>
                <c:pt idx="1137">
                  <c:v>282.261</c:v>
                </c:pt>
                <c:pt idx="1138">
                  <c:v>282.191</c:v>
                </c:pt>
                <c:pt idx="1139">
                  <c:v>281.933</c:v>
                </c:pt>
                <c:pt idx="1140">
                  <c:v>280.706</c:v>
                </c:pt>
                <c:pt idx="1141">
                  <c:v>280.828</c:v>
                </c:pt>
                <c:pt idx="1142">
                  <c:v>280.515</c:v>
                </c:pt>
                <c:pt idx="1143">
                  <c:v>280.7</c:v>
                </c:pt>
                <c:pt idx="1144">
                  <c:v>280.981</c:v>
                </c:pt>
                <c:pt idx="1145">
                  <c:v>280.871</c:v>
                </c:pt>
                <c:pt idx="1146">
                  <c:v>280.786</c:v>
                </c:pt>
                <c:pt idx="1147">
                  <c:v>280.613</c:v>
                </c:pt>
                <c:pt idx="1148">
                  <c:v>280.462</c:v>
                </c:pt>
                <c:pt idx="1149">
                  <c:v>281.336</c:v>
                </c:pt>
                <c:pt idx="1150">
                  <c:v>280.503</c:v>
                </c:pt>
                <c:pt idx="1151">
                  <c:v>281.512</c:v>
                </c:pt>
                <c:pt idx="1152">
                  <c:v>281.2</c:v>
                </c:pt>
                <c:pt idx="1153">
                  <c:v>280.623</c:v>
                </c:pt>
                <c:pt idx="1154">
                  <c:v>281.303</c:v>
                </c:pt>
                <c:pt idx="1155">
                  <c:v>280.555</c:v>
                </c:pt>
                <c:pt idx="1156">
                  <c:v>281.346</c:v>
                </c:pt>
                <c:pt idx="1157">
                  <c:v>281.521</c:v>
                </c:pt>
                <c:pt idx="1158">
                  <c:v>281.551</c:v>
                </c:pt>
                <c:pt idx="1159">
                  <c:v>281.497</c:v>
                </c:pt>
                <c:pt idx="1160">
                  <c:v>280.645</c:v>
                </c:pt>
                <c:pt idx="1161">
                  <c:v>281.955</c:v>
                </c:pt>
                <c:pt idx="1162">
                  <c:v>281.182</c:v>
                </c:pt>
                <c:pt idx="1163">
                  <c:v>281.057</c:v>
                </c:pt>
                <c:pt idx="1164">
                  <c:v>279.932</c:v>
                </c:pt>
                <c:pt idx="1165">
                  <c:v>281.036</c:v>
                </c:pt>
                <c:pt idx="1166">
                  <c:v>281.094</c:v>
                </c:pt>
                <c:pt idx="1167">
                  <c:v>281.423</c:v>
                </c:pt>
                <c:pt idx="1168">
                  <c:v>281.605</c:v>
                </c:pt>
                <c:pt idx="1169">
                  <c:v>280.044</c:v>
                </c:pt>
                <c:pt idx="1170">
                  <c:v>280.194</c:v>
                </c:pt>
                <c:pt idx="1171">
                  <c:v>280.626</c:v>
                </c:pt>
                <c:pt idx="1172">
                  <c:v>280.819</c:v>
                </c:pt>
                <c:pt idx="1173">
                  <c:v>281.224</c:v>
                </c:pt>
                <c:pt idx="1174">
                  <c:v>280.795</c:v>
                </c:pt>
                <c:pt idx="1175">
                  <c:v>281.856</c:v>
                </c:pt>
                <c:pt idx="1176">
                  <c:v>280.637</c:v>
                </c:pt>
                <c:pt idx="1177">
                  <c:v>280.723</c:v>
                </c:pt>
                <c:pt idx="1178">
                  <c:v>280.197</c:v>
                </c:pt>
                <c:pt idx="1179">
                  <c:v>281.122</c:v>
                </c:pt>
                <c:pt idx="1180">
                  <c:v>280.143</c:v>
                </c:pt>
                <c:pt idx="1181">
                  <c:v>279.17</c:v>
                </c:pt>
                <c:pt idx="1182">
                  <c:v>278.547</c:v>
                </c:pt>
                <c:pt idx="1183">
                  <c:v>279.062</c:v>
                </c:pt>
                <c:pt idx="1184">
                  <c:v>278.866</c:v>
                </c:pt>
                <c:pt idx="1185">
                  <c:v>280.089</c:v>
                </c:pt>
                <c:pt idx="1186">
                  <c:v>279.604</c:v>
                </c:pt>
                <c:pt idx="1187">
                  <c:v>279.386</c:v>
                </c:pt>
                <c:pt idx="1188">
                  <c:v>279.57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312344"/>
        <c:axId val="2066395640"/>
      </c:scatterChart>
      <c:scatterChart>
        <c:scatterStyle val="lineMarker"/>
        <c:varyColors val="0"/>
        <c:ser>
          <c:idx val="0"/>
          <c:order val="0"/>
          <c:tx>
            <c:v>Opaque bottle</c:v>
          </c:tx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-0.485731736803928"/>
                  <c:y val="0.0111519330961574"/>
                </c:manualLayout>
              </c:layout>
              <c:numFmt formatCode="General" sourceLinked="0"/>
              <c:spPr>
                <a:solidFill>
                  <a:schemeClr val="accent1"/>
                </a:solidFill>
              </c:spPr>
            </c:trendlineLbl>
          </c:trendline>
          <c:xVal>
            <c:numRef>
              <c:f>'Working data'!$A$146:$A$1334</c:f>
              <c:numCache>
                <c:formatCode>m/d/yy\ h:mm</c:formatCode>
                <c:ptCount val="1189"/>
                <c:pt idx="0">
                  <c:v>39615.80833333333</c:v>
                </c:pt>
                <c:pt idx="1">
                  <c:v>39615.80972222222</c:v>
                </c:pt>
                <c:pt idx="2">
                  <c:v>39615.81111111111</c:v>
                </c:pt>
                <c:pt idx="3">
                  <c:v>39615.8125</c:v>
                </c:pt>
                <c:pt idx="4">
                  <c:v>39615.81388888888</c:v>
                </c:pt>
                <c:pt idx="5">
                  <c:v>39615.81527777777</c:v>
                </c:pt>
                <c:pt idx="6">
                  <c:v>39615.81666666667</c:v>
                </c:pt>
                <c:pt idx="7">
                  <c:v>39615.81805555555</c:v>
                </c:pt>
                <c:pt idx="8">
                  <c:v>39615.81944444444</c:v>
                </c:pt>
                <c:pt idx="9">
                  <c:v>39615.82083333333</c:v>
                </c:pt>
                <c:pt idx="10">
                  <c:v>39615.82222222222</c:v>
                </c:pt>
                <c:pt idx="11">
                  <c:v>39615.82361111111</c:v>
                </c:pt>
                <c:pt idx="12">
                  <c:v>39615.825</c:v>
                </c:pt>
                <c:pt idx="13">
                  <c:v>39615.8263888889</c:v>
                </c:pt>
                <c:pt idx="14">
                  <c:v>39615.82777777778</c:v>
                </c:pt>
                <c:pt idx="15">
                  <c:v>39615.82916666667</c:v>
                </c:pt>
                <c:pt idx="16">
                  <c:v>39615.83055555555</c:v>
                </c:pt>
                <c:pt idx="17">
                  <c:v>39615.83194444444</c:v>
                </c:pt>
                <c:pt idx="18">
                  <c:v>39615.83333333334</c:v>
                </c:pt>
                <c:pt idx="19">
                  <c:v>39615.83472222222</c:v>
                </c:pt>
                <c:pt idx="20">
                  <c:v>39615.83611111111</c:v>
                </c:pt>
                <c:pt idx="21">
                  <c:v>39615.8375</c:v>
                </c:pt>
                <c:pt idx="22">
                  <c:v>39615.83888888888</c:v>
                </c:pt>
                <c:pt idx="23">
                  <c:v>39615.84027777778</c:v>
                </c:pt>
                <c:pt idx="24">
                  <c:v>39615.84166666667</c:v>
                </c:pt>
                <c:pt idx="25">
                  <c:v>39615.84305555555</c:v>
                </c:pt>
                <c:pt idx="26">
                  <c:v>39615.84444444444</c:v>
                </c:pt>
                <c:pt idx="27">
                  <c:v>39615.84583333333</c:v>
                </c:pt>
                <c:pt idx="28">
                  <c:v>39615.84722222222</c:v>
                </c:pt>
                <c:pt idx="29">
                  <c:v>39615.84861111111</c:v>
                </c:pt>
                <c:pt idx="30">
                  <c:v>39615.85</c:v>
                </c:pt>
                <c:pt idx="31">
                  <c:v>39615.8513888889</c:v>
                </c:pt>
                <c:pt idx="32">
                  <c:v>39615.85277777777</c:v>
                </c:pt>
                <c:pt idx="33">
                  <c:v>39615.85416666666</c:v>
                </c:pt>
                <c:pt idx="34">
                  <c:v>39615.85555555555</c:v>
                </c:pt>
                <c:pt idx="35">
                  <c:v>39615.85694444444</c:v>
                </c:pt>
                <c:pt idx="36">
                  <c:v>39615.85833333332</c:v>
                </c:pt>
                <c:pt idx="37">
                  <c:v>39615.85972222222</c:v>
                </c:pt>
                <c:pt idx="38">
                  <c:v>39615.86111111111</c:v>
                </c:pt>
                <c:pt idx="39">
                  <c:v>39615.8625</c:v>
                </c:pt>
                <c:pt idx="40">
                  <c:v>39615.86388888889</c:v>
                </c:pt>
                <c:pt idx="41">
                  <c:v>39615.86527777777</c:v>
                </c:pt>
                <c:pt idx="42">
                  <c:v>39615.86666666667</c:v>
                </c:pt>
                <c:pt idx="43">
                  <c:v>39615.86805555555</c:v>
                </c:pt>
                <c:pt idx="44">
                  <c:v>39615.86944444444</c:v>
                </c:pt>
                <c:pt idx="45">
                  <c:v>39615.87083333333</c:v>
                </c:pt>
                <c:pt idx="46">
                  <c:v>39615.87222222222</c:v>
                </c:pt>
                <c:pt idx="47">
                  <c:v>39615.87361111111</c:v>
                </c:pt>
                <c:pt idx="48">
                  <c:v>39615.875</c:v>
                </c:pt>
                <c:pt idx="49">
                  <c:v>39615.87638888888</c:v>
                </c:pt>
                <c:pt idx="50">
                  <c:v>39615.87777777778</c:v>
                </c:pt>
                <c:pt idx="51">
                  <c:v>39615.87916666667</c:v>
                </c:pt>
                <c:pt idx="52">
                  <c:v>39615.88055555555</c:v>
                </c:pt>
                <c:pt idx="53">
                  <c:v>39615.88194444444</c:v>
                </c:pt>
                <c:pt idx="54">
                  <c:v>39615.88333333333</c:v>
                </c:pt>
                <c:pt idx="55">
                  <c:v>39615.88472222222</c:v>
                </c:pt>
                <c:pt idx="56">
                  <c:v>39615.88611111111</c:v>
                </c:pt>
                <c:pt idx="57">
                  <c:v>39615.8875</c:v>
                </c:pt>
                <c:pt idx="58">
                  <c:v>39615.8888888889</c:v>
                </c:pt>
                <c:pt idx="59">
                  <c:v>39615.89027777777</c:v>
                </c:pt>
                <c:pt idx="60">
                  <c:v>39615.89166666667</c:v>
                </c:pt>
                <c:pt idx="61">
                  <c:v>39615.89305555556</c:v>
                </c:pt>
                <c:pt idx="62">
                  <c:v>39615.89444444444</c:v>
                </c:pt>
                <c:pt idx="63">
                  <c:v>39615.89583333334</c:v>
                </c:pt>
                <c:pt idx="64">
                  <c:v>39615.89722222222</c:v>
                </c:pt>
                <c:pt idx="65">
                  <c:v>39615.89861111111</c:v>
                </c:pt>
                <c:pt idx="66">
                  <c:v>39615.9</c:v>
                </c:pt>
                <c:pt idx="67">
                  <c:v>39615.90138888889</c:v>
                </c:pt>
                <c:pt idx="68">
                  <c:v>39615.90277777778</c:v>
                </c:pt>
                <c:pt idx="69">
                  <c:v>39615.90416666667</c:v>
                </c:pt>
                <c:pt idx="70">
                  <c:v>39615.90555555555</c:v>
                </c:pt>
                <c:pt idx="71">
                  <c:v>39615.90694444444</c:v>
                </c:pt>
                <c:pt idx="72">
                  <c:v>39615.90833333333</c:v>
                </c:pt>
                <c:pt idx="73">
                  <c:v>39615.90972222222</c:v>
                </c:pt>
                <c:pt idx="74">
                  <c:v>39615.91111111111</c:v>
                </c:pt>
                <c:pt idx="75">
                  <c:v>39615.9125</c:v>
                </c:pt>
                <c:pt idx="76">
                  <c:v>39615.9138888889</c:v>
                </c:pt>
                <c:pt idx="77">
                  <c:v>39615.91527777777</c:v>
                </c:pt>
                <c:pt idx="78">
                  <c:v>39615.91666666666</c:v>
                </c:pt>
                <c:pt idx="79">
                  <c:v>39615.91805555555</c:v>
                </c:pt>
                <c:pt idx="80">
                  <c:v>39615.91944444444</c:v>
                </c:pt>
                <c:pt idx="81">
                  <c:v>39615.92083333333</c:v>
                </c:pt>
                <c:pt idx="82">
                  <c:v>39615.92222222222</c:v>
                </c:pt>
                <c:pt idx="83">
                  <c:v>39615.92361111111</c:v>
                </c:pt>
                <c:pt idx="84">
                  <c:v>39615.925</c:v>
                </c:pt>
                <c:pt idx="85">
                  <c:v>39615.92638888889</c:v>
                </c:pt>
                <c:pt idx="86">
                  <c:v>39615.92777777778</c:v>
                </c:pt>
                <c:pt idx="87">
                  <c:v>39615.92916666667</c:v>
                </c:pt>
                <c:pt idx="88">
                  <c:v>39615.93055555555</c:v>
                </c:pt>
                <c:pt idx="89">
                  <c:v>39615.93194444444</c:v>
                </c:pt>
                <c:pt idx="90">
                  <c:v>39615.93333333333</c:v>
                </c:pt>
                <c:pt idx="91">
                  <c:v>39615.93472222222</c:v>
                </c:pt>
                <c:pt idx="92">
                  <c:v>39615.93611111111</c:v>
                </c:pt>
                <c:pt idx="93">
                  <c:v>39615.9375</c:v>
                </c:pt>
                <c:pt idx="94">
                  <c:v>39615.93888888888</c:v>
                </c:pt>
                <c:pt idx="95">
                  <c:v>39615.94027777777</c:v>
                </c:pt>
                <c:pt idx="96">
                  <c:v>39615.94166666667</c:v>
                </c:pt>
                <c:pt idx="97">
                  <c:v>39615.94305555556</c:v>
                </c:pt>
                <c:pt idx="98">
                  <c:v>39615.94444444444</c:v>
                </c:pt>
                <c:pt idx="99">
                  <c:v>39615.94583333333</c:v>
                </c:pt>
                <c:pt idx="100">
                  <c:v>39615.94722222222</c:v>
                </c:pt>
                <c:pt idx="101">
                  <c:v>39615.94861111111</c:v>
                </c:pt>
                <c:pt idx="102">
                  <c:v>39615.95</c:v>
                </c:pt>
                <c:pt idx="103">
                  <c:v>39615.9513888889</c:v>
                </c:pt>
                <c:pt idx="104">
                  <c:v>39615.95277777777</c:v>
                </c:pt>
                <c:pt idx="105">
                  <c:v>39615.95416666667</c:v>
                </c:pt>
                <c:pt idx="106">
                  <c:v>39615.95555555555</c:v>
                </c:pt>
                <c:pt idx="107">
                  <c:v>39615.95694444444</c:v>
                </c:pt>
                <c:pt idx="108">
                  <c:v>39615.95833333333</c:v>
                </c:pt>
                <c:pt idx="109">
                  <c:v>39615.95972222222</c:v>
                </c:pt>
                <c:pt idx="110">
                  <c:v>39615.96111111111</c:v>
                </c:pt>
                <c:pt idx="111">
                  <c:v>39615.9625</c:v>
                </c:pt>
                <c:pt idx="112">
                  <c:v>39615.96388888889</c:v>
                </c:pt>
                <c:pt idx="113">
                  <c:v>39615.96527777778</c:v>
                </c:pt>
                <c:pt idx="114">
                  <c:v>39615.96666666667</c:v>
                </c:pt>
                <c:pt idx="115">
                  <c:v>39615.96805555555</c:v>
                </c:pt>
                <c:pt idx="116">
                  <c:v>39615.96944444445</c:v>
                </c:pt>
                <c:pt idx="117">
                  <c:v>39615.97083333333</c:v>
                </c:pt>
                <c:pt idx="118">
                  <c:v>39615.97222222222</c:v>
                </c:pt>
                <c:pt idx="119">
                  <c:v>39615.97361111111</c:v>
                </c:pt>
                <c:pt idx="120">
                  <c:v>39615.975</c:v>
                </c:pt>
                <c:pt idx="121">
                  <c:v>39615.9763888889</c:v>
                </c:pt>
                <c:pt idx="122">
                  <c:v>39615.97777777778</c:v>
                </c:pt>
                <c:pt idx="123">
                  <c:v>39615.97916666666</c:v>
                </c:pt>
                <c:pt idx="124">
                  <c:v>39615.98055555555</c:v>
                </c:pt>
                <c:pt idx="125">
                  <c:v>39615.98194444444</c:v>
                </c:pt>
                <c:pt idx="126">
                  <c:v>39615.98333333333</c:v>
                </c:pt>
                <c:pt idx="127">
                  <c:v>39615.98472222222</c:v>
                </c:pt>
                <c:pt idx="128">
                  <c:v>39615.98611111111</c:v>
                </c:pt>
                <c:pt idx="129">
                  <c:v>39615.9875</c:v>
                </c:pt>
                <c:pt idx="130">
                  <c:v>39615.98888888888</c:v>
                </c:pt>
                <c:pt idx="131">
                  <c:v>39615.99027777777</c:v>
                </c:pt>
                <c:pt idx="132">
                  <c:v>39615.99166666667</c:v>
                </c:pt>
                <c:pt idx="133">
                  <c:v>39615.99305555555</c:v>
                </c:pt>
                <c:pt idx="134">
                  <c:v>39615.99444444444</c:v>
                </c:pt>
                <c:pt idx="135">
                  <c:v>39615.99583333333</c:v>
                </c:pt>
                <c:pt idx="136">
                  <c:v>39615.99722222222</c:v>
                </c:pt>
                <c:pt idx="137">
                  <c:v>39615.99861111111</c:v>
                </c:pt>
                <c:pt idx="138">
                  <c:v>39616.0</c:v>
                </c:pt>
                <c:pt idx="139">
                  <c:v>39616.00138888889</c:v>
                </c:pt>
                <c:pt idx="140">
                  <c:v>39616.00277777778</c:v>
                </c:pt>
                <c:pt idx="141">
                  <c:v>39616.00416666667</c:v>
                </c:pt>
                <c:pt idx="142">
                  <c:v>39616.00555555556</c:v>
                </c:pt>
                <c:pt idx="143">
                  <c:v>39616.00694444444</c:v>
                </c:pt>
                <c:pt idx="144">
                  <c:v>39616.00833333333</c:v>
                </c:pt>
                <c:pt idx="145">
                  <c:v>39616.00972222222</c:v>
                </c:pt>
                <c:pt idx="146">
                  <c:v>39616.01111111111</c:v>
                </c:pt>
                <c:pt idx="147">
                  <c:v>39616.0125</c:v>
                </c:pt>
                <c:pt idx="148">
                  <c:v>39616.0138888889</c:v>
                </c:pt>
                <c:pt idx="149">
                  <c:v>39616.01527777777</c:v>
                </c:pt>
                <c:pt idx="150">
                  <c:v>39616.01666666667</c:v>
                </c:pt>
                <c:pt idx="151">
                  <c:v>39616.01805555555</c:v>
                </c:pt>
                <c:pt idx="152">
                  <c:v>39616.01944444444</c:v>
                </c:pt>
                <c:pt idx="153">
                  <c:v>39616.02083333334</c:v>
                </c:pt>
                <c:pt idx="154">
                  <c:v>39616.02222222222</c:v>
                </c:pt>
                <c:pt idx="155">
                  <c:v>39616.02361111111</c:v>
                </c:pt>
                <c:pt idx="156">
                  <c:v>39616.025</c:v>
                </c:pt>
                <c:pt idx="157">
                  <c:v>39616.02638888889</c:v>
                </c:pt>
                <c:pt idx="158">
                  <c:v>39616.02777777778</c:v>
                </c:pt>
                <c:pt idx="159">
                  <c:v>39616.02916666667</c:v>
                </c:pt>
                <c:pt idx="160">
                  <c:v>39616.03055555555</c:v>
                </c:pt>
                <c:pt idx="161">
                  <c:v>39616.03194444445</c:v>
                </c:pt>
                <c:pt idx="162">
                  <c:v>39616.03333333333</c:v>
                </c:pt>
                <c:pt idx="163">
                  <c:v>39616.03472222222</c:v>
                </c:pt>
                <c:pt idx="164">
                  <c:v>39616.03611111111</c:v>
                </c:pt>
                <c:pt idx="165">
                  <c:v>39616.0375</c:v>
                </c:pt>
                <c:pt idx="166">
                  <c:v>39616.0388888889</c:v>
                </c:pt>
                <c:pt idx="167">
                  <c:v>39616.04027777777</c:v>
                </c:pt>
                <c:pt idx="168">
                  <c:v>39616.04166666666</c:v>
                </c:pt>
                <c:pt idx="169">
                  <c:v>39616.04305555556</c:v>
                </c:pt>
                <c:pt idx="170">
                  <c:v>39616.04444444444</c:v>
                </c:pt>
                <c:pt idx="171">
                  <c:v>39616.04583333333</c:v>
                </c:pt>
                <c:pt idx="172">
                  <c:v>39616.04722222222</c:v>
                </c:pt>
                <c:pt idx="173">
                  <c:v>39616.04861111111</c:v>
                </c:pt>
                <c:pt idx="174">
                  <c:v>39616.05</c:v>
                </c:pt>
                <c:pt idx="175">
                  <c:v>39616.05138888889</c:v>
                </c:pt>
                <c:pt idx="176">
                  <c:v>39616.05277777777</c:v>
                </c:pt>
                <c:pt idx="177">
                  <c:v>39616.05416666667</c:v>
                </c:pt>
                <c:pt idx="178">
                  <c:v>39616.05555555555</c:v>
                </c:pt>
                <c:pt idx="179">
                  <c:v>39616.05694444444</c:v>
                </c:pt>
                <c:pt idx="180">
                  <c:v>39616.05833333333</c:v>
                </c:pt>
                <c:pt idx="181">
                  <c:v>39616.05972222222</c:v>
                </c:pt>
                <c:pt idx="182">
                  <c:v>39616.06111111111</c:v>
                </c:pt>
                <c:pt idx="183">
                  <c:v>39616.0625</c:v>
                </c:pt>
                <c:pt idx="184">
                  <c:v>39616.06388888889</c:v>
                </c:pt>
                <c:pt idx="185">
                  <c:v>39616.06527777778</c:v>
                </c:pt>
                <c:pt idx="186">
                  <c:v>39616.06666666667</c:v>
                </c:pt>
                <c:pt idx="187">
                  <c:v>39616.06805555556</c:v>
                </c:pt>
                <c:pt idx="188">
                  <c:v>39616.06944444445</c:v>
                </c:pt>
                <c:pt idx="189">
                  <c:v>39616.07083333333</c:v>
                </c:pt>
                <c:pt idx="190">
                  <c:v>39616.07222222222</c:v>
                </c:pt>
                <c:pt idx="191">
                  <c:v>39616.07361111111</c:v>
                </c:pt>
                <c:pt idx="192">
                  <c:v>39616.075</c:v>
                </c:pt>
                <c:pt idx="193">
                  <c:v>39616.0763888889</c:v>
                </c:pt>
                <c:pt idx="194">
                  <c:v>39616.07777777778</c:v>
                </c:pt>
                <c:pt idx="195">
                  <c:v>39616.07916666667</c:v>
                </c:pt>
                <c:pt idx="196">
                  <c:v>39616.08055555555</c:v>
                </c:pt>
                <c:pt idx="197">
                  <c:v>39616.08194444444</c:v>
                </c:pt>
                <c:pt idx="198">
                  <c:v>39616.08333333334</c:v>
                </c:pt>
                <c:pt idx="199">
                  <c:v>39616.08472222222</c:v>
                </c:pt>
                <c:pt idx="200">
                  <c:v>39616.08611111111</c:v>
                </c:pt>
                <c:pt idx="201">
                  <c:v>39616.0875</c:v>
                </c:pt>
                <c:pt idx="202">
                  <c:v>39616.08888888888</c:v>
                </c:pt>
                <c:pt idx="203">
                  <c:v>39616.09027777778</c:v>
                </c:pt>
                <c:pt idx="204">
                  <c:v>39616.09166666667</c:v>
                </c:pt>
                <c:pt idx="205">
                  <c:v>39616.09305555555</c:v>
                </c:pt>
                <c:pt idx="206">
                  <c:v>39616.09444444445</c:v>
                </c:pt>
                <c:pt idx="207">
                  <c:v>39616.09583333333</c:v>
                </c:pt>
                <c:pt idx="208">
                  <c:v>39616.09722222222</c:v>
                </c:pt>
                <c:pt idx="209">
                  <c:v>39616.09861111111</c:v>
                </c:pt>
                <c:pt idx="210">
                  <c:v>39616.1</c:v>
                </c:pt>
                <c:pt idx="211">
                  <c:v>39616.10138888889</c:v>
                </c:pt>
                <c:pt idx="212">
                  <c:v>39616.10277777778</c:v>
                </c:pt>
                <c:pt idx="213">
                  <c:v>39616.10416666666</c:v>
                </c:pt>
                <c:pt idx="214">
                  <c:v>39616.10555555556</c:v>
                </c:pt>
                <c:pt idx="215">
                  <c:v>39616.10694444444</c:v>
                </c:pt>
                <c:pt idx="216">
                  <c:v>39616.10833333333</c:v>
                </c:pt>
                <c:pt idx="217">
                  <c:v>39616.10972222222</c:v>
                </c:pt>
                <c:pt idx="218">
                  <c:v>39616.11111111111</c:v>
                </c:pt>
                <c:pt idx="219">
                  <c:v>39616.1125</c:v>
                </c:pt>
                <c:pt idx="220">
                  <c:v>39616.11388888889</c:v>
                </c:pt>
                <c:pt idx="221">
                  <c:v>39616.11527777777</c:v>
                </c:pt>
                <c:pt idx="222">
                  <c:v>39616.11666666667</c:v>
                </c:pt>
                <c:pt idx="223">
                  <c:v>39616.11805555555</c:v>
                </c:pt>
                <c:pt idx="224">
                  <c:v>39616.11944444444</c:v>
                </c:pt>
                <c:pt idx="225">
                  <c:v>39616.12083333333</c:v>
                </c:pt>
                <c:pt idx="226">
                  <c:v>39616.12222222222</c:v>
                </c:pt>
                <c:pt idx="227">
                  <c:v>39616.12361111111</c:v>
                </c:pt>
                <c:pt idx="228">
                  <c:v>39616.125</c:v>
                </c:pt>
                <c:pt idx="229">
                  <c:v>39616.12638888889</c:v>
                </c:pt>
                <c:pt idx="230">
                  <c:v>39616.12777777778</c:v>
                </c:pt>
                <c:pt idx="231">
                  <c:v>39616.12916666667</c:v>
                </c:pt>
                <c:pt idx="232">
                  <c:v>39616.13055555556</c:v>
                </c:pt>
                <c:pt idx="233">
                  <c:v>39616.13194444445</c:v>
                </c:pt>
                <c:pt idx="234">
                  <c:v>39616.13333333333</c:v>
                </c:pt>
                <c:pt idx="235">
                  <c:v>39616.13472222222</c:v>
                </c:pt>
                <c:pt idx="236">
                  <c:v>39616.13611111111</c:v>
                </c:pt>
                <c:pt idx="237">
                  <c:v>39616.1375</c:v>
                </c:pt>
                <c:pt idx="238">
                  <c:v>39616.1388888889</c:v>
                </c:pt>
                <c:pt idx="239">
                  <c:v>39616.14027777777</c:v>
                </c:pt>
                <c:pt idx="240">
                  <c:v>39616.14166666667</c:v>
                </c:pt>
                <c:pt idx="241">
                  <c:v>39616.14305555556</c:v>
                </c:pt>
                <c:pt idx="242">
                  <c:v>39616.14444444444</c:v>
                </c:pt>
                <c:pt idx="243">
                  <c:v>39616.14583333334</c:v>
                </c:pt>
                <c:pt idx="244">
                  <c:v>39616.14722222222</c:v>
                </c:pt>
                <c:pt idx="245">
                  <c:v>39616.14861111111</c:v>
                </c:pt>
                <c:pt idx="246">
                  <c:v>39616.15</c:v>
                </c:pt>
                <c:pt idx="247">
                  <c:v>39616.15138888889</c:v>
                </c:pt>
                <c:pt idx="248">
                  <c:v>39616.15277777778</c:v>
                </c:pt>
                <c:pt idx="249">
                  <c:v>39616.15416666667</c:v>
                </c:pt>
                <c:pt idx="250">
                  <c:v>39616.15555555555</c:v>
                </c:pt>
                <c:pt idx="251">
                  <c:v>39616.15694444444</c:v>
                </c:pt>
                <c:pt idx="252">
                  <c:v>39616.15833333333</c:v>
                </c:pt>
                <c:pt idx="253">
                  <c:v>39616.15972222222</c:v>
                </c:pt>
                <c:pt idx="254">
                  <c:v>39616.16111111111</c:v>
                </c:pt>
                <c:pt idx="255">
                  <c:v>39616.1625</c:v>
                </c:pt>
                <c:pt idx="256">
                  <c:v>39616.16388888889</c:v>
                </c:pt>
                <c:pt idx="257">
                  <c:v>39616.16527777778</c:v>
                </c:pt>
                <c:pt idx="258">
                  <c:v>39616.16666666666</c:v>
                </c:pt>
                <c:pt idx="259">
                  <c:v>39616.16805555556</c:v>
                </c:pt>
                <c:pt idx="260">
                  <c:v>39616.16944444444</c:v>
                </c:pt>
                <c:pt idx="261">
                  <c:v>39616.17083333333</c:v>
                </c:pt>
                <c:pt idx="262">
                  <c:v>39616.17222222222</c:v>
                </c:pt>
                <c:pt idx="263">
                  <c:v>39616.17361111111</c:v>
                </c:pt>
                <c:pt idx="264">
                  <c:v>39616.175</c:v>
                </c:pt>
                <c:pt idx="265">
                  <c:v>39616.17638888889</c:v>
                </c:pt>
                <c:pt idx="266">
                  <c:v>39616.17777777778</c:v>
                </c:pt>
                <c:pt idx="267">
                  <c:v>39616.17916666667</c:v>
                </c:pt>
                <c:pt idx="268">
                  <c:v>39616.18055555555</c:v>
                </c:pt>
                <c:pt idx="269">
                  <c:v>39616.18194444444</c:v>
                </c:pt>
                <c:pt idx="270">
                  <c:v>39616.18333333333</c:v>
                </c:pt>
                <c:pt idx="271">
                  <c:v>39616.18472222222</c:v>
                </c:pt>
                <c:pt idx="272">
                  <c:v>39616.18611111111</c:v>
                </c:pt>
                <c:pt idx="273">
                  <c:v>39616.1875</c:v>
                </c:pt>
                <c:pt idx="274">
                  <c:v>39616.18888888888</c:v>
                </c:pt>
                <c:pt idx="275">
                  <c:v>39616.19027777778</c:v>
                </c:pt>
                <c:pt idx="276">
                  <c:v>39616.19166666667</c:v>
                </c:pt>
                <c:pt idx="277">
                  <c:v>39616.19305555556</c:v>
                </c:pt>
                <c:pt idx="278">
                  <c:v>39616.19444444445</c:v>
                </c:pt>
                <c:pt idx="279">
                  <c:v>39616.19583333333</c:v>
                </c:pt>
                <c:pt idx="280">
                  <c:v>39616.19722222222</c:v>
                </c:pt>
                <c:pt idx="281">
                  <c:v>39616.19861111111</c:v>
                </c:pt>
                <c:pt idx="282">
                  <c:v>39616.2</c:v>
                </c:pt>
                <c:pt idx="283">
                  <c:v>39616.20138888889</c:v>
                </c:pt>
                <c:pt idx="284">
                  <c:v>39616.20277777778</c:v>
                </c:pt>
                <c:pt idx="285">
                  <c:v>39616.20416666667</c:v>
                </c:pt>
                <c:pt idx="286">
                  <c:v>39616.20555555556</c:v>
                </c:pt>
                <c:pt idx="287">
                  <c:v>39616.20694444444</c:v>
                </c:pt>
                <c:pt idx="288">
                  <c:v>39616.20833333334</c:v>
                </c:pt>
                <c:pt idx="289">
                  <c:v>39616.20972222222</c:v>
                </c:pt>
                <c:pt idx="290">
                  <c:v>39616.21111111111</c:v>
                </c:pt>
                <c:pt idx="291">
                  <c:v>39616.2125</c:v>
                </c:pt>
                <c:pt idx="292">
                  <c:v>39616.21388888889</c:v>
                </c:pt>
                <c:pt idx="293">
                  <c:v>39616.21527777778</c:v>
                </c:pt>
                <c:pt idx="294">
                  <c:v>39616.21666666667</c:v>
                </c:pt>
                <c:pt idx="295">
                  <c:v>39616.21805555555</c:v>
                </c:pt>
                <c:pt idx="296">
                  <c:v>39616.21944444445</c:v>
                </c:pt>
                <c:pt idx="297">
                  <c:v>39616.22083333333</c:v>
                </c:pt>
                <c:pt idx="298">
                  <c:v>39616.22222222222</c:v>
                </c:pt>
                <c:pt idx="299">
                  <c:v>39616.22361111111</c:v>
                </c:pt>
                <c:pt idx="300">
                  <c:v>39616.225</c:v>
                </c:pt>
                <c:pt idx="301">
                  <c:v>39616.22638888889</c:v>
                </c:pt>
                <c:pt idx="302">
                  <c:v>39616.22777777778</c:v>
                </c:pt>
                <c:pt idx="303">
                  <c:v>39616.22916666666</c:v>
                </c:pt>
                <c:pt idx="304">
                  <c:v>39616.23055555556</c:v>
                </c:pt>
                <c:pt idx="305">
                  <c:v>39616.23194444444</c:v>
                </c:pt>
                <c:pt idx="306">
                  <c:v>39616.23333333333</c:v>
                </c:pt>
                <c:pt idx="307">
                  <c:v>39616.23472222222</c:v>
                </c:pt>
                <c:pt idx="308">
                  <c:v>39616.23611111111</c:v>
                </c:pt>
                <c:pt idx="309">
                  <c:v>39616.2375</c:v>
                </c:pt>
                <c:pt idx="310">
                  <c:v>39616.23888888889</c:v>
                </c:pt>
                <c:pt idx="311">
                  <c:v>39616.24027777777</c:v>
                </c:pt>
                <c:pt idx="312">
                  <c:v>39616.24166666667</c:v>
                </c:pt>
                <c:pt idx="313">
                  <c:v>39616.24305555555</c:v>
                </c:pt>
                <c:pt idx="314">
                  <c:v>39616.24444444444</c:v>
                </c:pt>
                <c:pt idx="315">
                  <c:v>39616.24583333333</c:v>
                </c:pt>
                <c:pt idx="316">
                  <c:v>39616.24722222222</c:v>
                </c:pt>
                <c:pt idx="317">
                  <c:v>39616.24861111111</c:v>
                </c:pt>
                <c:pt idx="318">
                  <c:v>39616.25</c:v>
                </c:pt>
                <c:pt idx="319">
                  <c:v>39616.25138888889</c:v>
                </c:pt>
                <c:pt idx="320">
                  <c:v>39616.25277777778</c:v>
                </c:pt>
                <c:pt idx="321">
                  <c:v>39616.25416666667</c:v>
                </c:pt>
                <c:pt idx="322">
                  <c:v>39616.25555555556</c:v>
                </c:pt>
                <c:pt idx="323">
                  <c:v>39616.25694444444</c:v>
                </c:pt>
                <c:pt idx="324">
                  <c:v>39616.25833333333</c:v>
                </c:pt>
                <c:pt idx="325">
                  <c:v>39616.25972222222</c:v>
                </c:pt>
                <c:pt idx="326">
                  <c:v>39616.26111111111</c:v>
                </c:pt>
                <c:pt idx="327">
                  <c:v>39616.2625</c:v>
                </c:pt>
                <c:pt idx="328">
                  <c:v>39616.26388888889</c:v>
                </c:pt>
                <c:pt idx="329">
                  <c:v>39616.26527777778</c:v>
                </c:pt>
                <c:pt idx="330">
                  <c:v>39616.26666666667</c:v>
                </c:pt>
                <c:pt idx="331">
                  <c:v>39616.26805555556</c:v>
                </c:pt>
                <c:pt idx="332">
                  <c:v>39616.26944444444</c:v>
                </c:pt>
                <c:pt idx="333">
                  <c:v>39616.27083333334</c:v>
                </c:pt>
                <c:pt idx="334">
                  <c:v>39616.27222222222</c:v>
                </c:pt>
                <c:pt idx="335">
                  <c:v>39616.27361111111</c:v>
                </c:pt>
                <c:pt idx="336">
                  <c:v>39616.275</c:v>
                </c:pt>
                <c:pt idx="337">
                  <c:v>39616.27638888889</c:v>
                </c:pt>
                <c:pt idx="338">
                  <c:v>39616.27777777778</c:v>
                </c:pt>
                <c:pt idx="339">
                  <c:v>39616.27916666667</c:v>
                </c:pt>
                <c:pt idx="340">
                  <c:v>39616.28055555555</c:v>
                </c:pt>
                <c:pt idx="341">
                  <c:v>39616.28194444445</c:v>
                </c:pt>
                <c:pt idx="342">
                  <c:v>39616.28333333333</c:v>
                </c:pt>
                <c:pt idx="343">
                  <c:v>39616.28472222222</c:v>
                </c:pt>
                <c:pt idx="344">
                  <c:v>39616.28611111111</c:v>
                </c:pt>
                <c:pt idx="345">
                  <c:v>39616.2875</c:v>
                </c:pt>
                <c:pt idx="346">
                  <c:v>39616.2888888889</c:v>
                </c:pt>
                <c:pt idx="347">
                  <c:v>39616.29027777778</c:v>
                </c:pt>
                <c:pt idx="348">
                  <c:v>39616.29166666666</c:v>
                </c:pt>
                <c:pt idx="349">
                  <c:v>39616.29305555556</c:v>
                </c:pt>
                <c:pt idx="350">
                  <c:v>39616.29444444444</c:v>
                </c:pt>
                <c:pt idx="351">
                  <c:v>39616.29583333333</c:v>
                </c:pt>
                <c:pt idx="352">
                  <c:v>39616.29722222222</c:v>
                </c:pt>
                <c:pt idx="353">
                  <c:v>39616.29861111111</c:v>
                </c:pt>
                <c:pt idx="354">
                  <c:v>39616.3</c:v>
                </c:pt>
                <c:pt idx="355">
                  <c:v>39616.30138888889</c:v>
                </c:pt>
                <c:pt idx="356">
                  <c:v>39616.30277777777</c:v>
                </c:pt>
                <c:pt idx="357">
                  <c:v>39616.30416666667</c:v>
                </c:pt>
                <c:pt idx="358">
                  <c:v>39616.30555555555</c:v>
                </c:pt>
                <c:pt idx="359">
                  <c:v>39616.30694444444</c:v>
                </c:pt>
                <c:pt idx="360">
                  <c:v>39616.30833333333</c:v>
                </c:pt>
                <c:pt idx="361">
                  <c:v>39616.30972222222</c:v>
                </c:pt>
                <c:pt idx="362">
                  <c:v>39616.31111111111</c:v>
                </c:pt>
                <c:pt idx="363">
                  <c:v>39616.3125</c:v>
                </c:pt>
                <c:pt idx="364">
                  <c:v>39616.31388888888</c:v>
                </c:pt>
                <c:pt idx="365">
                  <c:v>39616.31527777777</c:v>
                </c:pt>
                <c:pt idx="366">
                  <c:v>39616.31666666667</c:v>
                </c:pt>
                <c:pt idx="367">
                  <c:v>39616.31805555555</c:v>
                </c:pt>
                <c:pt idx="368">
                  <c:v>39616.31944444444</c:v>
                </c:pt>
                <c:pt idx="369">
                  <c:v>39616.32083333333</c:v>
                </c:pt>
                <c:pt idx="370">
                  <c:v>39616.32222222222</c:v>
                </c:pt>
                <c:pt idx="371">
                  <c:v>39616.32361111111</c:v>
                </c:pt>
                <c:pt idx="372">
                  <c:v>39616.325</c:v>
                </c:pt>
                <c:pt idx="373">
                  <c:v>39616.3263888889</c:v>
                </c:pt>
                <c:pt idx="374">
                  <c:v>39616.32777777778</c:v>
                </c:pt>
                <c:pt idx="375">
                  <c:v>39616.32916666667</c:v>
                </c:pt>
                <c:pt idx="376">
                  <c:v>39616.33055555555</c:v>
                </c:pt>
                <c:pt idx="377">
                  <c:v>39616.33194444444</c:v>
                </c:pt>
                <c:pt idx="378">
                  <c:v>39616.33333333334</c:v>
                </c:pt>
                <c:pt idx="379">
                  <c:v>39616.33472222222</c:v>
                </c:pt>
                <c:pt idx="380">
                  <c:v>39616.33611111111</c:v>
                </c:pt>
                <c:pt idx="381">
                  <c:v>39616.3375</c:v>
                </c:pt>
                <c:pt idx="382">
                  <c:v>39616.33888888888</c:v>
                </c:pt>
                <c:pt idx="383">
                  <c:v>39616.34027777778</c:v>
                </c:pt>
                <c:pt idx="384">
                  <c:v>39616.34166666667</c:v>
                </c:pt>
                <c:pt idx="385">
                  <c:v>39616.34305555555</c:v>
                </c:pt>
                <c:pt idx="386">
                  <c:v>39616.34444444444</c:v>
                </c:pt>
                <c:pt idx="387">
                  <c:v>39616.34583333333</c:v>
                </c:pt>
                <c:pt idx="388">
                  <c:v>39616.34722222222</c:v>
                </c:pt>
                <c:pt idx="389">
                  <c:v>39616.34861111111</c:v>
                </c:pt>
                <c:pt idx="390">
                  <c:v>39616.35</c:v>
                </c:pt>
                <c:pt idx="391">
                  <c:v>39616.3513888889</c:v>
                </c:pt>
                <c:pt idx="392">
                  <c:v>39616.35277777777</c:v>
                </c:pt>
                <c:pt idx="393">
                  <c:v>39616.35416666666</c:v>
                </c:pt>
                <c:pt idx="394">
                  <c:v>39616.35555555555</c:v>
                </c:pt>
                <c:pt idx="395">
                  <c:v>39616.35694444444</c:v>
                </c:pt>
                <c:pt idx="396">
                  <c:v>39616.35833333332</c:v>
                </c:pt>
                <c:pt idx="397">
                  <c:v>39616.35972222222</c:v>
                </c:pt>
                <c:pt idx="398">
                  <c:v>39616.36111111111</c:v>
                </c:pt>
                <c:pt idx="399">
                  <c:v>39616.3625</c:v>
                </c:pt>
                <c:pt idx="400">
                  <c:v>39616.36388888889</c:v>
                </c:pt>
                <c:pt idx="401">
                  <c:v>39616.36527777777</c:v>
                </c:pt>
                <c:pt idx="402">
                  <c:v>39616.36666666667</c:v>
                </c:pt>
                <c:pt idx="403">
                  <c:v>39616.36805555555</c:v>
                </c:pt>
                <c:pt idx="404">
                  <c:v>39616.36944444444</c:v>
                </c:pt>
                <c:pt idx="405">
                  <c:v>39616.37083333333</c:v>
                </c:pt>
                <c:pt idx="406">
                  <c:v>39616.37222222222</c:v>
                </c:pt>
                <c:pt idx="407">
                  <c:v>39616.37361111111</c:v>
                </c:pt>
                <c:pt idx="408">
                  <c:v>39616.375</c:v>
                </c:pt>
                <c:pt idx="409">
                  <c:v>39616.37638888888</c:v>
                </c:pt>
                <c:pt idx="410">
                  <c:v>39616.37777777778</c:v>
                </c:pt>
                <c:pt idx="411">
                  <c:v>39616.37916666667</c:v>
                </c:pt>
                <c:pt idx="412">
                  <c:v>39616.38055555555</c:v>
                </c:pt>
                <c:pt idx="413">
                  <c:v>39616.38194444444</c:v>
                </c:pt>
                <c:pt idx="414">
                  <c:v>39616.38333333333</c:v>
                </c:pt>
                <c:pt idx="415">
                  <c:v>39616.38472222222</c:v>
                </c:pt>
                <c:pt idx="416">
                  <c:v>39616.38611111111</c:v>
                </c:pt>
                <c:pt idx="417">
                  <c:v>39616.3875</c:v>
                </c:pt>
                <c:pt idx="418">
                  <c:v>39616.3888888889</c:v>
                </c:pt>
                <c:pt idx="419">
                  <c:v>39616.39027777777</c:v>
                </c:pt>
                <c:pt idx="420">
                  <c:v>39616.39166666667</c:v>
                </c:pt>
                <c:pt idx="421">
                  <c:v>39616.39305555556</c:v>
                </c:pt>
                <c:pt idx="422">
                  <c:v>39616.39444444444</c:v>
                </c:pt>
                <c:pt idx="423">
                  <c:v>39616.39583333334</c:v>
                </c:pt>
                <c:pt idx="424">
                  <c:v>39616.39722222222</c:v>
                </c:pt>
                <c:pt idx="425">
                  <c:v>39616.39861111111</c:v>
                </c:pt>
                <c:pt idx="426">
                  <c:v>39616.4</c:v>
                </c:pt>
                <c:pt idx="427">
                  <c:v>39616.40138888889</c:v>
                </c:pt>
                <c:pt idx="428">
                  <c:v>39616.40277777778</c:v>
                </c:pt>
                <c:pt idx="429">
                  <c:v>39616.40416666667</c:v>
                </c:pt>
                <c:pt idx="430">
                  <c:v>39616.40555555555</c:v>
                </c:pt>
                <c:pt idx="431">
                  <c:v>39616.40694444444</c:v>
                </c:pt>
                <c:pt idx="432">
                  <c:v>39616.40833333333</c:v>
                </c:pt>
                <c:pt idx="433">
                  <c:v>39616.40972222222</c:v>
                </c:pt>
                <c:pt idx="434">
                  <c:v>39616.41111111111</c:v>
                </c:pt>
                <c:pt idx="435">
                  <c:v>39616.4125</c:v>
                </c:pt>
                <c:pt idx="436">
                  <c:v>39616.4138888889</c:v>
                </c:pt>
                <c:pt idx="437">
                  <c:v>39616.41527777777</c:v>
                </c:pt>
                <c:pt idx="438">
                  <c:v>39616.41666666666</c:v>
                </c:pt>
                <c:pt idx="439">
                  <c:v>39616.41805555555</c:v>
                </c:pt>
                <c:pt idx="440">
                  <c:v>39616.41944444444</c:v>
                </c:pt>
                <c:pt idx="441">
                  <c:v>39616.42083333333</c:v>
                </c:pt>
                <c:pt idx="442">
                  <c:v>39616.42222222222</c:v>
                </c:pt>
                <c:pt idx="443">
                  <c:v>39616.42361111111</c:v>
                </c:pt>
                <c:pt idx="444">
                  <c:v>39616.425</c:v>
                </c:pt>
                <c:pt idx="445">
                  <c:v>39616.42638888889</c:v>
                </c:pt>
                <c:pt idx="446">
                  <c:v>39616.42777777778</c:v>
                </c:pt>
                <c:pt idx="447">
                  <c:v>39616.42916666667</c:v>
                </c:pt>
                <c:pt idx="448">
                  <c:v>39616.43055555555</c:v>
                </c:pt>
                <c:pt idx="449">
                  <c:v>39616.43194444444</c:v>
                </c:pt>
                <c:pt idx="450">
                  <c:v>39616.43333333333</c:v>
                </c:pt>
                <c:pt idx="451">
                  <c:v>39616.43472222222</c:v>
                </c:pt>
                <c:pt idx="452">
                  <c:v>39616.43611111111</c:v>
                </c:pt>
                <c:pt idx="453">
                  <c:v>39616.4375</c:v>
                </c:pt>
                <c:pt idx="454">
                  <c:v>39616.43888888888</c:v>
                </c:pt>
                <c:pt idx="455">
                  <c:v>39616.44027777777</c:v>
                </c:pt>
                <c:pt idx="456">
                  <c:v>39616.44166666667</c:v>
                </c:pt>
                <c:pt idx="457">
                  <c:v>39616.44305555556</c:v>
                </c:pt>
                <c:pt idx="458">
                  <c:v>39616.44444444444</c:v>
                </c:pt>
                <c:pt idx="459">
                  <c:v>39616.44583333333</c:v>
                </c:pt>
                <c:pt idx="460">
                  <c:v>39616.44722222222</c:v>
                </c:pt>
                <c:pt idx="461">
                  <c:v>39616.44861111111</c:v>
                </c:pt>
                <c:pt idx="462">
                  <c:v>39616.45</c:v>
                </c:pt>
                <c:pt idx="463">
                  <c:v>39616.4513888889</c:v>
                </c:pt>
                <c:pt idx="464">
                  <c:v>39616.45277777777</c:v>
                </c:pt>
                <c:pt idx="465">
                  <c:v>39616.45416666667</c:v>
                </c:pt>
                <c:pt idx="466">
                  <c:v>39616.45555555555</c:v>
                </c:pt>
                <c:pt idx="467">
                  <c:v>39616.45694444444</c:v>
                </c:pt>
                <c:pt idx="468">
                  <c:v>39616.45833333333</c:v>
                </c:pt>
                <c:pt idx="469">
                  <c:v>39616.45972222222</c:v>
                </c:pt>
                <c:pt idx="470">
                  <c:v>39616.46111111111</c:v>
                </c:pt>
                <c:pt idx="471">
                  <c:v>39616.4625</c:v>
                </c:pt>
                <c:pt idx="472">
                  <c:v>39616.46388888889</c:v>
                </c:pt>
                <c:pt idx="473">
                  <c:v>39616.46527777778</c:v>
                </c:pt>
                <c:pt idx="474">
                  <c:v>39616.46666666667</c:v>
                </c:pt>
                <c:pt idx="475">
                  <c:v>39616.46805555555</c:v>
                </c:pt>
                <c:pt idx="476">
                  <c:v>39616.46944444445</c:v>
                </c:pt>
                <c:pt idx="477">
                  <c:v>39616.47083333333</c:v>
                </c:pt>
                <c:pt idx="478">
                  <c:v>39616.47222222222</c:v>
                </c:pt>
                <c:pt idx="479">
                  <c:v>39616.47361111111</c:v>
                </c:pt>
                <c:pt idx="480">
                  <c:v>39616.475</c:v>
                </c:pt>
                <c:pt idx="481">
                  <c:v>39616.4763888889</c:v>
                </c:pt>
                <c:pt idx="482">
                  <c:v>39616.47777777778</c:v>
                </c:pt>
                <c:pt idx="483">
                  <c:v>39616.47916666666</c:v>
                </c:pt>
                <c:pt idx="484">
                  <c:v>39616.48055555555</c:v>
                </c:pt>
                <c:pt idx="485">
                  <c:v>39616.48194444444</c:v>
                </c:pt>
                <c:pt idx="486">
                  <c:v>39616.48333333333</c:v>
                </c:pt>
                <c:pt idx="487">
                  <c:v>39616.48472222222</c:v>
                </c:pt>
                <c:pt idx="488">
                  <c:v>39616.48611111111</c:v>
                </c:pt>
                <c:pt idx="489">
                  <c:v>39616.4875</c:v>
                </c:pt>
                <c:pt idx="490">
                  <c:v>39616.48888888888</c:v>
                </c:pt>
                <c:pt idx="491">
                  <c:v>39616.49027777777</c:v>
                </c:pt>
                <c:pt idx="492">
                  <c:v>39616.49166666667</c:v>
                </c:pt>
                <c:pt idx="493">
                  <c:v>39616.49305555555</c:v>
                </c:pt>
                <c:pt idx="494">
                  <c:v>39616.49444444444</c:v>
                </c:pt>
                <c:pt idx="495">
                  <c:v>39616.49583333333</c:v>
                </c:pt>
                <c:pt idx="496">
                  <c:v>39616.49722222222</c:v>
                </c:pt>
                <c:pt idx="497">
                  <c:v>39616.49861111111</c:v>
                </c:pt>
                <c:pt idx="498">
                  <c:v>39616.5</c:v>
                </c:pt>
                <c:pt idx="499">
                  <c:v>39616.50138888889</c:v>
                </c:pt>
                <c:pt idx="500">
                  <c:v>39616.50277777778</c:v>
                </c:pt>
                <c:pt idx="501">
                  <c:v>39616.50416666667</c:v>
                </c:pt>
                <c:pt idx="502">
                  <c:v>39616.50555555556</c:v>
                </c:pt>
                <c:pt idx="503">
                  <c:v>39616.50694444444</c:v>
                </c:pt>
                <c:pt idx="504">
                  <c:v>39616.50833333333</c:v>
                </c:pt>
                <c:pt idx="505">
                  <c:v>39616.50972222222</c:v>
                </c:pt>
                <c:pt idx="506">
                  <c:v>39616.51111111111</c:v>
                </c:pt>
                <c:pt idx="507">
                  <c:v>39616.5125</c:v>
                </c:pt>
                <c:pt idx="508">
                  <c:v>39616.5138888889</c:v>
                </c:pt>
                <c:pt idx="509">
                  <c:v>39616.51527777777</c:v>
                </c:pt>
                <c:pt idx="510">
                  <c:v>39616.51666666667</c:v>
                </c:pt>
                <c:pt idx="511">
                  <c:v>39616.51805555555</c:v>
                </c:pt>
                <c:pt idx="512">
                  <c:v>39616.51944444444</c:v>
                </c:pt>
                <c:pt idx="513">
                  <c:v>39616.52083333334</c:v>
                </c:pt>
                <c:pt idx="514">
                  <c:v>39616.52222222222</c:v>
                </c:pt>
                <c:pt idx="515">
                  <c:v>39616.52361111111</c:v>
                </c:pt>
                <c:pt idx="516">
                  <c:v>39616.525</c:v>
                </c:pt>
                <c:pt idx="517">
                  <c:v>39616.52638888889</c:v>
                </c:pt>
                <c:pt idx="518">
                  <c:v>39616.52777777778</c:v>
                </c:pt>
                <c:pt idx="519">
                  <c:v>39616.52916666667</c:v>
                </c:pt>
                <c:pt idx="520">
                  <c:v>39616.53055555555</c:v>
                </c:pt>
                <c:pt idx="521">
                  <c:v>39616.53194444445</c:v>
                </c:pt>
                <c:pt idx="522">
                  <c:v>39616.53333333333</c:v>
                </c:pt>
                <c:pt idx="523">
                  <c:v>39616.53472222222</c:v>
                </c:pt>
                <c:pt idx="524">
                  <c:v>39616.53611111111</c:v>
                </c:pt>
                <c:pt idx="525">
                  <c:v>39616.5375</c:v>
                </c:pt>
                <c:pt idx="526">
                  <c:v>39616.5388888889</c:v>
                </c:pt>
                <c:pt idx="527">
                  <c:v>39616.54027777777</c:v>
                </c:pt>
                <c:pt idx="528">
                  <c:v>39616.54166666666</c:v>
                </c:pt>
                <c:pt idx="529">
                  <c:v>39616.54305555556</c:v>
                </c:pt>
                <c:pt idx="530">
                  <c:v>39616.54444444444</c:v>
                </c:pt>
                <c:pt idx="531">
                  <c:v>39616.54583333333</c:v>
                </c:pt>
                <c:pt idx="532">
                  <c:v>39616.54722222222</c:v>
                </c:pt>
                <c:pt idx="533">
                  <c:v>39616.54861111111</c:v>
                </c:pt>
                <c:pt idx="534">
                  <c:v>39616.55</c:v>
                </c:pt>
                <c:pt idx="535">
                  <c:v>39616.55138888889</c:v>
                </c:pt>
                <c:pt idx="536">
                  <c:v>39616.55277777777</c:v>
                </c:pt>
                <c:pt idx="537">
                  <c:v>39616.55416666667</c:v>
                </c:pt>
                <c:pt idx="538">
                  <c:v>39616.55555555555</c:v>
                </c:pt>
                <c:pt idx="539">
                  <c:v>39616.55694444444</c:v>
                </c:pt>
                <c:pt idx="540">
                  <c:v>39616.55833333333</c:v>
                </c:pt>
                <c:pt idx="541">
                  <c:v>39616.55972222222</c:v>
                </c:pt>
                <c:pt idx="542">
                  <c:v>39616.56111111111</c:v>
                </c:pt>
                <c:pt idx="543">
                  <c:v>39616.5625</c:v>
                </c:pt>
                <c:pt idx="544">
                  <c:v>39616.56388888889</c:v>
                </c:pt>
                <c:pt idx="545">
                  <c:v>39616.56527777778</c:v>
                </c:pt>
                <c:pt idx="546">
                  <c:v>39616.56666666667</c:v>
                </c:pt>
                <c:pt idx="547">
                  <c:v>39616.56805555556</c:v>
                </c:pt>
                <c:pt idx="548">
                  <c:v>39616.56944444445</c:v>
                </c:pt>
                <c:pt idx="549">
                  <c:v>39616.57083333333</c:v>
                </c:pt>
                <c:pt idx="550">
                  <c:v>39616.57222222222</c:v>
                </c:pt>
                <c:pt idx="551">
                  <c:v>39616.57361111111</c:v>
                </c:pt>
                <c:pt idx="552">
                  <c:v>39616.575</c:v>
                </c:pt>
                <c:pt idx="553">
                  <c:v>39616.5763888889</c:v>
                </c:pt>
                <c:pt idx="554">
                  <c:v>39616.57777777778</c:v>
                </c:pt>
                <c:pt idx="555">
                  <c:v>39616.57916666667</c:v>
                </c:pt>
                <c:pt idx="556">
                  <c:v>39616.58055555555</c:v>
                </c:pt>
                <c:pt idx="557">
                  <c:v>39616.58194444444</c:v>
                </c:pt>
                <c:pt idx="558">
                  <c:v>39616.58333333334</c:v>
                </c:pt>
                <c:pt idx="559">
                  <c:v>39616.58472222222</c:v>
                </c:pt>
                <c:pt idx="560">
                  <c:v>39616.58611111111</c:v>
                </c:pt>
                <c:pt idx="561">
                  <c:v>39616.5875</c:v>
                </c:pt>
                <c:pt idx="562">
                  <c:v>39616.58888888888</c:v>
                </c:pt>
                <c:pt idx="563">
                  <c:v>39616.59027777778</c:v>
                </c:pt>
                <c:pt idx="564">
                  <c:v>39616.59166666667</c:v>
                </c:pt>
                <c:pt idx="565">
                  <c:v>39616.59305555555</c:v>
                </c:pt>
                <c:pt idx="566">
                  <c:v>39616.59444444445</c:v>
                </c:pt>
                <c:pt idx="567">
                  <c:v>39616.59583333333</c:v>
                </c:pt>
                <c:pt idx="568">
                  <c:v>39616.59722222222</c:v>
                </c:pt>
                <c:pt idx="569">
                  <c:v>39616.59861111111</c:v>
                </c:pt>
                <c:pt idx="570">
                  <c:v>39616.6</c:v>
                </c:pt>
                <c:pt idx="571">
                  <c:v>39616.60138888889</c:v>
                </c:pt>
                <c:pt idx="572">
                  <c:v>39616.60277777778</c:v>
                </c:pt>
                <c:pt idx="573">
                  <c:v>39616.60416666666</c:v>
                </c:pt>
                <c:pt idx="574">
                  <c:v>39616.60555555556</c:v>
                </c:pt>
                <c:pt idx="575">
                  <c:v>39616.60694444444</c:v>
                </c:pt>
                <c:pt idx="576">
                  <c:v>39616.60833333333</c:v>
                </c:pt>
                <c:pt idx="577">
                  <c:v>39616.60972222222</c:v>
                </c:pt>
                <c:pt idx="578">
                  <c:v>39616.61111111111</c:v>
                </c:pt>
                <c:pt idx="579">
                  <c:v>39616.6125</c:v>
                </c:pt>
                <c:pt idx="580">
                  <c:v>39616.61388888889</c:v>
                </c:pt>
                <c:pt idx="581">
                  <c:v>39616.61527777777</c:v>
                </c:pt>
                <c:pt idx="582">
                  <c:v>39616.61666666667</c:v>
                </c:pt>
                <c:pt idx="583">
                  <c:v>39616.61805555555</c:v>
                </c:pt>
                <c:pt idx="584">
                  <c:v>39616.61944444444</c:v>
                </c:pt>
                <c:pt idx="585">
                  <c:v>39616.62083333333</c:v>
                </c:pt>
                <c:pt idx="586">
                  <c:v>39616.62222222222</c:v>
                </c:pt>
                <c:pt idx="587">
                  <c:v>39616.62361111111</c:v>
                </c:pt>
                <c:pt idx="588">
                  <c:v>39616.625</c:v>
                </c:pt>
                <c:pt idx="589">
                  <c:v>39616.62638888889</c:v>
                </c:pt>
                <c:pt idx="590">
                  <c:v>39616.62777777778</c:v>
                </c:pt>
                <c:pt idx="591">
                  <c:v>39616.62916666667</c:v>
                </c:pt>
                <c:pt idx="592">
                  <c:v>39616.63055555556</c:v>
                </c:pt>
                <c:pt idx="593">
                  <c:v>39616.63194444445</c:v>
                </c:pt>
                <c:pt idx="594">
                  <c:v>39616.63333333333</c:v>
                </c:pt>
                <c:pt idx="595">
                  <c:v>39616.63472222222</c:v>
                </c:pt>
                <c:pt idx="596">
                  <c:v>39616.63611111111</c:v>
                </c:pt>
                <c:pt idx="597">
                  <c:v>39616.6375</c:v>
                </c:pt>
                <c:pt idx="598">
                  <c:v>39616.6388888889</c:v>
                </c:pt>
                <c:pt idx="599">
                  <c:v>39616.64027777777</c:v>
                </c:pt>
                <c:pt idx="600">
                  <c:v>39616.64166666667</c:v>
                </c:pt>
                <c:pt idx="601">
                  <c:v>39616.64305555556</c:v>
                </c:pt>
                <c:pt idx="602">
                  <c:v>39616.64444444444</c:v>
                </c:pt>
                <c:pt idx="603">
                  <c:v>39616.64583333334</c:v>
                </c:pt>
                <c:pt idx="604">
                  <c:v>39616.64722222222</c:v>
                </c:pt>
                <c:pt idx="605">
                  <c:v>39616.64861111111</c:v>
                </c:pt>
                <c:pt idx="606">
                  <c:v>39616.65</c:v>
                </c:pt>
                <c:pt idx="607">
                  <c:v>39616.65138888889</c:v>
                </c:pt>
                <c:pt idx="608">
                  <c:v>39616.65277777778</c:v>
                </c:pt>
                <c:pt idx="609">
                  <c:v>39616.65416666667</c:v>
                </c:pt>
                <c:pt idx="610">
                  <c:v>39616.65555555555</c:v>
                </c:pt>
                <c:pt idx="611">
                  <c:v>39616.65694444444</c:v>
                </c:pt>
                <c:pt idx="612">
                  <c:v>39616.65833333333</c:v>
                </c:pt>
                <c:pt idx="613">
                  <c:v>39616.65972222222</c:v>
                </c:pt>
                <c:pt idx="614">
                  <c:v>39616.66111111111</c:v>
                </c:pt>
                <c:pt idx="615">
                  <c:v>39616.6625</c:v>
                </c:pt>
                <c:pt idx="616">
                  <c:v>39616.66388888889</c:v>
                </c:pt>
                <c:pt idx="617">
                  <c:v>39616.66527777778</c:v>
                </c:pt>
                <c:pt idx="618">
                  <c:v>39616.66666666666</c:v>
                </c:pt>
                <c:pt idx="619">
                  <c:v>39616.66805555556</c:v>
                </c:pt>
                <c:pt idx="620">
                  <c:v>39616.66944444444</c:v>
                </c:pt>
                <c:pt idx="621">
                  <c:v>39616.67083333333</c:v>
                </c:pt>
                <c:pt idx="622">
                  <c:v>39616.67222222222</c:v>
                </c:pt>
                <c:pt idx="623">
                  <c:v>39616.67361111111</c:v>
                </c:pt>
                <c:pt idx="624">
                  <c:v>39616.675</c:v>
                </c:pt>
                <c:pt idx="625">
                  <c:v>39616.67638888889</c:v>
                </c:pt>
                <c:pt idx="626">
                  <c:v>39616.67777777778</c:v>
                </c:pt>
                <c:pt idx="627">
                  <c:v>39616.67916666667</c:v>
                </c:pt>
                <c:pt idx="628">
                  <c:v>39616.68055555555</c:v>
                </c:pt>
                <c:pt idx="629">
                  <c:v>39616.68194444444</c:v>
                </c:pt>
                <c:pt idx="630">
                  <c:v>39616.68333333333</c:v>
                </c:pt>
                <c:pt idx="631">
                  <c:v>39616.68472222222</c:v>
                </c:pt>
                <c:pt idx="632">
                  <c:v>39616.68611111111</c:v>
                </c:pt>
                <c:pt idx="633">
                  <c:v>39616.6875</c:v>
                </c:pt>
                <c:pt idx="634">
                  <c:v>39616.68888888888</c:v>
                </c:pt>
                <c:pt idx="635">
                  <c:v>39616.69027777778</c:v>
                </c:pt>
                <c:pt idx="636">
                  <c:v>39616.69166666667</c:v>
                </c:pt>
                <c:pt idx="637">
                  <c:v>39616.69305555556</c:v>
                </c:pt>
                <c:pt idx="638">
                  <c:v>39616.69444444445</c:v>
                </c:pt>
                <c:pt idx="639">
                  <c:v>39616.69583333333</c:v>
                </c:pt>
                <c:pt idx="640">
                  <c:v>39616.69722222222</c:v>
                </c:pt>
                <c:pt idx="641">
                  <c:v>39616.69861111111</c:v>
                </c:pt>
                <c:pt idx="642">
                  <c:v>39616.7</c:v>
                </c:pt>
                <c:pt idx="643">
                  <c:v>39616.70138888889</c:v>
                </c:pt>
                <c:pt idx="644">
                  <c:v>39616.70277777778</c:v>
                </c:pt>
                <c:pt idx="645">
                  <c:v>39616.70416666667</c:v>
                </c:pt>
                <c:pt idx="646">
                  <c:v>39616.70555555556</c:v>
                </c:pt>
                <c:pt idx="647">
                  <c:v>39616.70694444444</c:v>
                </c:pt>
                <c:pt idx="648">
                  <c:v>39616.70833333334</c:v>
                </c:pt>
                <c:pt idx="649">
                  <c:v>39616.70972222222</c:v>
                </c:pt>
                <c:pt idx="650">
                  <c:v>39616.71111111111</c:v>
                </c:pt>
                <c:pt idx="651">
                  <c:v>39616.7125</c:v>
                </c:pt>
                <c:pt idx="652">
                  <c:v>39616.71388888889</c:v>
                </c:pt>
                <c:pt idx="653">
                  <c:v>39616.71527777778</c:v>
                </c:pt>
                <c:pt idx="654">
                  <c:v>39616.71666666667</c:v>
                </c:pt>
                <c:pt idx="655">
                  <c:v>39616.71805555555</c:v>
                </c:pt>
                <c:pt idx="656">
                  <c:v>39616.71944444445</c:v>
                </c:pt>
                <c:pt idx="657">
                  <c:v>39616.72083333333</c:v>
                </c:pt>
                <c:pt idx="658">
                  <c:v>39616.72222222222</c:v>
                </c:pt>
                <c:pt idx="659">
                  <c:v>39616.72361111111</c:v>
                </c:pt>
                <c:pt idx="660">
                  <c:v>39616.725</c:v>
                </c:pt>
                <c:pt idx="661">
                  <c:v>39616.72638888889</c:v>
                </c:pt>
                <c:pt idx="662">
                  <c:v>39616.72777777778</c:v>
                </c:pt>
                <c:pt idx="663">
                  <c:v>39616.72916666666</c:v>
                </c:pt>
                <c:pt idx="664">
                  <c:v>39616.73055555556</c:v>
                </c:pt>
                <c:pt idx="665">
                  <c:v>39616.73194444444</c:v>
                </c:pt>
                <c:pt idx="666">
                  <c:v>39616.73333333333</c:v>
                </c:pt>
                <c:pt idx="667">
                  <c:v>39616.73472222222</c:v>
                </c:pt>
                <c:pt idx="668">
                  <c:v>39616.73611111111</c:v>
                </c:pt>
                <c:pt idx="669">
                  <c:v>39616.7375</c:v>
                </c:pt>
                <c:pt idx="670">
                  <c:v>39616.73888888889</c:v>
                </c:pt>
                <c:pt idx="671">
                  <c:v>39616.74027777777</c:v>
                </c:pt>
                <c:pt idx="672">
                  <c:v>39616.74166666667</c:v>
                </c:pt>
                <c:pt idx="673">
                  <c:v>39616.74305555555</c:v>
                </c:pt>
                <c:pt idx="674">
                  <c:v>39616.74444444444</c:v>
                </c:pt>
                <c:pt idx="675">
                  <c:v>39616.74583333333</c:v>
                </c:pt>
                <c:pt idx="676">
                  <c:v>39616.74722222222</c:v>
                </c:pt>
                <c:pt idx="677">
                  <c:v>39616.74861111111</c:v>
                </c:pt>
                <c:pt idx="678">
                  <c:v>39616.75</c:v>
                </c:pt>
                <c:pt idx="679">
                  <c:v>39616.75138888889</c:v>
                </c:pt>
                <c:pt idx="680">
                  <c:v>39616.75277777778</c:v>
                </c:pt>
                <c:pt idx="681">
                  <c:v>39616.75416666667</c:v>
                </c:pt>
                <c:pt idx="682">
                  <c:v>39616.75555555556</c:v>
                </c:pt>
                <c:pt idx="683">
                  <c:v>39616.75694444444</c:v>
                </c:pt>
                <c:pt idx="684">
                  <c:v>39616.75833333333</c:v>
                </c:pt>
                <c:pt idx="685">
                  <c:v>39616.75972222222</c:v>
                </c:pt>
                <c:pt idx="686">
                  <c:v>39616.76111111111</c:v>
                </c:pt>
                <c:pt idx="687">
                  <c:v>39616.7625</c:v>
                </c:pt>
                <c:pt idx="688">
                  <c:v>39616.76388888889</c:v>
                </c:pt>
                <c:pt idx="689">
                  <c:v>39616.76527777778</c:v>
                </c:pt>
                <c:pt idx="690">
                  <c:v>39616.76666666667</c:v>
                </c:pt>
                <c:pt idx="691">
                  <c:v>39616.76805555556</c:v>
                </c:pt>
                <c:pt idx="692">
                  <c:v>39616.76944444444</c:v>
                </c:pt>
                <c:pt idx="693">
                  <c:v>39616.77083333334</c:v>
                </c:pt>
                <c:pt idx="694">
                  <c:v>39616.77222222222</c:v>
                </c:pt>
                <c:pt idx="695">
                  <c:v>39616.77361111111</c:v>
                </c:pt>
                <c:pt idx="696">
                  <c:v>39616.775</c:v>
                </c:pt>
                <c:pt idx="697">
                  <c:v>39616.77638888889</c:v>
                </c:pt>
                <c:pt idx="698">
                  <c:v>39616.77777777778</c:v>
                </c:pt>
                <c:pt idx="699">
                  <c:v>39616.77916666667</c:v>
                </c:pt>
                <c:pt idx="700">
                  <c:v>39616.78055555555</c:v>
                </c:pt>
                <c:pt idx="701">
                  <c:v>39616.78194444445</c:v>
                </c:pt>
                <c:pt idx="702">
                  <c:v>39616.78333333333</c:v>
                </c:pt>
                <c:pt idx="703">
                  <c:v>39616.78472222222</c:v>
                </c:pt>
                <c:pt idx="704">
                  <c:v>39616.78611111111</c:v>
                </c:pt>
                <c:pt idx="705">
                  <c:v>39616.7875</c:v>
                </c:pt>
                <c:pt idx="706">
                  <c:v>39616.7888888889</c:v>
                </c:pt>
                <c:pt idx="707">
                  <c:v>39616.79027777778</c:v>
                </c:pt>
                <c:pt idx="708">
                  <c:v>39616.79166666666</c:v>
                </c:pt>
                <c:pt idx="709">
                  <c:v>39616.79305555556</c:v>
                </c:pt>
                <c:pt idx="710">
                  <c:v>39616.79444444444</c:v>
                </c:pt>
                <c:pt idx="711">
                  <c:v>39616.79583333333</c:v>
                </c:pt>
                <c:pt idx="712">
                  <c:v>39616.79722222222</c:v>
                </c:pt>
                <c:pt idx="713">
                  <c:v>39616.79861111111</c:v>
                </c:pt>
                <c:pt idx="714">
                  <c:v>39616.8</c:v>
                </c:pt>
                <c:pt idx="715">
                  <c:v>39616.80138888889</c:v>
                </c:pt>
                <c:pt idx="716">
                  <c:v>39616.80277777777</c:v>
                </c:pt>
                <c:pt idx="717">
                  <c:v>39616.80416666667</c:v>
                </c:pt>
                <c:pt idx="718">
                  <c:v>39616.80555555555</c:v>
                </c:pt>
                <c:pt idx="719">
                  <c:v>39616.80694444444</c:v>
                </c:pt>
                <c:pt idx="720">
                  <c:v>39616.80833333333</c:v>
                </c:pt>
                <c:pt idx="721">
                  <c:v>39616.80972222222</c:v>
                </c:pt>
                <c:pt idx="722">
                  <c:v>39616.81111111111</c:v>
                </c:pt>
                <c:pt idx="723">
                  <c:v>39616.8125</c:v>
                </c:pt>
                <c:pt idx="724">
                  <c:v>39616.81388888888</c:v>
                </c:pt>
                <c:pt idx="725">
                  <c:v>39616.81527777777</c:v>
                </c:pt>
                <c:pt idx="726">
                  <c:v>39616.81666666667</c:v>
                </c:pt>
                <c:pt idx="727">
                  <c:v>39616.81805555555</c:v>
                </c:pt>
                <c:pt idx="728">
                  <c:v>39616.81944444444</c:v>
                </c:pt>
                <c:pt idx="729">
                  <c:v>39616.82083333333</c:v>
                </c:pt>
                <c:pt idx="730">
                  <c:v>39616.82222222222</c:v>
                </c:pt>
                <c:pt idx="731">
                  <c:v>39616.82361111111</c:v>
                </c:pt>
                <c:pt idx="732">
                  <c:v>39616.825</c:v>
                </c:pt>
                <c:pt idx="733">
                  <c:v>39616.8263888889</c:v>
                </c:pt>
                <c:pt idx="734">
                  <c:v>39616.82777777778</c:v>
                </c:pt>
                <c:pt idx="735">
                  <c:v>39616.82916666667</c:v>
                </c:pt>
                <c:pt idx="736">
                  <c:v>39616.83055555555</c:v>
                </c:pt>
                <c:pt idx="737">
                  <c:v>39616.83194444444</c:v>
                </c:pt>
                <c:pt idx="738">
                  <c:v>39616.83333333334</c:v>
                </c:pt>
                <c:pt idx="739">
                  <c:v>39616.83472222222</c:v>
                </c:pt>
                <c:pt idx="740">
                  <c:v>39616.83611111111</c:v>
                </c:pt>
                <c:pt idx="741">
                  <c:v>39616.8375</c:v>
                </c:pt>
                <c:pt idx="742">
                  <c:v>39616.83888888888</c:v>
                </c:pt>
                <c:pt idx="743">
                  <c:v>39616.84027777778</c:v>
                </c:pt>
                <c:pt idx="744">
                  <c:v>39616.84166666667</c:v>
                </c:pt>
                <c:pt idx="745">
                  <c:v>39616.84305555555</c:v>
                </c:pt>
                <c:pt idx="746">
                  <c:v>39616.84444444444</c:v>
                </c:pt>
                <c:pt idx="747">
                  <c:v>39616.84583333333</c:v>
                </c:pt>
                <c:pt idx="748">
                  <c:v>39616.84722222222</c:v>
                </c:pt>
                <c:pt idx="749">
                  <c:v>39616.84861111111</c:v>
                </c:pt>
                <c:pt idx="750">
                  <c:v>39616.85</c:v>
                </c:pt>
                <c:pt idx="751">
                  <c:v>39616.8513888889</c:v>
                </c:pt>
                <c:pt idx="752">
                  <c:v>39616.85277777777</c:v>
                </c:pt>
                <c:pt idx="753">
                  <c:v>39616.85416666666</c:v>
                </c:pt>
                <c:pt idx="754">
                  <c:v>39616.85555555555</c:v>
                </c:pt>
                <c:pt idx="755">
                  <c:v>39616.85694444444</c:v>
                </c:pt>
                <c:pt idx="756">
                  <c:v>39616.85833333332</c:v>
                </c:pt>
                <c:pt idx="757">
                  <c:v>39616.85972222222</c:v>
                </c:pt>
                <c:pt idx="758">
                  <c:v>39616.86111111111</c:v>
                </c:pt>
                <c:pt idx="759">
                  <c:v>39616.8625</c:v>
                </c:pt>
                <c:pt idx="760">
                  <c:v>39616.86388888889</c:v>
                </c:pt>
                <c:pt idx="761">
                  <c:v>39616.86527777777</c:v>
                </c:pt>
                <c:pt idx="762">
                  <c:v>39616.86666666667</c:v>
                </c:pt>
                <c:pt idx="763">
                  <c:v>39616.86805555555</c:v>
                </c:pt>
                <c:pt idx="764">
                  <c:v>39616.86944444444</c:v>
                </c:pt>
                <c:pt idx="765">
                  <c:v>39616.87083333333</c:v>
                </c:pt>
                <c:pt idx="766">
                  <c:v>39616.87222222222</c:v>
                </c:pt>
                <c:pt idx="767">
                  <c:v>39616.87361111111</c:v>
                </c:pt>
                <c:pt idx="768">
                  <c:v>39616.875</c:v>
                </c:pt>
                <c:pt idx="769">
                  <c:v>39616.87638888888</c:v>
                </c:pt>
                <c:pt idx="770">
                  <c:v>39616.87777777778</c:v>
                </c:pt>
                <c:pt idx="771">
                  <c:v>39616.87916666667</c:v>
                </c:pt>
                <c:pt idx="772">
                  <c:v>39616.88055555555</c:v>
                </c:pt>
                <c:pt idx="773">
                  <c:v>39616.88194444444</c:v>
                </c:pt>
                <c:pt idx="774">
                  <c:v>39616.88333333333</c:v>
                </c:pt>
                <c:pt idx="775">
                  <c:v>39616.88472222222</c:v>
                </c:pt>
                <c:pt idx="776">
                  <c:v>39616.88611111111</c:v>
                </c:pt>
                <c:pt idx="777">
                  <c:v>39616.8875</c:v>
                </c:pt>
                <c:pt idx="778">
                  <c:v>39616.8888888889</c:v>
                </c:pt>
                <c:pt idx="779">
                  <c:v>39616.89027777777</c:v>
                </c:pt>
                <c:pt idx="780">
                  <c:v>39616.89166666667</c:v>
                </c:pt>
                <c:pt idx="781">
                  <c:v>39616.89305555556</c:v>
                </c:pt>
                <c:pt idx="782">
                  <c:v>39616.89444444444</c:v>
                </c:pt>
                <c:pt idx="783">
                  <c:v>39616.89583333334</c:v>
                </c:pt>
                <c:pt idx="784">
                  <c:v>39616.89722222222</c:v>
                </c:pt>
                <c:pt idx="785">
                  <c:v>39616.89861111111</c:v>
                </c:pt>
                <c:pt idx="786">
                  <c:v>39616.9</c:v>
                </c:pt>
                <c:pt idx="787">
                  <c:v>39616.90138888889</c:v>
                </c:pt>
                <c:pt idx="788">
                  <c:v>39616.90277777778</c:v>
                </c:pt>
                <c:pt idx="789">
                  <c:v>39616.90416666667</c:v>
                </c:pt>
                <c:pt idx="790">
                  <c:v>39616.90555555555</c:v>
                </c:pt>
                <c:pt idx="791">
                  <c:v>39616.90694444444</c:v>
                </c:pt>
                <c:pt idx="792">
                  <c:v>39616.90833333333</c:v>
                </c:pt>
                <c:pt idx="793">
                  <c:v>39616.90972222222</c:v>
                </c:pt>
                <c:pt idx="794">
                  <c:v>39616.91111111111</c:v>
                </c:pt>
                <c:pt idx="795">
                  <c:v>39616.9125</c:v>
                </c:pt>
                <c:pt idx="796">
                  <c:v>39616.9138888889</c:v>
                </c:pt>
                <c:pt idx="797">
                  <c:v>39616.91527777777</c:v>
                </c:pt>
                <c:pt idx="798">
                  <c:v>39616.91666666666</c:v>
                </c:pt>
                <c:pt idx="799">
                  <c:v>39616.91805555555</c:v>
                </c:pt>
                <c:pt idx="800">
                  <c:v>39616.91944444444</c:v>
                </c:pt>
                <c:pt idx="801">
                  <c:v>39616.92083333333</c:v>
                </c:pt>
                <c:pt idx="802">
                  <c:v>39616.92222222222</c:v>
                </c:pt>
                <c:pt idx="803">
                  <c:v>39616.92361111111</c:v>
                </c:pt>
                <c:pt idx="804">
                  <c:v>39616.925</c:v>
                </c:pt>
                <c:pt idx="805">
                  <c:v>39616.92638888889</c:v>
                </c:pt>
                <c:pt idx="806">
                  <c:v>39616.92777777778</c:v>
                </c:pt>
                <c:pt idx="807">
                  <c:v>39616.92916666667</c:v>
                </c:pt>
                <c:pt idx="808">
                  <c:v>39616.93055555555</c:v>
                </c:pt>
                <c:pt idx="809">
                  <c:v>39616.93194444444</c:v>
                </c:pt>
                <c:pt idx="810">
                  <c:v>39616.93333333333</c:v>
                </c:pt>
                <c:pt idx="811">
                  <c:v>39616.93472222222</c:v>
                </c:pt>
                <c:pt idx="812">
                  <c:v>39616.93611111111</c:v>
                </c:pt>
                <c:pt idx="813">
                  <c:v>39616.9375</c:v>
                </c:pt>
                <c:pt idx="814">
                  <c:v>39616.93888888888</c:v>
                </c:pt>
                <c:pt idx="815">
                  <c:v>39616.94027777777</c:v>
                </c:pt>
                <c:pt idx="816">
                  <c:v>39616.94166666667</c:v>
                </c:pt>
                <c:pt idx="817">
                  <c:v>39616.94305555556</c:v>
                </c:pt>
                <c:pt idx="818">
                  <c:v>39616.94444444444</c:v>
                </c:pt>
                <c:pt idx="819">
                  <c:v>39616.94583333333</c:v>
                </c:pt>
                <c:pt idx="820">
                  <c:v>39616.94722222222</c:v>
                </c:pt>
                <c:pt idx="821">
                  <c:v>39616.94861111111</c:v>
                </c:pt>
                <c:pt idx="822">
                  <c:v>39616.95</c:v>
                </c:pt>
                <c:pt idx="823">
                  <c:v>39616.9513888889</c:v>
                </c:pt>
                <c:pt idx="824">
                  <c:v>39616.95277777777</c:v>
                </c:pt>
                <c:pt idx="825">
                  <c:v>39616.95416666667</c:v>
                </c:pt>
                <c:pt idx="826">
                  <c:v>39616.95555555555</c:v>
                </c:pt>
                <c:pt idx="827">
                  <c:v>39616.95694444444</c:v>
                </c:pt>
                <c:pt idx="828">
                  <c:v>39616.95833333333</c:v>
                </c:pt>
                <c:pt idx="829">
                  <c:v>39616.95972222222</c:v>
                </c:pt>
                <c:pt idx="830">
                  <c:v>39616.96111111111</c:v>
                </c:pt>
                <c:pt idx="831">
                  <c:v>39616.9625</c:v>
                </c:pt>
                <c:pt idx="832">
                  <c:v>39616.96388888889</c:v>
                </c:pt>
                <c:pt idx="833">
                  <c:v>39616.96527777778</c:v>
                </c:pt>
                <c:pt idx="834">
                  <c:v>39616.96666666667</c:v>
                </c:pt>
                <c:pt idx="835">
                  <c:v>39616.96805555555</c:v>
                </c:pt>
                <c:pt idx="836">
                  <c:v>39616.96944444445</c:v>
                </c:pt>
                <c:pt idx="837">
                  <c:v>39616.97083333333</c:v>
                </c:pt>
                <c:pt idx="838">
                  <c:v>39616.97222222222</c:v>
                </c:pt>
                <c:pt idx="839">
                  <c:v>39616.97361111111</c:v>
                </c:pt>
                <c:pt idx="840">
                  <c:v>39616.975</c:v>
                </c:pt>
                <c:pt idx="841">
                  <c:v>39616.9763888889</c:v>
                </c:pt>
                <c:pt idx="842">
                  <c:v>39616.97777777778</c:v>
                </c:pt>
                <c:pt idx="843">
                  <c:v>39616.97916666666</c:v>
                </c:pt>
                <c:pt idx="844">
                  <c:v>39616.98055555555</c:v>
                </c:pt>
                <c:pt idx="845">
                  <c:v>39616.98194444444</c:v>
                </c:pt>
                <c:pt idx="846">
                  <c:v>39616.98333333333</c:v>
                </c:pt>
                <c:pt idx="847">
                  <c:v>39616.98472222222</c:v>
                </c:pt>
                <c:pt idx="848">
                  <c:v>39616.98611111111</c:v>
                </c:pt>
                <c:pt idx="849">
                  <c:v>39616.9875</c:v>
                </c:pt>
                <c:pt idx="850">
                  <c:v>39616.98888888888</c:v>
                </c:pt>
                <c:pt idx="851">
                  <c:v>39616.99027777777</c:v>
                </c:pt>
                <c:pt idx="852">
                  <c:v>39616.99166666667</c:v>
                </c:pt>
                <c:pt idx="853">
                  <c:v>39616.99305555555</c:v>
                </c:pt>
                <c:pt idx="854">
                  <c:v>39616.99444444444</c:v>
                </c:pt>
                <c:pt idx="855">
                  <c:v>39616.99583333333</c:v>
                </c:pt>
                <c:pt idx="856">
                  <c:v>39616.99722222222</c:v>
                </c:pt>
                <c:pt idx="857">
                  <c:v>39616.99861111111</c:v>
                </c:pt>
                <c:pt idx="858">
                  <c:v>39617.0</c:v>
                </c:pt>
                <c:pt idx="859">
                  <c:v>39617.00138888889</c:v>
                </c:pt>
                <c:pt idx="860">
                  <c:v>39617.00277777778</c:v>
                </c:pt>
                <c:pt idx="861">
                  <c:v>39617.00416666667</c:v>
                </c:pt>
                <c:pt idx="862">
                  <c:v>39617.00555555556</c:v>
                </c:pt>
                <c:pt idx="863">
                  <c:v>39617.00694444444</c:v>
                </c:pt>
                <c:pt idx="864">
                  <c:v>39617.00833333333</c:v>
                </c:pt>
                <c:pt idx="865">
                  <c:v>39617.00972222222</c:v>
                </c:pt>
                <c:pt idx="866">
                  <c:v>39617.01111111111</c:v>
                </c:pt>
                <c:pt idx="867">
                  <c:v>39617.0125</c:v>
                </c:pt>
                <c:pt idx="868">
                  <c:v>39617.0138888889</c:v>
                </c:pt>
                <c:pt idx="869">
                  <c:v>39617.01527777777</c:v>
                </c:pt>
                <c:pt idx="870">
                  <c:v>39617.01666666667</c:v>
                </c:pt>
                <c:pt idx="871">
                  <c:v>39617.01805555555</c:v>
                </c:pt>
                <c:pt idx="872">
                  <c:v>39617.01944444444</c:v>
                </c:pt>
                <c:pt idx="873">
                  <c:v>39617.02083333334</c:v>
                </c:pt>
                <c:pt idx="874">
                  <c:v>39617.02222222222</c:v>
                </c:pt>
                <c:pt idx="875">
                  <c:v>39617.02361111111</c:v>
                </c:pt>
                <c:pt idx="876">
                  <c:v>39617.025</c:v>
                </c:pt>
                <c:pt idx="877">
                  <c:v>39617.02638888889</c:v>
                </c:pt>
                <c:pt idx="878">
                  <c:v>39617.02777777778</c:v>
                </c:pt>
                <c:pt idx="879">
                  <c:v>39617.02916666667</c:v>
                </c:pt>
                <c:pt idx="880">
                  <c:v>39617.03055555555</c:v>
                </c:pt>
                <c:pt idx="881">
                  <c:v>39617.03194444445</c:v>
                </c:pt>
                <c:pt idx="882">
                  <c:v>39617.03333333333</c:v>
                </c:pt>
                <c:pt idx="883">
                  <c:v>39617.03472222222</c:v>
                </c:pt>
                <c:pt idx="884">
                  <c:v>39617.03611111111</c:v>
                </c:pt>
                <c:pt idx="885">
                  <c:v>39617.0375</c:v>
                </c:pt>
                <c:pt idx="886">
                  <c:v>39617.0388888889</c:v>
                </c:pt>
                <c:pt idx="887">
                  <c:v>39617.04027777777</c:v>
                </c:pt>
                <c:pt idx="888">
                  <c:v>39617.04166666666</c:v>
                </c:pt>
                <c:pt idx="889">
                  <c:v>39617.04305555556</c:v>
                </c:pt>
                <c:pt idx="890">
                  <c:v>39617.04444444444</c:v>
                </c:pt>
                <c:pt idx="891">
                  <c:v>39617.04583333333</c:v>
                </c:pt>
                <c:pt idx="892">
                  <c:v>39617.04722222222</c:v>
                </c:pt>
                <c:pt idx="893">
                  <c:v>39617.04861111111</c:v>
                </c:pt>
                <c:pt idx="894">
                  <c:v>39617.05</c:v>
                </c:pt>
                <c:pt idx="895">
                  <c:v>39617.05138888889</c:v>
                </c:pt>
                <c:pt idx="896">
                  <c:v>39617.05277777777</c:v>
                </c:pt>
                <c:pt idx="897">
                  <c:v>39617.05416666667</c:v>
                </c:pt>
                <c:pt idx="898">
                  <c:v>39617.05555555555</c:v>
                </c:pt>
                <c:pt idx="899">
                  <c:v>39617.05694444444</c:v>
                </c:pt>
                <c:pt idx="900">
                  <c:v>39617.05833333333</c:v>
                </c:pt>
                <c:pt idx="901">
                  <c:v>39617.05972222222</c:v>
                </c:pt>
                <c:pt idx="902">
                  <c:v>39617.06111111111</c:v>
                </c:pt>
                <c:pt idx="903">
                  <c:v>39617.0625</c:v>
                </c:pt>
                <c:pt idx="904">
                  <c:v>39617.06388888889</c:v>
                </c:pt>
                <c:pt idx="905">
                  <c:v>39617.06527777778</c:v>
                </c:pt>
                <c:pt idx="906">
                  <c:v>39617.06666666667</c:v>
                </c:pt>
                <c:pt idx="907">
                  <c:v>39617.06805555556</c:v>
                </c:pt>
                <c:pt idx="908">
                  <c:v>39617.06944444445</c:v>
                </c:pt>
                <c:pt idx="909">
                  <c:v>39617.07083333333</c:v>
                </c:pt>
                <c:pt idx="910">
                  <c:v>39617.07222222222</c:v>
                </c:pt>
                <c:pt idx="911">
                  <c:v>39617.07361111111</c:v>
                </c:pt>
                <c:pt idx="912">
                  <c:v>39617.075</c:v>
                </c:pt>
                <c:pt idx="913">
                  <c:v>39617.0763888889</c:v>
                </c:pt>
                <c:pt idx="914">
                  <c:v>39617.07777777778</c:v>
                </c:pt>
                <c:pt idx="915">
                  <c:v>39617.07916666667</c:v>
                </c:pt>
                <c:pt idx="916">
                  <c:v>39617.08055555555</c:v>
                </c:pt>
                <c:pt idx="917">
                  <c:v>39617.08194444444</c:v>
                </c:pt>
                <c:pt idx="918">
                  <c:v>39617.08333333334</c:v>
                </c:pt>
                <c:pt idx="919">
                  <c:v>39617.08472222222</c:v>
                </c:pt>
                <c:pt idx="920">
                  <c:v>39617.08611111111</c:v>
                </c:pt>
                <c:pt idx="921">
                  <c:v>39617.0875</c:v>
                </c:pt>
                <c:pt idx="922">
                  <c:v>39617.08888888888</c:v>
                </c:pt>
                <c:pt idx="923">
                  <c:v>39617.09027777778</c:v>
                </c:pt>
                <c:pt idx="924">
                  <c:v>39617.09166666667</c:v>
                </c:pt>
                <c:pt idx="925">
                  <c:v>39617.09305555555</c:v>
                </c:pt>
                <c:pt idx="926">
                  <c:v>39617.09444444445</c:v>
                </c:pt>
                <c:pt idx="927">
                  <c:v>39617.09583333333</c:v>
                </c:pt>
                <c:pt idx="928">
                  <c:v>39617.09722222222</c:v>
                </c:pt>
                <c:pt idx="929">
                  <c:v>39617.09861111111</c:v>
                </c:pt>
                <c:pt idx="930">
                  <c:v>39617.1</c:v>
                </c:pt>
                <c:pt idx="931">
                  <c:v>39617.10138888889</c:v>
                </c:pt>
                <c:pt idx="932">
                  <c:v>39617.10277777778</c:v>
                </c:pt>
                <c:pt idx="933">
                  <c:v>39617.10416666666</c:v>
                </c:pt>
                <c:pt idx="934">
                  <c:v>39617.10555555556</c:v>
                </c:pt>
                <c:pt idx="935">
                  <c:v>39617.10694444444</c:v>
                </c:pt>
                <c:pt idx="936">
                  <c:v>39617.10833333333</c:v>
                </c:pt>
                <c:pt idx="937">
                  <c:v>39617.10972222222</c:v>
                </c:pt>
                <c:pt idx="938">
                  <c:v>39617.11111111111</c:v>
                </c:pt>
                <c:pt idx="939">
                  <c:v>39617.1125</c:v>
                </c:pt>
                <c:pt idx="940">
                  <c:v>39617.11388888889</c:v>
                </c:pt>
                <c:pt idx="941">
                  <c:v>39617.11527777777</c:v>
                </c:pt>
                <c:pt idx="942">
                  <c:v>39617.11666666667</c:v>
                </c:pt>
                <c:pt idx="943">
                  <c:v>39617.11805555555</c:v>
                </c:pt>
                <c:pt idx="944">
                  <c:v>39617.11944444444</c:v>
                </c:pt>
                <c:pt idx="945">
                  <c:v>39617.12083333333</c:v>
                </c:pt>
                <c:pt idx="946">
                  <c:v>39617.12222222222</c:v>
                </c:pt>
                <c:pt idx="947">
                  <c:v>39617.12361111111</c:v>
                </c:pt>
                <c:pt idx="948">
                  <c:v>39617.125</c:v>
                </c:pt>
                <c:pt idx="949">
                  <c:v>39617.12638888889</c:v>
                </c:pt>
                <c:pt idx="950">
                  <c:v>39617.12777777778</c:v>
                </c:pt>
                <c:pt idx="951">
                  <c:v>39617.12916666667</c:v>
                </c:pt>
                <c:pt idx="952">
                  <c:v>39617.13055555556</c:v>
                </c:pt>
                <c:pt idx="953">
                  <c:v>39617.13194444445</c:v>
                </c:pt>
                <c:pt idx="954">
                  <c:v>39617.13333333333</c:v>
                </c:pt>
                <c:pt idx="955">
                  <c:v>39617.13472222222</c:v>
                </c:pt>
                <c:pt idx="956">
                  <c:v>39617.13611111111</c:v>
                </c:pt>
                <c:pt idx="957">
                  <c:v>39617.1375</c:v>
                </c:pt>
                <c:pt idx="958">
                  <c:v>39617.1388888889</c:v>
                </c:pt>
                <c:pt idx="959">
                  <c:v>39617.14027777777</c:v>
                </c:pt>
                <c:pt idx="960">
                  <c:v>39617.14166666667</c:v>
                </c:pt>
                <c:pt idx="961">
                  <c:v>39617.14305555556</c:v>
                </c:pt>
                <c:pt idx="962">
                  <c:v>39617.14444444444</c:v>
                </c:pt>
                <c:pt idx="963">
                  <c:v>39617.14583333334</c:v>
                </c:pt>
                <c:pt idx="964">
                  <c:v>39617.14722222222</c:v>
                </c:pt>
                <c:pt idx="965">
                  <c:v>39617.14861111111</c:v>
                </c:pt>
                <c:pt idx="966">
                  <c:v>39617.15</c:v>
                </c:pt>
                <c:pt idx="967">
                  <c:v>39617.15138888889</c:v>
                </c:pt>
                <c:pt idx="968">
                  <c:v>39617.15277777778</c:v>
                </c:pt>
                <c:pt idx="969">
                  <c:v>39617.15416666667</c:v>
                </c:pt>
                <c:pt idx="970">
                  <c:v>39617.15555555555</c:v>
                </c:pt>
                <c:pt idx="971">
                  <c:v>39617.15694444444</c:v>
                </c:pt>
                <c:pt idx="972">
                  <c:v>39617.15833333333</c:v>
                </c:pt>
                <c:pt idx="973">
                  <c:v>39617.15972222222</c:v>
                </c:pt>
                <c:pt idx="974">
                  <c:v>39617.16111111111</c:v>
                </c:pt>
                <c:pt idx="975">
                  <c:v>39617.1625</c:v>
                </c:pt>
                <c:pt idx="976">
                  <c:v>39617.16388888889</c:v>
                </c:pt>
                <c:pt idx="977">
                  <c:v>39617.16527777778</c:v>
                </c:pt>
                <c:pt idx="978">
                  <c:v>39617.16666666666</c:v>
                </c:pt>
                <c:pt idx="979">
                  <c:v>39617.16805555556</c:v>
                </c:pt>
                <c:pt idx="980">
                  <c:v>39617.16944444444</c:v>
                </c:pt>
                <c:pt idx="981">
                  <c:v>39617.17083333333</c:v>
                </c:pt>
                <c:pt idx="982">
                  <c:v>39617.17222222222</c:v>
                </c:pt>
                <c:pt idx="983">
                  <c:v>39617.17361111111</c:v>
                </c:pt>
                <c:pt idx="984">
                  <c:v>39617.175</c:v>
                </c:pt>
                <c:pt idx="985">
                  <c:v>39617.17638888889</c:v>
                </c:pt>
                <c:pt idx="986">
                  <c:v>39617.17777777778</c:v>
                </c:pt>
                <c:pt idx="987">
                  <c:v>39617.17916666667</c:v>
                </c:pt>
                <c:pt idx="988">
                  <c:v>39617.18055555555</c:v>
                </c:pt>
                <c:pt idx="989">
                  <c:v>39617.18194444444</c:v>
                </c:pt>
                <c:pt idx="990">
                  <c:v>39617.18333333333</c:v>
                </c:pt>
                <c:pt idx="991">
                  <c:v>39617.18472222222</c:v>
                </c:pt>
                <c:pt idx="992">
                  <c:v>39617.18611111111</c:v>
                </c:pt>
                <c:pt idx="993">
                  <c:v>39617.1875</c:v>
                </c:pt>
                <c:pt idx="994">
                  <c:v>39617.18888888888</c:v>
                </c:pt>
                <c:pt idx="995">
                  <c:v>39617.19027777778</c:v>
                </c:pt>
                <c:pt idx="996">
                  <c:v>39617.19166666667</c:v>
                </c:pt>
                <c:pt idx="997">
                  <c:v>39617.19305555556</c:v>
                </c:pt>
                <c:pt idx="998">
                  <c:v>39617.19444444445</c:v>
                </c:pt>
                <c:pt idx="999">
                  <c:v>39617.19583333333</c:v>
                </c:pt>
                <c:pt idx="1000">
                  <c:v>39617.19722222222</c:v>
                </c:pt>
                <c:pt idx="1001">
                  <c:v>39617.19861111111</c:v>
                </c:pt>
                <c:pt idx="1002">
                  <c:v>39617.2</c:v>
                </c:pt>
                <c:pt idx="1003">
                  <c:v>39617.20138888889</c:v>
                </c:pt>
                <c:pt idx="1004">
                  <c:v>39617.20277777778</c:v>
                </c:pt>
                <c:pt idx="1005">
                  <c:v>39617.20416666667</c:v>
                </c:pt>
                <c:pt idx="1006">
                  <c:v>39617.20555555556</c:v>
                </c:pt>
                <c:pt idx="1007">
                  <c:v>39617.20694444444</c:v>
                </c:pt>
                <c:pt idx="1008">
                  <c:v>39617.20833333334</c:v>
                </c:pt>
                <c:pt idx="1009">
                  <c:v>39617.20972222222</c:v>
                </c:pt>
                <c:pt idx="1010">
                  <c:v>39617.21111111111</c:v>
                </c:pt>
                <c:pt idx="1011">
                  <c:v>39617.2125</c:v>
                </c:pt>
                <c:pt idx="1012">
                  <c:v>39617.21388888889</c:v>
                </c:pt>
                <c:pt idx="1013">
                  <c:v>39617.21527777778</c:v>
                </c:pt>
                <c:pt idx="1014">
                  <c:v>39617.21666666667</c:v>
                </c:pt>
                <c:pt idx="1015">
                  <c:v>39617.21805555555</c:v>
                </c:pt>
                <c:pt idx="1016">
                  <c:v>39617.21944444445</c:v>
                </c:pt>
                <c:pt idx="1017">
                  <c:v>39617.22083333333</c:v>
                </c:pt>
                <c:pt idx="1018">
                  <c:v>39617.22222222222</c:v>
                </c:pt>
                <c:pt idx="1019">
                  <c:v>39617.22361111111</c:v>
                </c:pt>
                <c:pt idx="1020">
                  <c:v>39617.225</c:v>
                </c:pt>
                <c:pt idx="1021">
                  <c:v>39617.22638888889</c:v>
                </c:pt>
                <c:pt idx="1022">
                  <c:v>39617.22777777778</c:v>
                </c:pt>
                <c:pt idx="1023">
                  <c:v>39617.22916666666</c:v>
                </c:pt>
                <c:pt idx="1024">
                  <c:v>39617.23055555556</c:v>
                </c:pt>
                <c:pt idx="1025">
                  <c:v>39617.23194444444</c:v>
                </c:pt>
                <c:pt idx="1026">
                  <c:v>39617.23333333333</c:v>
                </c:pt>
                <c:pt idx="1027">
                  <c:v>39617.23472222222</c:v>
                </c:pt>
                <c:pt idx="1028">
                  <c:v>39617.23611111111</c:v>
                </c:pt>
                <c:pt idx="1029">
                  <c:v>39617.2375</c:v>
                </c:pt>
                <c:pt idx="1030">
                  <c:v>39617.23888888889</c:v>
                </c:pt>
                <c:pt idx="1031">
                  <c:v>39617.24027777777</c:v>
                </c:pt>
                <c:pt idx="1032">
                  <c:v>39617.24166666667</c:v>
                </c:pt>
                <c:pt idx="1033">
                  <c:v>39617.24305555555</c:v>
                </c:pt>
                <c:pt idx="1034">
                  <c:v>39617.24444444444</c:v>
                </c:pt>
                <c:pt idx="1035">
                  <c:v>39617.24583333333</c:v>
                </c:pt>
                <c:pt idx="1036">
                  <c:v>39617.24722222222</c:v>
                </c:pt>
                <c:pt idx="1037">
                  <c:v>39617.24861111111</c:v>
                </c:pt>
                <c:pt idx="1038">
                  <c:v>39617.25</c:v>
                </c:pt>
                <c:pt idx="1039">
                  <c:v>39617.25138888889</c:v>
                </c:pt>
                <c:pt idx="1040">
                  <c:v>39617.25277777778</c:v>
                </c:pt>
                <c:pt idx="1041">
                  <c:v>39617.25416666667</c:v>
                </c:pt>
                <c:pt idx="1042">
                  <c:v>39617.25555555556</c:v>
                </c:pt>
                <c:pt idx="1043">
                  <c:v>39617.25694444444</c:v>
                </c:pt>
                <c:pt idx="1044">
                  <c:v>39617.25833333333</c:v>
                </c:pt>
                <c:pt idx="1045">
                  <c:v>39617.25972222222</c:v>
                </c:pt>
                <c:pt idx="1046">
                  <c:v>39617.26111111111</c:v>
                </c:pt>
                <c:pt idx="1047">
                  <c:v>39617.2625</c:v>
                </c:pt>
                <c:pt idx="1048">
                  <c:v>39617.26388888889</c:v>
                </c:pt>
                <c:pt idx="1049">
                  <c:v>39617.26527777778</c:v>
                </c:pt>
                <c:pt idx="1050">
                  <c:v>39617.26666666667</c:v>
                </c:pt>
                <c:pt idx="1051">
                  <c:v>39617.26805555556</c:v>
                </c:pt>
                <c:pt idx="1052">
                  <c:v>39617.26944444444</c:v>
                </c:pt>
                <c:pt idx="1053">
                  <c:v>39617.27083333334</c:v>
                </c:pt>
                <c:pt idx="1054">
                  <c:v>39617.27222222222</c:v>
                </c:pt>
                <c:pt idx="1055">
                  <c:v>39617.27361111111</c:v>
                </c:pt>
                <c:pt idx="1056">
                  <c:v>39617.275</c:v>
                </c:pt>
                <c:pt idx="1057">
                  <c:v>39617.27638888889</c:v>
                </c:pt>
                <c:pt idx="1058">
                  <c:v>39617.27777777778</c:v>
                </c:pt>
                <c:pt idx="1059">
                  <c:v>39617.27916666667</c:v>
                </c:pt>
                <c:pt idx="1060">
                  <c:v>39617.28055555555</c:v>
                </c:pt>
                <c:pt idx="1061">
                  <c:v>39617.28194444445</c:v>
                </c:pt>
                <c:pt idx="1062">
                  <c:v>39617.28333333333</c:v>
                </c:pt>
                <c:pt idx="1063">
                  <c:v>39617.28472222222</c:v>
                </c:pt>
                <c:pt idx="1064">
                  <c:v>39617.28611111111</c:v>
                </c:pt>
                <c:pt idx="1065">
                  <c:v>39617.2875</c:v>
                </c:pt>
                <c:pt idx="1066">
                  <c:v>39617.2888888889</c:v>
                </c:pt>
                <c:pt idx="1067">
                  <c:v>39617.29027777778</c:v>
                </c:pt>
                <c:pt idx="1068">
                  <c:v>39617.29166666666</c:v>
                </c:pt>
                <c:pt idx="1069">
                  <c:v>39617.29305555556</c:v>
                </c:pt>
                <c:pt idx="1070">
                  <c:v>39617.29444444444</c:v>
                </c:pt>
                <c:pt idx="1071">
                  <c:v>39617.29583333333</c:v>
                </c:pt>
                <c:pt idx="1072">
                  <c:v>39617.29722222222</c:v>
                </c:pt>
                <c:pt idx="1073">
                  <c:v>39617.29861111111</c:v>
                </c:pt>
                <c:pt idx="1074">
                  <c:v>39617.3</c:v>
                </c:pt>
                <c:pt idx="1075">
                  <c:v>39617.30138888889</c:v>
                </c:pt>
                <c:pt idx="1076">
                  <c:v>39617.30277777777</c:v>
                </c:pt>
                <c:pt idx="1077">
                  <c:v>39617.30416666667</c:v>
                </c:pt>
                <c:pt idx="1078">
                  <c:v>39617.30555555555</c:v>
                </c:pt>
                <c:pt idx="1079">
                  <c:v>39617.30694444444</c:v>
                </c:pt>
                <c:pt idx="1080">
                  <c:v>39617.30833333333</c:v>
                </c:pt>
                <c:pt idx="1081">
                  <c:v>39617.30972222222</c:v>
                </c:pt>
                <c:pt idx="1082">
                  <c:v>39617.31111111111</c:v>
                </c:pt>
                <c:pt idx="1083">
                  <c:v>39617.3125</c:v>
                </c:pt>
                <c:pt idx="1084">
                  <c:v>39617.31388888888</c:v>
                </c:pt>
                <c:pt idx="1085">
                  <c:v>39617.31527777777</c:v>
                </c:pt>
                <c:pt idx="1086">
                  <c:v>39617.31666666667</c:v>
                </c:pt>
                <c:pt idx="1087">
                  <c:v>39617.31805555555</c:v>
                </c:pt>
                <c:pt idx="1088">
                  <c:v>39617.31944444444</c:v>
                </c:pt>
                <c:pt idx="1089">
                  <c:v>39617.32083333333</c:v>
                </c:pt>
                <c:pt idx="1090">
                  <c:v>39617.32222222222</c:v>
                </c:pt>
                <c:pt idx="1091">
                  <c:v>39617.32361111111</c:v>
                </c:pt>
                <c:pt idx="1092">
                  <c:v>39617.325</c:v>
                </c:pt>
                <c:pt idx="1093">
                  <c:v>39617.3263888889</c:v>
                </c:pt>
                <c:pt idx="1094">
                  <c:v>39617.32777777778</c:v>
                </c:pt>
                <c:pt idx="1095">
                  <c:v>39617.32916666667</c:v>
                </c:pt>
                <c:pt idx="1096">
                  <c:v>39617.33055555555</c:v>
                </c:pt>
                <c:pt idx="1097">
                  <c:v>39617.33194444444</c:v>
                </c:pt>
                <c:pt idx="1098">
                  <c:v>39617.33333333334</c:v>
                </c:pt>
                <c:pt idx="1099">
                  <c:v>39617.33472222222</c:v>
                </c:pt>
                <c:pt idx="1100">
                  <c:v>39617.33611111111</c:v>
                </c:pt>
                <c:pt idx="1101">
                  <c:v>39617.3375</c:v>
                </c:pt>
                <c:pt idx="1102">
                  <c:v>39617.33888888888</c:v>
                </c:pt>
                <c:pt idx="1103">
                  <c:v>39617.34027777778</c:v>
                </c:pt>
                <c:pt idx="1104">
                  <c:v>39617.34166666667</c:v>
                </c:pt>
                <c:pt idx="1105">
                  <c:v>39617.34305555555</c:v>
                </c:pt>
                <c:pt idx="1106">
                  <c:v>39617.34444444444</c:v>
                </c:pt>
                <c:pt idx="1107">
                  <c:v>39617.34583333333</c:v>
                </c:pt>
                <c:pt idx="1108">
                  <c:v>39617.34722222222</c:v>
                </c:pt>
                <c:pt idx="1109">
                  <c:v>39617.34861111111</c:v>
                </c:pt>
                <c:pt idx="1110">
                  <c:v>39617.35</c:v>
                </c:pt>
                <c:pt idx="1111">
                  <c:v>39617.3513888889</c:v>
                </c:pt>
                <c:pt idx="1112">
                  <c:v>39617.35277777777</c:v>
                </c:pt>
                <c:pt idx="1113">
                  <c:v>39617.35416666666</c:v>
                </c:pt>
                <c:pt idx="1114">
                  <c:v>39617.35555555555</c:v>
                </c:pt>
                <c:pt idx="1115">
                  <c:v>39617.35694444444</c:v>
                </c:pt>
                <c:pt idx="1116">
                  <c:v>39617.35833333332</c:v>
                </c:pt>
                <c:pt idx="1117">
                  <c:v>39617.35972222222</c:v>
                </c:pt>
                <c:pt idx="1118">
                  <c:v>39617.36111111111</c:v>
                </c:pt>
                <c:pt idx="1119">
                  <c:v>39617.3625</c:v>
                </c:pt>
                <c:pt idx="1120">
                  <c:v>39617.36388888889</c:v>
                </c:pt>
                <c:pt idx="1121">
                  <c:v>39617.36527777777</c:v>
                </c:pt>
                <c:pt idx="1122">
                  <c:v>39617.36666666667</c:v>
                </c:pt>
                <c:pt idx="1123">
                  <c:v>39617.36805555555</c:v>
                </c:pt>
                <c:pt idx="1124">
                  <c:v>39617.36944444444</c:v>
                </c:pt>
                <c:pt idx="1125">
                  <c:v>39617.37083333333</c:v>
                </c:pt>
                <c:pt idx="1126">
                  <c:v>39617.37222222222</c:v>
                </c:pt>
                <c:pt idx="1127">
                  <c:v>39617.37361111111</c:v>
                </c:pt>
                <c:pt idx="1128">
                  <c:v>39617.375</c:v>
                </c:pt>
                <c:pt idx="1129">
                  <c:v>39617.37638888888</c:v>
                </c:pt>
                <c:pt idx="1130">
                  <c:v>39617.37777777778</c:v>
                </c:pt>
                <c:pt idx="1131">
                  <c:v>39617.37916666667</c:v>
                </c:pt>
                <c:pt idx="1132">
                  <c:v>39617.38055555555</c:v>
                </c:pt>
                <c:pt idx="1133">
                  <c:v>39617.38194444444</c:v>
                </c:pt>
                <c:pt idx="1134">
                  <c:v>39617.38333333333</c:v>
                </c:pt>
                <c:pt idx="1135">
                  <c:v>39617.38472222222</c:v>
                </c:pt>
                <c:pt idx="1136">
                  <c:v>39617.38611111111</c:v>
                </c:pt>
                <c:pt idx="1137">
                  <c:v>39617.3875</c:v>
                </c:pt>
                <c:pt idx="1138">
                  <c:v>39617.3888888889</c:v>
                </c:pt>
                <c:pt idx="1139">
                  <c:v>39617.39027777777</c:v>
                </c:pt>
                <c:pt idx="1140">
                  <c:v>39617.39166666667</c:v>
                </c:pt>
                <c:pt idx="1141">
                  <c:v>39617.39305555556</c:v>
                </c:pt>
                <c:pt idx="1142">
                  <c:v>39617.39444444444</c:v>
                </c:pt>
                <c:pt idx="1143">
                  <c:v>39617.39583333334</c:v>
                </c:pt>
                <c:pt idx="1144">
                  <c:v>39617.39722222222</c:v>
                </c:pt>
                <c:pt idx="1145">
                  <c:v>39617.39861111111</c:v>
                </c:pt>
                <c:pt idx="1146">
                  <c:v>39617.4</c:v>
                </c:pt>
                <c:pt idx="1147">
                  <c:v>39617.40138888889</c:v>
                </c:pt>
                <c:pt idx="1148">
                  <c:v>39617.40277777778</c:v>
                </c:pt>
                <c:pt idx="1149">
                  <c:v>39617.40416666667</c:v>
                </c:pt>
                <c:pt idx="1150">
                  <c:v>39617.40555555555</c:v>
                </c:pt>
                <c:pt idx="1151">
                  <c:v>39617.40694444444</c:v>
                </c:pt>
                <c:pt idx="1152">
                  <c:v>39617.40833333333</c:v>
                </c:pt>
                <c:pt idx="1153">
                  <c:v>39617.40972222222</c:v>
                </c:pt>
                <c:pt idx="1154">
                  <c:v>39617.41111111111</c:v>
                </c:pt>
                <c:pt idx="1155">
                  <c:v>39617.4125</c:v>
                </c:pt>
                <c:pt idx="1156">
                  <c:v>39617.4138888889</c:v>
                </c:pt>
                <c:pt idx="1157">
                  <c:v>39617.41527777777</c:v>
                </c:pt>
                <c:pt idx="1158">
                  <c:v>39617.41666666666</c:v>
                </c:pt>
                <c:pt idx="1159">
                  <c:v>39617.41805555555</c:v>
                </c:pt>
                <c:pt idx="1160">
                  <c:v>39617.41944444444</c:v>
                </c:pt>
                <c:pt idx="1161">
                  <c:v>39617.42083333333</c:v>
                </c:pt>
                <c:pt idx="1162">
                  <c:v>39617.42222222222</c:v>
                </c:pt>
                <c:pt idx="1163">
                  <c:v>39617.42361111111</c:v>
                </c:pt>
                <c:pt idx="1164">
                  <c:v>39617.425</c:v>
                </c:pt>
                <c:pt idx="1165">
                  <c:v>39617.42638888889</c:v>
                </c:pt>
                <c:pt idx="1166">
                  <c:v>39617.42777777778</c:v>
                </c:pt>
                <c:pt idx="1167">
                  <c:v>39617.42916666667</c:v>
                </c:pt>
                <c:pt idx="1168">
                  <c:v>39617.43055555555</c:v>
                </c:pt>
                <c:pt idx="1169">
                  <c:v>39617.43194444444</c:v>
                </c:pt>
                <c:pt idx="1170">
                  <c:v>39617.43333333333</c:v>
                </c:pt>
                <c:pt idx="1171">
                  <c:v>39617.43472222222</c:v>
                </c:pt>
                <c:pt idx="1172">
                  <c:v>39617.43611111111</c:v>
                </c:pt>
                <c:pt idx="1173">
                  <c:v>39617.4375</c:v>
                </c:pt>
                <c:pt idx="1174">
                  <c:v>39617.43888888888</c:v>
                </c:pt>
                <c:pt idx="1175">
                  <c:v>39617.44027777777</c:v>
                </c:pt>
                <c:pt idx="1176">
                  <c:v>39617.44166666667</c:v>
                </c:pt>
                <c:pt idx="1177">
                  <c:v>39617.44305555556</c:v>
                </c:pt>
                <c:pt idx="1178">
                  <c:v>39617.44444444444</c:v>
                </c:pt>
                <c:pt idx="1179">
                  <c:v>39617.44583333333</c:v>
                </c:pt>
                <c:pt idx="1180">
                  <c:v>39617.44722222222</c:v>
                </c:pt>
                <c:pt idx="1181">
                  <c:v>39617.44861111111</c:v>
                </c:pt>
                <c:pt idx="1182">
                  <c:v>39617.45</c:v>
                </c:pt>
                <c:pt idx="1183">
                  <c:v>39617.4513888889</c:v>
                </c:pt>
                <c:pt idx="1184">
                  <c:v>39617.45277777777</c:v>
                </c:pt>
                <c:pt idx="1185">
                  <c:v>39617.45416666667</c:v>
                </c:pt>
                <c:pt idx="1186">
                  <c:v>39617.45555555555</c:v>
                </c:pt>
                <c:pt idx="1187">
                  <c:v>39617.45694444444</c:v>
                </c:pt>
                <c:pt idx="1188">
                  <c:v>39617.45833333333</c:v>
                </c:pt>
              </c:numCache>
            </c:numRef>
          </c:xVal>
          <c:yVal>
            <c:numRef>
              <c:f>'Working data'!$C$146:$C$1334</c:f>
              <c:numCache>
                <c:formatCode>General</c:formatCode>
                <c:ptCount val="1189"/>
                <c:pt idx="0">
                  <c:v>313.415</c:v>
                </c:pt>
                <c:pt idx="1">
                  <c:v>313.021</c:v>
                </c:pt>
                <c:pt idx="2">
                  <c:v>312.265</c:v>
                </c:pt>
                <c:pt idx="3">
                  <c:v>311.557</c:v>
                </c:pt>
                <c:pt idx="4">
                  <c:v>310.718</c:v>
                </c:pt>
                <c:pt idx="5">
                  <c:v>308.909</c:v>
                </c:pt>
                <c:pt idx="6">
                  <c:v>308.056</c:v>
                </c:pt>
                <c:pt idx="7">
                  <c:v>306.796</c:v>
                </c:pt>
                <c:pt idx="8">
                  <c:v>307.325</c:v>
                </c:pt>
                <c:pt idx="9">
                  <c:v>306.93</c:v>
                </c:pt>
                <c:pt idx="10">
                  <c:v>307.544</c:v>
                </c:pt>
                <c:pt idx="11">
                  <c:v>307.696</c:v>
                </c:pt>
                <c:pt idx="12">
                  <c:v>306.547</c:v>
                </c:pt>
                <c:pt idx="13">
                  <c:v>306.355</c:v>
                </c:pt>
                <c:pt idx="14">
                  <c:v>305.384</c:v>
                </c:pt>
                <c:pt idx="15">
                  <c:v>305.379</c:v>
                </c:pt>
                <c:pt idx="16">
                  <c:v>305.398</c:v>
                </c:pt>
                <c:pt idx="17">
                  <c:v>306.972</c:v>
                </c:pt>
                <c:pt idx="18">
                  <c:v>308.574</c:v>
                </c:pt>
                <c:pt idx="19">
                  <c:v>311.525</c:v>
                </c:pt>
                <c:pt idx="20">
                  <c:v>311.633</c:v>
                </c:pt>
                <c:pt idx="21">
                  <c:v>311.924</c:v>
                </c:pt>
                <c:pt idx="22">
                  <c:v>311.33</c:v>
                </c:pt>
                <c:pt idx="23">
                  <c:v>310.988</c:v>
                </c:pt>
                <c:pt idx="24">
                  <c:v>310.929</c:v>
                </c:pt>
                <c:pt idx="25">
                  <c:v>310.548</c:v>
                </c:pt>
                <c:pt idx="26">
                  <c:v>310.611</c:v>
                </c:pt>
                <c:pt idx="27">
                  <c:v>310.436</c:v>
                </c:pt>
                <c:pt idx="28">
                  <c:v>310.16</c:v>
                </c:pt>
                <c:pt idx="29">
                  <c:v>309.663</c:v>
                </c:pt>
                <c:pt idx="30">
                  <c:v>309.041</c:v>
                </c:pt>
                <c:pt idx="31">
                  <c:v>308.629</c:v>
                </c:pt>
                <c:pt idx="32">
                  <c:v>308.727</c:v>
                </c:pt>
                <c:pt idx="33">
                  <c:v>308.875</c:v>
                </c:pt>
                <c:pt idx="34">
                  <c:v>308.862</c:v>
                </c:pt>
                <c:pt idx="35">
                  <c:v>308.909</c:v>
                </c:pt>
                <c:pt idx="36">
                  <c:v>309.363</c:v>
                </c:pt>
                <c:pt idx="37">
                  <c:v>310.077</c:v>
                </c:pt>
                <c:pt idx="38">
                  <c:v>309.865</c:v>
                </c:pt>
                <c:pt idx="39">
                  <c:v>309.199</c:v>
                </c:pt>
                <c:pt idx="40">
                  <c:v>309.716</c:v>
                </c:pt>
                <c:pt idx="41">
                  <c:v>308.746</c:v>
                </c:pt>
                <c:pt idx="42">
                  <c:v>309.662</c:v>
                </c:pt>
                <c:pt idx="43">
                  <c:v>309.26</c:v>
                </c:pt>
                <c:pt idx="44">
                  <c:v>308.999</c:v>
                </c:pt>
                <c:pt idx="45">
                  <c:v>309.193</c:v>
                </c:pt>
                <c:pt idx="46">
                  <c:v>309.504</c:v>
                </c:pt>
                <c:pt idx="47">
                  <c:v>309.039</c:v>
                </c:pt>
                <c:pt idx="48">
                  <c:v>308.586</c:v>
                </c:pt>
                <c:pt idx="49">
                  <c:v>308.102</c:v>
                </c:pt>
                <c:pt idx="50">
                  <c:v>308.391</c:v>
                </c:pt>
                <c:pt idx="51">
                  <c:v>307.073</c:v>
                </c:pt>
                <c:pt idx="52">
                  <c:v>307.634</c:v>
                </c:pt>
                <c:pt idx="53">
                  <c:v>307.686</c:v>
                </c:pt>
                <c:pt idx="54">
                  <c:v>308.562</c:v>
                </c:pt>
                <c:pt idx="55">
                  <c:v>307.683</c:v>
                </c:pt>
                <c:pt idx="56">
                  <c:v>308.116</c:v>
                </c:pt>
                <c:pt idx="57">
                  <c:v>308.521</c:v>
                </c:pt>
                <c:pt idx="58">
                  <c:v>308.981</c:v>
                </c:pt>
                <c:pt idx="59">
                  <c:v>309.086</c:v>
                </c:pt>
                <c:pt idx="60">
                  <c:v>309.875</c:v>
                </c:pt>
                <c:pt idx="61">
                  <c:v>311.156</c:v>
                </c:pt>
                <c:pt idx="62">
                  <c:v>311.192</c:v>
                </c:pt>
                <c:pt idx="63">
                  <c:v>312.013</c:v>
                </c:pt>
                <c:pt idx="64">
                  <c:v>311.718</c:v>
                </c:pt>
                <c:pt idx="65">
                  <c:v>309.861</c:v>
                </c:pt>
                <c:pt idx="66">
                  <c:v>309.991</c:v>
                </c:pt>
                <c:pt idx="67">
                  <c:v>309.787</c:v>
                </c:pt>
                <c:pt idx="68">
                  <c:v>310.007</c:v>
                </c:pt>
                <c:pt idx="69">
                  <c:v>309.565</c:v>
                </c:pt>
                <c:pt idx="70">
                  <c:v>309.43</c:v>
                </c:pt>
                <c:pt idx="71">
                  <c:v>309.653</c:v>
                </c:pt>
                <c:pt idx="72">
                  <c:v>309.8</c:v>
                </c:pt>
                <c:pt idx="73">
                  <c:v>309.841</c:v>
                </c:pt>
                <c:pt idx="74">
                  <c:v>309.955</c:v>
                </c:pt>
                <c:pt idx="75">
                  <c:v>310.16</c:v>
                </c:pt>
                <c:pt idx="76">
                  <c:v>310.023</c:v>
                </c:pt>
                <c:pt idx="77">
                  <c:v>309.608</c:v>
                </c:pt>
                <c:pt idx="78">
                  <c:v>310.343</c:v>
                </c:pt>
                <c:pt idx="79">
                  <c:v>310.186</c:v>
                </c:pt>
                <c:pt idx="80">
                  <c:v>310.156</c:v>
                </c:pt>
                <c:pt idx="81">
                  <c:v>310.283</c:v>
                </c:pt>
                <c:pt idx="82">
                  <c:v>310.856</c:v>
                </c:pt>
                <c:pt idx="83">
                  <c:v>309.301</c:v>
                </c:pt>
                <c:pt idx="84">
                  <c:v>308.965</c:v>
                </c:pt>
                <c:pt idx="85">
                  <c:v>308.305</c:v>
                </c:pt>
                <c:pt idx="86">
                  <c:v>308.66</c:v>
                </c:pt>
                <c:pt idx="87">
                  <c:v>309.307</c:v>
                </c:pt>
                <c:pt idx="88">
                  <c:v>309.402</c:v>
                </c:pt>
                <c:pt idx="89">
                  <c:v>309.277</c:v>
                </c:pt>
                <c:pt idx="90">
                  <c:v>309.139</c:v>
                </c:pt>
                <c:pt idx="91">
                  <c:v>309.185</c:v>
                </c:pt>
                <c:pt idx="92">
                  <c:v>309.21</c:v>
                </c:pt>
                <c:pt idx="93">
                  <c:v>307.997</c:v>
                </c:pt>
                <c:pt idx="94">
                  <c:v>308.195</c:v>
                </c:pt>
                <c:pt idx="95">
                  <c:v>307.722</c:v>
                </c:pt>
                <c:pt idx="96">
                  <c:v>308.335</c:v>
                </c:pt>
                <c:pt idx="97">
                  <c:v>307.671</c:v>
                </c:pt>
                <c:pt idx="98">
                  <c:v>307.942</c:v>
                </c:pt>
                <c:pt idx="99">
                  <c:v>308.11</c:v>
                </c:pt>
                <c:pt idx="100">
                  <c:v>308.186</c:v>
                </c:pt>
                <c:pt idx="101">
                  <c:v>307.9</c:v>
                </c:pt>
                <c:pt idx="102">
                  <c:v>307.743</c:v>
                </c:pt>
                <c:pt idx="103">
                  <c:v>307.945</c:v>
                </c:pt>
                <c:pt idx="104">
                  <c:v>307.451</c:v>
                </c:pt>
                <c:pt idx="105">
                  <c:v>307.079</c:v>
                </c:pt>
                <c:pt idx="106">
                  <c:v>306.854</c:v>
                </c:pt>
                <c:pt idx="107">
                  <c:v>307.299</c:v>
                </c:pt>
                <c:pt idx="108">
                  <c:v>306.861</c:v>
                </c:pt>
                <c:pt idx="109">
                  <c:v>306.663</c:v>
                </c:pt>
                <c:pt idx="110">
                  <c:v>307.267</c:v>
                </c:pt>
                <c:pt idx="111">
                  <c:v>307.858</c:v>
                </c:pt>
                <c:pt idx="112">
                  <c:v>307.953</c:v>
                </c:pt>
                <c:pt idx="113">
                  <c:v>308.109</c:v>
                </c:pt>
                <c:pt idx="114">
                  <c:v>308.233</c:v>
                </c:pt>
                <c:pt idx="115">
                  <c:v>308.735</c:v>
                </c:pt>
                <c:pt idx="116">
                  <c:v>308.78</c:v>
                </c:pt>
                <c:pt idx="117">
                  <c:v>309.192</c:v>
                </c:pt>
                <c:pt idx="118">
                  <c:v>308.739</c:v>
                </c:pt>
                <c:pt idx="119">
                  <c:v>308.993</c:v>
                </c:pt>
                <c:pt idx="120">
                  <c:v>308.553</c:v>
                </c:pt>
                <c:pt idx="121">
                  <c:v>306.697</c:v>
                </c:pt>
                <c:pt idx="122">
                  <c:v>306.345</c:v>
                </c:pt>
                <c:pt idx="123">
                  <c:v>305.994</c:v>
                </c:pt>
                <c:pt idx="124">
                  <c:v>305.539</c:v>
                </c:pt>
                <c:pt idx="125">
                  <c:v>305.143</c:v>
                </c:pt>
                <c:pt idx="126">
                  <c:v>304.967</c:v>
                </c:pt>
                <c:pt idx="127">
                  <c:v>304.805</c:v>
                </c:pt>
                <c:pt idx="128">
                  <c:v>304.694</c:v>
                </c:pt>
                <c:pt idx="129">
                  <c:v>303.889</c:v>
                </c:pt>
                <c:pt idx="130">
                  <c:v>304.975</c:v>
                </c:pt>
                <c:pt idx="131">
                  <c:v>305.283</c:v>
                </c:pt>
                <c:pt idx="132">
                  <c:v>304.788</c:v>
                </c:pt>
                <c:pt idx="133">
                  <c:v>304.944</c:v>
                </c:pt>
                <c:pt idx="134">
                  <c:v>304.584</c:v>
                </c:pt>
                <c:pt idx="135">
                  <c:v>305.556</c:v>
                </c:pt>
                <c:pt idx="136">
                  <c:v>305.327</c:v>
                </c:pt>
                <c:pt idx="137">
                  <c:v>305.896</c:v>
                </c:pt>
                <c:pt idx="138">
                  <c:v>306.496</c:v>
                </c:pt>
                <c:pt idx="139">
                  <c:v>306.268</c:v>
                </c:pt>
                <c:pt idx="140">
                  <c:v>305.729</c:v>
                </c:pt>
                <c:pt idx="141">
                  <c:v>305.547</c:v>
                </c:pt>
                <c:pt idx="142">
                  <c:v>305.107</c:v>
                </c:pt>
                <c:pt idx="143">
                  <c:v>305.053</c:v>
                </c:pt>
                <c:pt idx="144">
                  <c:v>304.281</c:v>
                </c:pt>
                <c:pt idx="145">
                  <c:v>303.88</c:v>
                </c:pt>
                <c:pt idx="146">
                  <c:v>304.019</c:v>
                </c:pt>
                <c:pt idx="147">
                  <c:v>304.043</c:v>
                </c:pt>
                <c:pt idx="148">
                  <c:v>304.219</c:v>
                </c:pt>
                <c:pt idx="149">
                  <c:v>304.281</c:v>
                </c:pt>
                <c:pt idx="150">
                  <c:v>304.344</c:v>
                </c:pt>
                <c:pt idx="151">
                  <c:v>304.534</c:v>
                </c:pt>
                <c:pt idx="152">
                  <c:v>303.907</c:v>
                </c:pt>
                <c:pt idx="153">
                  <c:v>303.547</c:v>
                </c:pt>
                <c:pt idx="154">
                  <c:v>304.171</c:v>
                </c:pt>
                <c:pt idx="155">
                  <c:v>303.416</c:v>
                </c:pt>
                <c:pt idx="156">
                  <c:v>303.093</c:v>
                </c:pt>
                <c:pt idx="157">
                  <c:v>303.338</c:v>
                </c:pt>
                <c:pt idx="158">
                  <c:v>302.799</c:v>
                </c:pt>
                <c:pt idx="159">
                  <c:v>302.966</c:v>
                </c:pt>
                <c:pt idx="160">
                  <c:v>303.164</c:v>
                </c:pt>
                <c:pt idx="161">
                  <c:v>303.02</c:v>
                </c:pt>
                <c:pt idx="162">
                  <c:v>304.139</c:v>
                </c:pt>
                <c:pt idx="163">
                  <c:v>303.687</c:v>
                </c:pt>
                <c:pt idx="164">
                  <c:v>304.034</c:v>
                </c:pt>
                <c:pt idx="165">
                  <c:v>303.721</c:v>
                </c:pt>
                <c:pt idx="166">
                  <c:v>303.839</c:v>
                </c:pt>
                <c:pt idx="167">
                  <c:v>304.055</c:v>
                </c:pt>
                <c:pt idx="168">
                  <c:v>303.932</c:v>
                </c:pt>
                <c:pt idx="169">
                  <c:v>303.656</c:v>
                </c:pt>
                <c:pt idx="170">
                  <c:v>303.657</c:v>
                </c:pt>
                <c:pt idx="171">
                  <c:v>304.82</c:v>
                </c:pt>
                <c:pt idx="172">
                  <c:v>305.058</c:v>
                </c:pt>
                <c:pt idx="173">
                  <c:v>306.169</c:v>
                </c:pt>
                <c:pt idx="174">
                  <c:v>306.479</c:v>
                </c:pt>
                <c:pt idx="175">
                  <c:v>307.167</c:v>
                </c:pt>
                <c:pt idx="176">
                  <c:v>306.212</c:v>
                </c:pt>
                <c:pt idx="177">
                  <c:v>305.657</c:v>
                </c:pt>
                <c:pt idx="178">
                  <c:v>304.911</c:v>
                </c:pt>
                <c:pt idx="179">
                  <c:v>304.281</c:v>
                </c:pt>
                <c:pt idx="180">
                  <c:v>304.513</c:v>
                </c:pt>
                <c:pt idx="181">
                  <c:v>304.148</c:v>
                </c:pt>
                <c:pt idx="182">
                  <c:v>304.131</c:v>
                </c:pt>
                <c:pt idx="183">
                  <c:v>304.897</c:v>
                </c:pt>
                <c:pt idx="184">
                  <c:v>306.012</c:v>
                </c:pt>
                <c:pt idx="185">
                  <c:v>307.263</c:v>
                </c:pt>
                <c:pt idx="186">
                  <c:v>306.986</c:v>
                </c:pt>
                <c:pt idx="187">
                  <c:v>306.749</c:v>
                </c:pt>
                <c:pt idx="188">
                  <c:v>307.448</c:v>
                </c:pt>
                <c:pt idx="189">
                  <c:v>306.845</c:v>
                </c:pt>
                <c:pt idx="190">
                  <c:v>306.439</c:v>
                </c:pt>
                <c:pt idx="191">
                  <c:v>306.929</c:v>
                </c:pt>
                <c:pt idx="192">
                  <c:v>306.527</c:v>
                </c:pt>
                <c:pt idx="193">
                  <c:v>306.488</c:v>
                </c:pt>
                <c:pt idx="194">
                  <c:v>306.109</c:v>
                </c:pt>
                <c:pt idx="195">
                  <c:v>305.817</c:v>
                </c:pt>
                <c:pt idx="196">
                  <c:v>306.413</c:v>
                </c:pt>
                <c:pt idx="197">
                  <c:v>306.113</c:v>
                </c:pt>
                <c:pt idx="198">
                  <c:v>306.396</c:v>
                </c:pt>
                <c:pt idx="199">
                  <c:v>307.341</c:v>
                </c:pt>
                <c:pt idx="200">
                  <c:v>306.936</c:v>
                </c:pt>
                <c:pt idx="201">
                  <c:v>307.52</c:v>
                </c:pt>
                <c:pt idx="202">
                  <c:v>307.578</c:v>
                </c:pt>
                <c:pt idx="203">
                  <c:v>307.984</c:v>
                </c:pt>
                <c:pt idx="204">
                  <c:v>307.367</c:v>
                </c:pt>
                <c:pt idx="205">
                  <c:v>308.094</c:v>
                </c:pt>
                <c:pt idx="206">
                  <c:v>308.49</c:v>
                </c:pt>
                <c:pt idx="207">
                  <c:v>308.482</c:v>
                </c:pt>
                <c:pt idx="208">
                  <c:v>307.931</c:v>
                </c:pt>
                <c:pt idx="209">
                  <c:v>307.578</c:v>
                </c:pt>
                <c:pt idx="210">
                  <c:v>307.958</c:v>
                </c:pt>
                <c:pt idx="211">
                  <c:v>307.709</c:v>
                </c:pt>
                <c:pt idx="212">
                  <c:v>307.503</c:v>
                </c:pt>
                <c:pt idx="213">
                  <c:v>307.546</c:v>
                </c:pt>
                <c:pt idx="214">
                  <c:v>307.092</c:v>
                </c:pt>
                <c:pt idx="215">
                  <c:v>307.39</c:v>
                </c:pt>
                <c:pt idx="216">
                  <c:v>307.608</c:v>
                </c:pt>
                <c:pt idx="217">
                  <c:v>307.288</c:v>
                </c:pt>
                <c:pt idx="218">
                  <c:v>307.239</c:v>
                </c:pt>
                <c:pt idx="219">
                  <c:v>307.566</c:v>
                </c:pt>
                <c:pt idx="220">
                  <c:v>307.699</c:v>
                </c:pt>
                <c:pt idx="221">
                  <c:v>307.505</c:v>
                </c:pt>
                <c:pt idx="222">
                  <c:v>307.376</c:v>
                </c:pt>
                <c:pt idx="223">
                  <c:v>308.046</c:v>
                </c:pt>
                <c:pt idx="224">
                  <c:v>309.294</c:v>
                </c:pt>
                <c:pt idx="225">
                  <c:v>307.98</c:v>
                </c:pt>
                <c:pt idx="226">
                  <c:v>307.381</c:v>
                </c:pt>
                <c:pt idx="227">
                  <c:v>308.057</c:v>
                </c:pt>
                <c:pt idx="228">
                  <c:v>307.858</c:v>
                </c:pt>
                <c:pt idx="229">
                  <c:v>308.17</c:v>
                </c:pt>
                <c:pt idx="230">
                  <c:v>307.579</c:v>
                </c:pt>
                <c:pt idx="231">
                  <c:v>307.388</c:v>
                </c:pt>
                <c:pt idx="232">
                  <c:v>306.934</c:v>
                </c:pt>
                <c:pt idx="233">
                  <c:v>307.557</c:v>
                </c:pt>
                <c:pt idx="234">
                  <c:v>308.09</c:v>
                </c:pt>
                <c:pt idx="235">
                  <c:v>307.574</c:v>
                </c:pt>
                <c:pt idx="236">
                  <c:v>307.179</c:v>
                </c:pt>
                <c:pt idx="237">
                  <c:v>306.582</c:v>
                </c:pt>
                <c:pt idx="238">
                  <c:v>307.369</c:v>
                </c:pt>
                <c:pt idx="239">
                  <c:v>306.983</c:v>
                </c:pt>
                <c:pt idx="240">
                  <c:v>306.814</c:v>
                </c:pt>
                <c:pt idx="241">
                  <c:v>306.142</c:v>
                </c:pt>
                <c:pt idx="242">
                  <c:v>306.069</c:v>
                </c:pt>
                <c:pt idx="243">
                  <c:v>306.896</c:v>
                </c:pt>
                <c:pt idx="244">
                  <c:v>306.982</c:v>
                </c:pt>
                <c:pt idx="245">
                  <c:v>306.954</c:v>
                </c:pt>
                <c:pt idx="246">
                  <c:v>307.038</c:v>
                </c:pt>
                <c:pt idx="247">
                  <c:v>307.715</c:v>
                </c:pt>
                <c:pt idx="248">
                  <c:v>306.885</c:v>
                </c:pt>
                <c:pt idx="249">
                  <c:v>306.411</c:v>
                </c:pt>
                <c:pt idx="250">
                  <c:v>306.82</c:v>
                </c:pt>
                <c:pt idx="251">
                  <c:v>307.512</c:v>
                </c:pt>
                <c:pt idx="252">
                  <c:v>306.799</c:v>
                </c:pt>
                <c:pt idx="253">
                  <c:v>307.435</c:v>
                </c:pt>
                <c:pt idx="254">
                  <c:v>307.443</c:v>
                </c:pt>
                <c:pt idx="255">
                  <c:v>307.272</c:v>
                </c:pt>
                <c:pt idx="256">
                  <c:v>308.33</c:v>
                </c:pt>
                <c:pt idx="257">
                  <c:v>307.577</c:v>
                </c:pt>
                <c:pt idx="258">
                  <c:v>307.618</c:v>
                </c:pt>
                <c:pt idx="259">
                  <c:v>307.605</c:v>
                </c:pt>
                <c:pt idx="260">
                  <c:v>307.645</c:v>
                </c:pt>
                <c:pt idx="261">
                  <c:v>308.032</c:v>
                </c:pt>
                <c:pt idx="262">
                  <c:v>307.749</c:v>
                </c:pt>
                <c:pt idx="263">
                  <c:v>307.956</c:v>
                </c:pt>
                <c:pt idx="264">
                  <c:v>307.135</c:v>
                </c:pt>
                <c:pt idx="265">
                  <c:v>307.774</c:v>
                </c:pt>
                <c:pt idx="266">
                  <c:v>308.244</c:v>
                </c:pt>
                <c:pt idx="267">
                  <c:v>307.355</c:v>
                </c:pt>
                <c:pt idx="268">
                  <c:v>307.777</c:v>
                </c:pt>
                <c:pt idx="269">
                  <c:v>307.953</c:v>
                </c:pt>
                <c:pt idx="270">
                  <c:v>308.18</c:v>
                </c:pt>
                <c:pt idx="271">
                  <c:v>307.426</c:v>
                </c:pt>
                <c:pt idx="272">
                  <c:v>307.598</c:v>
                </c:pt>
                <c:pt idx="273">
                  <c:v>307.415</c:v>
                </c:pt>
                <c:pt idx="274">
                  <c:v>306.645</c:v>
                </c:pt>
                <c:pt idx="275">
                  <c:v>306.853</c:v>
                </c:pt>
                <c:pt idx="276">
                  <c:v>307.058</c:v>
                </c:pt>
                <c:pt idx="277">
                  <c:v>306.61</c:v>
                </c:pt>
                <c:pt idx="278">
                  <c:v>307.681</c:v>
                </c:pt>
                <c:pt idx="279">
                  <c:v>306.822</c:v>
                </c:pt>
                <c:pt idx="280">
                  <c:v>305.94</c:v>
                </c:pt>
                <c:pt idx="281">
                  <c:v>306.636</c:v>
                </c:pt>
                <c:pt idx="282">
                  <c:v>305.919</c:v>
                </c:pt>
                <c:pt idx="283">
                  <c:v>306.025</c:v>
                </c:pt>
                <c:pt idx="284">
                  <c:v>306.375</c:v>
                </c:pt>
                <c:pt idx="285">
                  <c:v>306.258</c:v>
                </c:pt>
                <c:pt idx="286">
                  <c:v>305.985</c:v>
                </c:pt>
                <c:pt idx="287">
                  <c:v>305.453</c:v>
                </c:pt>
                <c:pt idx="288">
                  <c:v>305.545</c:v>
                </c:pt>
                <c:pt idx="289">
                  <c:v>305.206</c:v>
                </c:pt>
                <c:pt idx="290">
                  <c:v>306.166</c:v>
                </c:pt>
                <c:pt idx="291">
                  <c:v>305.406</c:v>
                </c:pt>
                <c:pt idx="292">
                  <c:v>305.501</c:v>
                </c:pt>
                <c:pt idx="293">
                  <c:v>305.026</c:v>
                </c:pt>
                <c:pt idx="294">
                  <c:v>304.838</c:v>
                </c:pt>
                <c:pt idx="295">
                  <c:v>304.22</c:v>
                </c:pt>
                <c:pt idx="296">
                  <c:v>304.526</c:v>
                </c:pt>
                <c:pt idx="297">
                  <c:v>304.886</c:v>
                </c:pt>
                <c:pt idx="298">
                  <c:v>304.583</c:v>
                </c:pt>
                <c:pt idx="299">
                  <c:v>304.415</c:v>
                </c:pt>
                <c:pt idx="300">
                  <c:v>304.197</c:v>
                </c:pt>
                <c:pt idx="301">
                  <c:v>303.83</c:v>
                </c:pt>
                <c:pt idx="302">
                  <c:v>303.903</c:v>
                </c:pt>
                <c:pt idx="303">
                  <c:v>304.066</c:v>
                </c:pt>
                <c:pt idx="304">
                  <c:v>303.861</c:v>
                </c:pt>
                <c:pt idx="305">
                  <c:v>304.092</c:v>
                </c:pt>
                <c:pt idx="306">
                  <c:v>304.521</c:v>
                </c:pt>
                <c:pt idx="307">
                  <c:v>304.157</c:v>
                </c:pt>
                <c:pt idx="308">
                  <c:v>303.568</c:v>
                </c:pt>
                <c:pt idx="309">
                  <c:v>304.63</c:v>
                </c:pt>
                <c:pt idx="310">
                  <c:v>304.768</c:v>
                </c:pt>
                <c:pt idx="311">
                  <c:v>304.777</c:v>
                </c:pt>
                <c:pt idx="312">
                  <c:v>304.77</c:v>
                </c:pt>
                <c:pt idx="313">
                  <c:v>305.495</c:v>
                </c:pt>
                <c:pt idx="314">
                  <c:v>305.051</c:v>
                </c:pt>
                <c:pt idx="315">
                  <c:v>305.285</c:v>
                </c:pt>
                <c:pt idx="316">
                  <c:v>306.134</c:v>
                </c:pt>
                <c:pt idx="317">
                  <c:v>306.232</c:v>
                </c:pt>
                <c:pt idx="318">
                  <c:v>305.728</c:v>
                </c:pt>
                <c:pt idx="319">
                  <c:v>306.073</c:v>
                </c:pt>
                <c:pt idx="320">
                  <c:v>305.152</c:v>
                </c:pt>
                <c:pt idx="321">
                  <c:v>305.644</c:v>
                </c:pt>
                <c:pt idx="322">
                  <c:v>305.667</c:v>
                </c:pt>
                <c:pt idx="323">
                  <c:v>305.37</c:v>
                </c:pt>
                <c:pt idx="324">
                  <c:v>306.036</c:v>
                </c:pt>
                <c:pt idx="325">
                  <c:v>305.949</c:v>
                </c:pt>
                <c:pt idx="326">
                  <c:v>306.97</c:v>
                </c:pt>
                <c:pt idx="327">
                  <c:v>306.813</c:v>
                </c:pt>
                <c:pt idx="328">
                  <c:v>306.5</c:v>
                </c:pt>
                <c:pt idx="329">
                  <c:v>306.829</c:v>
                </c:pt>
                <c:pt idx="330">
                  <c:v>306.118</c:v>
                </c:pt>
                <c:pt idx="331">
                  <c:v>305.436</c:v>
                </c:pt>
                <c:pt idx="332">
                  <c:v>304.982</c:v>
                </c:pt>
                <c:pt idx="333">
                  <c:v>305.623</c:v>
                </c:pt>
                <c:pt idx="334">
                  <c:v>305.639</c:v>
                </c:pt>
                <c:pt idx="335">
                  <c:v>303.843</c:v>
                </c:pt>
                <c:pt idx="336">
                  <c:v>304.54</c:v>
                </c:pt>
                <c:pt idx="337">
                  <c:v>304.598</c:v>
                </c:pt>
                <c:pt idx="338">
                  <c:v>304.558</c:v>
                </c:pt>
                <c:pt idx="339">
                  <c:v>304.301</c:v>
                </c:pt>
                <c:pt idx="340">
                  <c:v>304.752</c:v>
                </c:pt>
                <c:pt idx="341">
                  <c:v>304.53</c:v>
                </c:pt>
                <c:pt idx="342">
                  <c:v>303.766</c:v>
                </c:pt>
                <c:pt idx="343">
                  <c:v>303.477</c:v>
                </c:pt>
                <c:pt idx="344">
                  <c:v>304.186</c:v>
                </c:pt>
                <c:pt idx="345">
                  <c:v>303.717</c:v>
                </c:pt>
                <c:pt idx="346">
                  <c:v>303.626</c:v>
                </c:pt>
                <c:pt idx="347">
                  <c:v>303.585</c:v>
                </c:pt>
                <c:pt idx="348">
                  <c:v>303.934</c:v>
                </c:pt>
                <c:pt idx="349">
                  <c:v>303.494</c:v>
                </c:pt>
                <c:pt idx="350">
                  <c:v>303.402</c:v>
                </c:pt>
                <c:pt idx="351">
                  <c:v>303.553</c:v>
                </c:pt>
                <c:pt idx="352">
                  <c:v>303.447</c:v>
                </c:pt>
                <c:pt idx="353">
                  <c:v>303.925</c:v>
                </c:pt>
                <c:pt idx="354">
                  <c:v>303.595</c:v>
                </c:pt>
                <c:pt idx="355">
                  <c:v>304.016</c:v>
                </c:pt>
                <c:pt idx="356">
                  <c:v>303.856</c:v>
                </c:pt>
                <c:pt idx="357">
                  <c:v>303.68</c:v>
                </c:pt>
                <c:pt idx="358">
                  <c:v>303.737</c:v>
                </c:pt>
                <c:pt idx="359">
                  <c:v>302.593</c:v>
                </c:pt>
                <c:pt idx="360">
                  <c:v>303.526</c:v>
                </c:pt>
                <c:pt idx="361">
                  <c:v>303.317</c:v>
                </c:pt>
                <c:pt idx="362">
                  <c:v>304.254</c:v>
                </c:pt>
                <c:pt idx="363">
                  <c:v>303.873</c:v>
                </c:pt>
                <c:pt idx="364">
                  <c:v>304.659</c:v>
                </c:pt>
                <c:pt idx="365">
                  <c:v>305.682</c:v>
                </c:pt>
                <c:pt idx="366">
                  <c:v>305.44</c:v>
                </c:pt>
                <c:pt idx="367">
                  <c:v>305.701</c:v>
                </c:pt>
                <c:pt idx="368">
                  <c:v>305.715</c:v>
                </c:pt>
                <c:pt idx="369">
                  <c:v>305.981</c:v>
                </c:pt>
                <c:pt idx="370">
                  <c:v>307.119</c:v>
                </c:pt>
                <c:pt idx="371">
                  <c:v>306.703</c:v>
                </c:pt>
                <c:pt idx="372">
                  <c:v>306.324</c:v>
                </c:pt>
                <c:pt idx="373">
                  <c:v>306.773</c:v>
                </c:pt>
                <c:pt idx="374">
                  <c:v>306.586</c:v>
                </c:pt>
                <c:pt idx="375">
                  <c:v>306.965</c:v>
                </c:pt>
                <c:pt idx="376">
                  <c:v>306.31</c:v>
                </c:pt>
                <c:pt idx="377">
                  <c:v>306.431</c:v>
                </c:pt>
                <c:pt idx="378">
                  <c:v>305.682</c:v>
                </c:pt>
                <c:pt idx="379">
                  <c:v>305.035</c:v>
                </c:pt>
                <c:pt idx="380">
                  <c:v>303.672</c:v>
                </c:pt>
                <c:pt idx="381">
                  <c:v>304.577</c:v>
                </c:pt>
                <c:pt idx="382">
                  <c:v>305.426</c:v>
                </c:pt>
                <c:pt idx="383">
                  <c:v>305.476</c:v>
                </c:pt>
                <c:pt idx="384">
                  <c:v>305.13</c:v>
                </c:pt>
                <c:pt idx="385">
                  <c:v>305.022</c:v>
                </c:pt>
                <c:pt idx="386">
                  <c:v>304.935</c:v>
                </c:pt>
                <c:pt idx="387">
                  <c:v>305.002</c:v>
                </c:pt>
                <c:pt idx="388">
                  <c:v>304.515</c:v>
                </c:pt>
                <c:pt idx="389">
                  <c:v>304.939</c:v>
                </c:pt>
                <c:pt idx="390">
                  <c:v>304.974</c:v>
                </c:pt>
                <c:pt idx="391">
                  <c:v>304.591</c:v>
                </c:pt>
                <c:pt idx="392">
                  <c:v>304.757</c:v>
                </c:pt>
                <c:pt idx="393">
                  <c:v>303.938</c:v>
                </c:pt>
                <c:pt idx="394">
                  <c:v>304.305</c:v>
                </c:pt>
                <c:pt idx="395">
                  <c:v>303.977</c:v>
                </c:pt>
                <c:pt idx="396">
                  <c:v>303.287</c:v>
                </c:pt>
                <c:pt idx="397">
                  <c:v>303.704</c:v>
                </c:pt>
                <c:pt idx="398">
                  <c:v>303.778</c:v>
                </c:pt>
                <c:pt idx="399">
                  <c:v>304.48</c:v>
                </c:pt>
                <c:pt idx="400">
                  <c:v>304.941</c:v>
                </c:pt>
                <c:pt idx="401">
                  <c:v>303.746</c:v>
                </c:pt>
                <c:pt idx="402">
                  <c:v>304.264</c:v>
                </c:pt>
                <c:pt idx="403">
                  <c:v>303.941</c:v>
                </c:pt>
                <c:pt idx="404">
                  <c:v>303.849</c:v>
                </c:pt>
                <c:pt idx="405">
                  <c:v>304.68</c:v>
                </c:pt>
                <c:pt idx="406">
                  <c:v>304.658</c:v>
                </c:pt>
                <c:pt idx="407">
                  <c:v>304.394</c:v>
                </c:pt>
                <c:pt idx="408">
                  <c:v>304.435</c:v>
                </c:pt>
                <c:pt idx="409">
                  <c:v>304.131</c:v>
                </c:pt>
                <c:pt idx="410">
                  <c:v>304.03</c:v>
                </c:pt>
                <c:pt idx="411">
                  <c:v>303.458</c:v>
                </c:pt>
                <c:pt idx="412">
                  <c:v>303.973</c:v>
                </c:pt>
                <c:pt idx="413">
                  <c:v>303.758</c:v>
                </c:pt>
                <c:pt idx="414">
                  <c:v>303.825</c:v>
                </c:pt>
                <c:pt idx="415">
                  <c:v>303.66</c:v>
                </c:pt>
                <c:pt idx="416">
                  <c:v>303.532</c:v>
                </c:pt>
                <c:pt idx="417">
                  <c:v>303.226</c:v>
                </c:pt>
                <c:pt idx="418">
                  <c:v>303.893</c:v>
                </c:pt>
                <c:pt idx="419">
                  <c:v>303.183</c:v>
                </c:pt>
                <c:pt idx="420">
                  <c:v>303.447</c:v>
                </c:pt>
                <c:pt idx="421">
                  <c:v>303.03</c:v>
                </c:pt>
                <c:pt idx="422">
                  <c:v>303.56</c:v>
                </c:pt>
                <c:pt idx="423">
                  <c:v>303.501</c:v>
                </c:pt>
                <c:pt idx="424">
                  <c:v>304.442</c:v>
                </c:pt>
                <c:pt idx="425">
                  <c:v>304.349</c:v>
                </c:pt>
                <c:pt idx="426">
                  <c:v>303.651</c:v>
                </c:pt>
                <c:pt idx="427">
                  <c:v>304.033</c:v>
                </c:pt>
                <c:pt idx="428">
                  <c:v>303.979</c:v>
                </c:pt>
                <c:pt idx="429">
                  <c:v>304.149</c:v>
                </c:pt>
                <c:pt idx="430">
                  <c:v>304.199</c:v>
                </c:pt>
                <c:pt idx="431">
                  <c:v>303.978</c:v>
                </c:pt>
                <c:pt idx="432">
                  <c:v>304.783</c:v>
                </c:pt>
                <c:pt idx="433">
                  <c:v>304.781</c:v>
                </c:pt>
                <c:pt idx="434">
                  <c:v>304.334</c:v>
                </c:pt>
                <c:pt idx="435">
                  <c:v>303.989</c:v>
                </c:pt>
                <c:pt idx="436">
                  <c:v>303.784</c:v>
                </c:pt>
                <c:pt idx="437">
                  <c:v>304.811</c:v>
                </c:pt>
                <c:pt idx="438">
                  <c:v>304.262</c:v>
                </c:pt>
                <c:pt idx="439">
                  <c:v>304.424</c:v>
                </c:pt>
                <c:pt idx="440">
                  <c:v>304.298</c:v>
                </c:pt>
                <c:pt idx="441">
                  <c:v>303.959</c:v>
                </c:pt>
                <c:pt idx="442">
                  <c:v>303.978</c:v>
                </c:pt>
                <c:pt idx="443">
                  <c:v>303.433</c:v>
                </c:pt>
                <c:pt idx="444">
                  <c:v>303.997</c:v>
                </c:pt>
                <c:pt idx="445">
                  <c:v>303.278</c:v>
                </c:pt>
                <c:pt idx="446">
                  <c:v>303.475</c:v>
                </c:pt>
                <c:pt idx="447">
                  <c:v>303.671</c:v>
                </c:pt>
                <c:pt idx="448">
                  <c:v>304.413</c:v>
                </c:pt>
                <c:pt idx="449">
                  <c:v>303.479</c:v>
                </c:pt>
                <c:pt idx="450">
                  <c:v>303.423</c:v>
                </c:pt>
                <c:pt idx="451">
                  <c:v>304.051</c:v>
                </c:pt>
                <c:pt idx="452">
                  <c:v>303.801</c:v>
                </c:pt>
                <c:pt idx="453">
                  <c:v>304.037</c:v>
                </c:pt>
                <c:pt idx="454">
                  <c:v>303.314</c:v>
                </c:pt>
                <c:pt idx="455">
                  <c:v>302.872</c:v>
                </c:pt>
                <c:pt idx="456">
                  <c:v>302.889</c:v>
                </c:pt>
                <c:pt idx="457">
                  <c:v>303.568</c:v>
                </c:pt>
                <c:pt idx="458">
                  <c:v>303.574</c:v>
                </c:pt>
                <c:pt idx="459">
                  <c:v>303.903</c:v>
                </c:pt>
                <c:pt idx="460">
                  <c:v>305.713</c:v>
                </c:pt>
                <c:pt idx="461">
                  <c:v>306.305</c:v>
                </c:pt>
                <c:pt idx="462">
                  <c:v>306.288</c:v>
                </c:pt>
                <c:pt idx="463">
                  <c:v>305.913</c:v>
                </c:pt>
                <c:pt idx="464">
                  <c:v>305.673</c:v>
                </c:pt>
                <c:pt idx="465">
                  <c:v>305.648</c:v>
                </c:pt>
                <c:pt idx="466">
                  <c:v>304.796</c:v>
                </c:pt>
                <c:pt idx="467">
                  <c:v>304.679</c:v>
                </c:pt>
                <c:pt idx="468">
                  <c:v>303.651</c:v>
                </c:pt>
                <c:pt idx="469">
                  <c:v>303.403</c:v>
                </c:pt>
                <c:pt idx="470">
                  <c:v>303.304</c:v>
                </c:pt>
                <c:pt idx="471">
                  <c:v>303.952</c:v>
                </c:pt>
                <c:pt idx="472">
                  <c:v>304.049</c:v>
                </c:pt>
                <c:pt idx="473">
                  <c:v>304.518</c:v>
                </c:pt>
                <c:pt idx="474">
                  <c:v>304.557</c:v>
                </c:pt>
                <c:pt idx="475">
                  <c:v>305.743</c:v>
                </c:pt>
                <c:pt idx="476">
                  <c:v>304.937</c:v>
                </c:pt>
                <c:pt idx="477">
                  <c:v>305.794</c:v>
                </c:pt>
                <c:pt idx="478">
                  <c:v>305.958</c:v>
                </c:pt>
                <c:pt idx="479">
                  <c:v>305.426</c:v>
                </c:pt>
                <c:pt idx="480">
                  <c:v>305.291</c:v>
                </c:pt>
                <c:pt idx="481">
                  <c:v>306.057</c:v>
                </c:pt>
                <c:pt idx="482">
                  <c:v>305.767</c:v>
                </c:pt>
                <c:pt idx="483">
                  <c:v>306.219</c:v>
                </c:pt>
                <c:pt idx="484">
                  <c:v>305.825</c:v>
                </c:pt>
                <c:pt idx="485">
                  <c:v>306.033</c:v>
                </c:pt>
                <c:pt idx="486">
                  <c:v>306.141</c:v>
                </c:pt>
                <c:pt idx="487">
                  <c:v>306.51</c:v>
                </c:pt>
                <c:pt idx="488">
                  <c:v>305.682</c:v>
                </c:pt>
                <c:pt idx="489">
                  <c:v>305.381</c:v>
                </c:pt>
                <c:pt idx="490">
                  <c:v>305.841</c:v>
                </c:pt>
                <c:pt idx="491">
                  <c:v>305.629</c:v>
                </c:pt>
                <c:pt idx="492">
                  <c:v>305.638</c:v>
                </c:pt>
                <c:pt idx="493">
                  <c:v>305.724</c:v>
                </c:pt>
                <c:pt idx="494">
                  <c:v>305.794</c:v>
                </c:pt>
                <c:pt idx="495">
                  <c:v>304.927</c:v>
                </c:pt>
                <c:pt idx="496">
                  <c:v>304.854</c:v>
                </c:pt>
                <c:pt idx="497">
                  <c:v>303.93</c:v>
                </c:pt>
                <c:pt idx="498">
                  <c:v>303.451</c:v>
                </c:pt>
                <c:pt idx="499">
                  <c:v>303.961</c:v>
                </c:pt>
                <c:pt idx="500">
                  <c:v>303.665</c:v>
                </c:pt>
                <c:pt idx="501">
                  <c:v>304.287</c:v>
                </c:pt>
                <c:pt idx="502">
                  <c:v>304.677</c:v>
                </c:pt>
                <c:pt idx="503">
                  <c:v>305.356</c:v>
                </c:pt>
                <c:pt idx="504">
                  <c:v>305.212</c:v>
                </c:pt>
                <c:pt idx="505">
                  <c:v>305.363</c:v>
                </c:pt>
                <c:pt idx="506">
                  <c:v>305.441</c:v>
                </c:pt>
                <c:pt idx="507">
                  <c:v>305.658</c:v>
                </c:pt>
                <c:pt idx="508">
                  <c:v>305.913</c:v>
                </c:pt>
                <c:pt idx="509">
                  <c:v>305.023</c:v>
                </c:pt>
                <c:pt idx="510">
                  <c:v>305.218</c:v>
                </c:pt>
                <c:pt idx="511">
                  <c:v>304.74</c:v>
                </c:pt>
                <c:pt idx="512">
                  <c:v>303.958</c:v>
                </c:pt>
                <c:pt idx="513">
                  <c:v>304.379</c:v>
                </c:pt>
                <c:pt idx="514">
                  <c:v>304.186</c:v>
                </c:pt>
                <c:pt idx="515">
                  <c:v>304.374</c:v>
                </c:pt>
                <c:pt idx="516">
                  <c:v>303.263</c:v>
                </c:pt>
                <c:pt idx="517">
                  <c:v>304.375</c:v>
                </c:pt>
                <c:pt idx="518">
                  <c:v>304.441</c:v>
                </c:pt>
                <c:pt idx="519">
                  <c:v>304.685</c:v>
                </c:pt>
                <c:pt idx="520">
                  <c:v>305.87</c:v>
                </c:pt>
                <c:pt idx="521">
                  <c:v>305.093</c:v>
                </c:pt>
                <c:pt idx="522">
                  <c:v>304.812</c:v>
                </c:pt>
                <c:pt idx="523">
                  <c:v>305.255</c:v>
                </c:pt>
                <c:pt idx="524">
                  <c:v>304.721</c:v>
                </c:pt>
                <c:pt idx="525">
                  <c:v>305.382</c:v>
                </c:pt>
                <c:pt idx="526">
                  <c:v>305.017</c:v>
                </c:pt>
                <c:pt idx="527">
                  <c:v>304.567</c:v>
                </c:pt>
                <c:pt idx="528">
                  <c:v>303.944</c:v>
                </c:pt>
                <c:pt idx="529">
                  <c:v>304.082</c:v>
                </c:pt>
                <c:pt idx="530">
                  <c:v>304.423</c:v>
                </c:pt>
                <c:pt idx="531">
                  <c:v>303.711</c:v>
                </c:pt>
                <c:pt idx="532">
                  <c:v>304.022</c:v>
                </c:pt>
                <c:pt idx="533">
                  <c:v>303.561</c:v>
                </c:pt>
                <c:pt idx="534">
                  <c:v>302.505</c:v>
                </c:pt>
                <c:pt idx="535">
                  <c:v>302.917</c:v>
                </c:pt>
                <c:pt idx="536">
                  <c:v>303.617</c:v>
                </c:pt>
                <c:pt idx="537">
                  <c:v>303.802</c:v>
                </c:pt>
                <c:pt idx="538">
                  <c:v>303.134</c:v>
                </c:pt>
                <c:pt idx="539">
                  <c:v>303.711</c:v>
                </c:pt>
                <c:pt idx="540">
                  <c:v>303.926</c:v>
                </c:pt>
                <c:pt idx="541">
                  <c:v>303.626</c:v>
                </c:pt>
                <c:pt idx="542">
                  <c:v>303.638</c:v>
                </c:pt>
                <c:pt idx="543">
                  <c:v>303.631</c:v>
                </c:pt>
                <c:pt idx="544">
                  <c:v>304.362</c:v>
                </c:pt>
                <c:pt idx="545">
                  <c:v>304.305</c:v>
                </c:pt>
                <c:pt idx="546">
                  <c:v>304.272</c:v>
                </c:pt>
                <c:pt idx="547">
                  <c:v>305.122</c:v>
                </c:pt>
                <c:pt idx="548">
                  <c:v>304.613</c:v>
                </c:pt>
                <c:pt idx="549">
                  <c:v>304.68</c:v>
                </c:pt>
                <c:pt idx="550">
                  <c:v>304.463</c:v>
                </c:pt>
                <c:pt idx="551">
                  <c:v>304.316</c:v>
                </c:pt>
                <c:pt idx="552">
                  <c:v>304.523</c:v>
                </c:pt>
                <c:pt idx="553">
                  <c:v>304.218</c:v>
                </c:pt>
                <c:pt idx="554">
                  <c:v>303.997</c:v>
                </c:pt>
                <c:pt idx="555">
                  <c:v>304.49</c:v>
                </c:pt>
                <c:pt idx="556">
                  <c:v>303.553</c:v>
                </c:pt>
                <c:pt idx="557">
                  <c:v>304.232</c:v>
                </c:pt>
                <c:pt idx="558">
                  <c:v>303.682</c:v>
                </c:pt>
                <c:pt idx="559">
                  <c:v>304.069</c:v>
                </c:pt>
                <c:pt idx="560">
                  <c:v>303.242</c:v>
                </c:pt>
                <c:pt idx="561">
                  <c:v>303.352</c:v>
                </c:pt>
                <c:pt idx="562">
                  <c:v>303.584</c:v>
                </c:pt>
                <c:pt idx="563">
                  <c:v>303.192</c:v>
                </c:pt>
                <c:pt idx="564">
                  <c:v>302.655</c:v>
                </c:pt>
                <c:pt idx="565">
                  <c:v>303.037</c:v>
                </c:pt>
                <c:pt idx="566">
                  <c:v>302.861</c:v>
                </c:pt>
                <c:pt idx="567">
                  <c:v>302.831</c:v>
                </c:pt>
                <c:pt idx="568">
                  <c:v>303.66</c:v>
                </c:pt>
                <c:pt idx="569">
                  <c:v>303.702</c:v>
                </c:pt>
                <c:pt idx="570">
                  <c:v>303.532</c:v>
                </c:pt>
                <c:pt idx="571">
                  <c:v>303.946</c:v>
                </c:pt>
                <c:pt idx="572">
                  <c:v>303.785</c:v>
                </c:pt>
                <c:pt idx="573">
                  <c:v>303.613</c:v>
                </c:pt>
                <c:pt idx="574">
                  <c:v>303.831</c:v>
                </c:pt>
                <c:pt idx="575">
                  <c:v>303.831</c:v>
                </c:pt>
                <c:pt idx="576">
                  <c:v>303.485</c:v>
                </c:pt>
                <c:pt idx="577">
                  <c:v>302.933</c:v>
                </c:pt>
                <c:pt idx="578">
                  <c:v>302.687</c:v>
                </c:pt>
                <c:pt idx="579">
                  <c:v>302.148</c:v>
                </c:pt>
                <c:pt idx="580">
                  <c:v>302.684</c:v>
                </c:pt>
                <c:pt idx="581">
                  <c:v>302.332</c:v>
                </c:pt>
                <c:pt idx="582">
                  <c:v>302.78</c:v>
                </c:pt>
                <c:pt idx="583">
                  <c:v>303.178</c:v>
                </c:pt>
                <c:pt idx="584">
                  <c:v>302.228</c:v>
                </c:pt>
                <c:pt idx="585">
                  <c:v>302.845</c:v>
                </c:pt>
                <c:pt idx="586">
                  <c:v>303.319</c:v>
                </c:pt>
                <c:pt idx="587">
                  <c:v>303.413</c:v>
                </c:pt>
                <c:pt idx="588">
                  <c:v>303.079</c:v>
                </c:pt>
                <c:pt idx="589">
                  <c:v>302.614</c:v>
                </c:pt>
                <c:pt idx="590">
                  <c:v>303.499</c:v>
                </c:pt>
                <c:pt idx="591">
                  <c:v>303.526</c:v>
                </c:pt>
                <c:pt idx="592">
                  <c:v>304.465</c:v>
                </c:pt>
                <c:pt idx="593">
                  <c:v>304.964</c:v>
                </c:pt>
                <c:pt idx="594">
                  <c:v>305.623</c:v>
                </c:pt>
                <c:pt idx="595">
                  <c:v>306.333</c:v>
                </c:pt>
                <c:pt idx="596">
                  <c:v>306.05</c:v>
                </c:pt>
                <c:pt idx="597">
                  <c:v>306.613</c:v>
                </c:pt>
                <c:pt idx="598">
                  <c:v>306.352</c:v>
                </c:pt>
                <c:pt idx="599">
                  <c:v>306.699</c:v>
                </c:pt>
                <c:pt idx="600">
                  <c:v>307.218</c:v>
                </c:pt>
                <c:pt idx="601">
                  <c:v>306.728</c:v>
                </c:pt>
                <c:pt idx="602">
                  <c:v>307.027</c:v>
                </c:pt>
                <c:pt idx="603">
                  <c:v>307.352</c:v>
                </c:pt>
                <c:pt idx="604">
                  <c:v>307.34</c:v>
                </c:pt>
                <c:pt idx="605">
                  <c:v>306.801</c:v>
                </c:pt>
                <c:pt idx="606">
                  <c:v>306.471</c:v>
                </c:pt>
                <c:pt idx="607">
                  <c:v>306.377</c:v>
                </c:pt>
                <c:pt idx="608">
                  <c:v>306.028</c:v>
                </c:pt>
                <c:pt idx="609">
                  <c:v>306.506</c:v>
                </c:pt>
                <c:pt idx="610">
                  <c:v>305.979</c:v>
                </c:pt>
                <c:pt idx="611">
                  <c:v>305.945</c:v>
                </c:pt>
                <c:pt idx="612">
                  <c:v>305.955</c:v>
                </c:pt>
                <c:pt idx="613">
                  <c:v>305.749</c:v>
                </c:pt>
                <c:pt idx="614">
                  <c:v>305.833</c:v>
                </c:pt>
                <c:pt idx="615">
                  <c:v>305.616</c:v>
                </c:pt>
                <c:pt idx="616">
                  <c:v>305.855</c:v>
                </c:pt>
                <c:pt idx="617">
                  <c:v>305.733</c:v>
                </c:pt>
                <c:pt idx="618">
                  <c:v>305.302</c:v>
                </c:pt>
                <c:pt idx="619">
                  <c:v>304.664</c:v>
                </c:pt>
                <c:pt idx="620">
                  <c:v>304.309</c:v>
                </c:pt>
                <c:pt idx="621">
                  <c:v>304.177</c:v>
                </c:pt>
                <c:pt idx="622">
                  <c:v>304.023</c:v>
                </c:pt>
                <c:pt idx="623">
                  <c:v>303.721</c:v>
                </c:pt>
                <c:pt idx="624">
                  <c:v>303.76</c:v>
                </c:pt>
                <c:pt idx="625">
                  <c:v>302.962</c:v>
                </c:pt>
                <c:pt idx="626">
                  <c:v>304.234</c:v>
                </c:pt>
                <c:pt idx="627">
                  <c:v>303.746</c:v>
                </c:pt>
                <c:pt idx="628">
                  <c:v>304.012</c:v>
                </c:pt>
                <c:pt idx="629">
                  <c:v>303.238</c:v>
                </c:pt>
                <c:pt idx="630">
                  <c:v>303.142</c:v>
                </c:pt>
                <c:pt idx="631">
                  <c:v>303.077</c:v>
                </c:pt>
                <c:pt idx="632">
                  <c:v>303.342</c:v>
                </c:pt>
                <c:pt idx="633">
                  <c:v>303.831</c:v>
                </c:pt>
                <c:pt idx="634">
                  <c:v>303.357</c:v>
                </c:pt>
                <c:pt idx="635">
                  <c:v>303.245</c:v>
                </c:pt>
                <c:pt idx="636">
                  <c:v>303.433</c:v>
                </c:pt>
                <c:pt idx="637">
                  <c:v>303.124</c:v>
                </c:pt>
                <c:pt idx="638">
                  <c:v>303.995</c:v>
                </c:pt>
                <c:pt idx="639">
                  <c:v>304.1</c:v>
                </c:pt>
                <c:pt idx="640">
                  <c:v>303.84</c:v>
                </c:pt>
                <c:pt idx="641">
                  <c:v>303.762</c:v>
                </c:pt>
                <c:pt idx="642">
                  <c:v>304.15</c:v>
                </c:pt>
                <c:pt idx="643">
                  <c:v>303.86</c:v>
                </c:pt>
                <c:pt idx="644">
                  <c:v>303.137</c:v>
                </c:pt>
                <c:pt idx="645">
                  <c:v>304.114</c:v>
                </c:pt>
                <c:pt idx="646">
                  <c:v>303.875</c:v>
                </c:pt>
                <c:pt idx="647">
                  <c:v>303.819</c:v>
                </c:pt>
                <c:pt idx="648">
                  <c:v>304.21</c:v>
                </c:pt>
                <c:pt idx="649">
                  <c:v>303.356</c:v>
                </c:pt>
                <c:pt idx="650">
                  <c:v>303.79</c:v>
                </c:pt>
                <c:pt idx="651">
                  <c:v>302.891</c:v>
                </c:pt>
                <c:pt idx="652">
                  <c:v>304.62</c:v>
                </c:pt>
                <c:pt idx="653">
                  <c:v>303.702</c:v>
                </c:pt>
                <c:pt idx="654">
                  <c:v>304.233</c:v>
                </c:pt>
                <c:pt idx="655">
                  <c:v>304.465</c:v>
                </c:pt>
                <c:pt idx="656">
                  <c:v>304.796</c:v>
                </c:pt>
                <c:pt idx="657">
                  <c:v>304.953</c:v>
                </c:pt>
                <c:pt idx="658">
                  <c:v>306.176</c:v>
                </c:pt>
                <c:pt idx="659">
                  <c:v>305.949</c:v>
                </c:pt>
                <c:pt idx="660">
                  <c:v>305.718</c:v>
                </c:pt>
                <c:pt idx="661">
                  <c:v>305.963</c:v>
                </c:pt>
                <c:pt idx="662">
                  <c:v>306.159</c:v>
                </c:pt>
                <c:pt idx="663">
                  <c:v>306.11</c:v>
                </c:pt>
                <c:pt idx="664">
                  <c:v>305.197</c:v>
                </c:pt>
                <c:pt idx="665">
                  <c:v>304.619</c:v>
                </c:pt>
                <c:pt idx="666">
                  <c:v>304.478</c:v>
                </c:pt>
                <c:pt idx="667">
                  <c:v>303.983</c:v>
                </c:pt>
                <c:pt idx="668">
                  <c:v>303.847</c:v>
                </c:pt>
                <c:pt idx="669">
                  <c:v>303.787</c:v>
                </c:pt>
                <c:pt idx="670">
                  <c:v>303.797</c:v>
                </c:pt>
                <c:pt idx="671">
                  <c:v>303.744</c:v>
                </c:pt>
                <c:pt idx="672">
                  <c:v>303.589</c:v>
                </c:pt>
                <c:pt idx="673">
                  <c:v>303.177</c:v>
                </c:pt>
                <c:pt idx="674">
                  <c:v>302.967</c:v>
                </c:pt>
                <c:pt idx="675">
                  <c:v>303.826</c:v>
                </c:pt>
                <c:pt idx="676">
                  <c:v>303.892</c:v>
                </c:pt>
                <c:pt idx="677">
                  <c:v>302.931</c:v>
                </c:pt>
                <c:pt idx="678">
                  <c:v>303.744</c:v>
                </c:pt>
                <c:pt idx="679">
                  <c:v>302.159</c:v>
                </c:pt>
                <c:pt idx="680">
                  <c:v>303.508</c:v>
                </c:pt>
                <c:pt idx="681">
                  <c:v>303.73</c:v>
                </c:pt>
                <c:pt idx="682">
                  <c:v>303.478</c:v>
                </c:pt>
                <c:pt idx="683">
                  <c:v>303.919</c:v>
                </c:pt>
                <c:pt idx="684">
                  <c:v>302.74</c:v>
                </c:pt>
                <c:pt idx="685">
                  <c:v>303.025</c:v>
                </c:pt>
                <c:pt idx="686">
                  <c:v>303.749</c:v>
                </c:pt>
                <c:pt idx="687">
                  <c:v>303.66</c:v>
                </c:pt>
                <c:pt idx="688">
                  <c:v>304.163</c:v>
                </c:pt>
                <c:pt idx="689">
                  <c:v>304.431</c:v>
                </c:pt>
                <c:pt idx="690">
                  <c:v>305.073</c:v>
                </c:pt>
                <c:pt idx="691">
                  <c:v>306.119</c:v>
                </c:pt>
                <c:pt idx="692">
                  <c:v>306.595</c:v>
                </c:pt>
                <c:pt idx="693">
                  <c:v>305.58</c:v>
                </c:pt>
                <c:pt idx="694">
                  <c:v>305.959</c:v>
                </c:pt>
                <c:pt idx="695">
                  <c:v>306.402</c:v>
                </c:pt>
                <c:pt idx="696">
                  <c:v>306.08</c:v>
                </c:pt>
                <c:pt idx="697">
                  <c:v>306.549</c:v>
                </c:pt>
                <c:pt idx="698">
                  <c:v>306.816</c:v>
                </c:pt>
                <c:pt idx="699">
                  <c:v>306.427</c:v>
                </c:pt>
                <c:pt idx="700">
                  <c:v>306.368</c:v>
                </c:pt>
                <c:pt idx="701">
                  <c:v>306.405</c:v>
                </c:pt>
                <c:pt idx="702">
                  <c:v>306.537</c:v>
                </c:pt>
                <c:pt idx="703">
                  <c:v>305.636</c:v>
                </c:pt>
                <c:pt idx="704">
                  <c:v>306.441</c:v>
                </c:pt>
                <c:pt idx="705">
                  <c:v>305.309</c:v>
                </c:pt>
                <c:pt idx="706">
                  <c:v>304.768</c:v>
                </c:pt>
                <c:pt idx="707">
                  <c:v>304.949</c:v>
                </c:pt>
                <c:pt idx="708">
                  <c:v>304.704</c:v>
                </c:pt>
                <c:pt idx="709">
                  <c:v>304.85</c:v>
                </c:pt>
                <c:pt idx="710">
                  <c:v>304.87</c:v>
                </c:pt>
                <c:pt idx="711">
                  <c:v>304.465</c:v>
                </c:pt>
                <c:pt idx="712">
                  <c:v>305.424</c:v>
                </c:pt>
                <c:pt idx="713">
                  <c:v>304.568</c:v>
                </c:pt>
                <c:pt idx="714">
                  <c:v>304.941</c:v>
                </c:pt>
                <c:pt idx="715">
                  <c:v>303.94</c:v>
                </c:pt>
                <c:pt idx="716">
                  <c:v>303.88</c:v>
                </c:pt>
                <c:pt idx="717">
                  <c:v>303.666</c:v>
                </c:pt>
                <c:pt idx="718">
                  <c:v>303.011</c:v>
                </c:pt>
                <c:pt idx="719">
                  <c:v>303.174</c:v>
                </c:pt>
                <c:pt idx="720">
                  <c:v>303.613</c:v>
                </c:pt>
                <c:pt idx="721">
                  <c:v>302.418</c:v>
                </c:pt>
                <c:pt idx="722">
                  <c:v>302.133</c:v>
                </c:pt>
                <c:pt idx="723">
                  <c:v>302.403</c:v>
                </c:pt>
                <c:pt idx="724">
                  <c:v>302.327</c:v>
                </c:pt>
                <c:pt idx="725">
                  <c:v>302.039</c:v>
                </c:pt>
                <c:pt idx="726">
                  <c:v>301.95</c:v>
                </c:pt>
                <c:pt idx="727">
                  <c:v>301.671</c:v>
                </c:pt>
                <c:pt idx="728">
                  <c:v>301.95</c:v>
                </c:pt>
                <c:pt idx="729">
                  <c:v>303.025</c:v>
                </c:pt>
                <c:pt idx="730">
                  <c:v>303.611</c:v>
                </c:pt>
                <c:pt idx="731">
                  <c:v>303.384</c:v>
                </c:pt>
                <c:pt idx="732">
                  <c:v>304.059</c:v>
                </c:pt>
                <c:pt idx="733">
                  <c:v>303.824</c:v>
                </c:pt>
                <c:pt idx="734">
                  <c:v>304.588</c:v>
                </c:pt>
                <c:pt idx="735">
                  <c:v>304.227</c:v>
                </c:pt>
                <c:pt idx="736">
                  <c:v>304.511</c:v>
                </c:pt>
                <c:pt idx="737">
                  <c:v>303.779</c:v>
                </c:pt>
                <c:pt idx="738">
                  <c:v>303.843</c:v>
                </c:pt>
                <c:pt idx="739">
                  <c:v>303.022</c:v>
                </c:pt>
                <c:pt idx="740">
                  <c:v>304.176</c:v>
                </c:pt>
                <c:pt idx="741">
                  <c:v>303.405</c:v>
                </c:pt>
                <c:pt idx="742">
                  <c:v>303.498</c:v>
                </c:pt>
                <c:pt idx="743">
                  <c:v>303.025</c:v>
                </c:pt>
                <c:pt idx="744">
                  <c:v>303.343</c:v>
                </c:pt>
                <c:pt idx="745">
                  <c:v>303.473</c:v>
                </c:pt>
                <c:pt idx="746">
                  <c:v>303.34</c:v>
                </c:pt>
                <c:pt idx="747">
                  <c:v>303.692</c:v>
                </c:pt>
                <c:pt idx="748">
                  <c:v>303.033</c:v>
                </c:pt>
                <c:pt idx="749">
                  <c:v>303.375</c:v>
                </c:pt>
                <c:pt idx="750">
                  <c:v>303.541</c:v>
                </c:pt>
                <c:pt idx="751">
                  <c:v>303.373</c:v>
                </c:pt>
                <c:pt idx="752">
                  <c:v>303.539</c:v>
                </c:pt>
                <c:pt idx="753">
                  <c:v>303.282</c:v>
                </c:pt>
                <c:pt idx="754">
                  <c:v>303.924</c:v>
                </c:pt>
                <c:pt idx="755">
                  <c:v>303.513</c:v>
                </c:pt>
                <c:pt idx="756">
                  <c:v>303.545</c:v>
                </c:pt>
                <c:pt idx="757">
                  <c:v>303.425</c:v>
                </c:pt>
                <c:pt idx="758">
                  <c:v>303.475</c:v>
                </c:pt>
                <c:pt idx="759">
                  <c:v>302.966</c:v>
                </c:pt>
                <c:pt idx="760">
                  <c:v>302.82</c:v>
                </c:pt>
                <c:pt idx="761">
                  <c:v>303.101</c:v>
                </c:pt>
                <c:pt idx="762">
                  <c:v>302.863</c:v>
                </c:pt>
                <c:pt idx="763">
                  <c:v>302.437</c:v>
                </c:pt>
                <c:pt idx="764">
                  <c:v>301.815</c:v>
                </c:pt>
                <c:pt idx="765">
                  <c:v>302.069</c:v>
                </c:pt>
                <c:pt idx="766">
                  <c:v>302.151</c:v>
                </c:pt>
                <c:pt idx="767">
                  <c:v>301.192</c:v>
                </c:pt>
                <c:pt idx="768">
                  <c:v>302.216</c:v>
                </c:pt>
                <c:pt idx="769">
                  <c:v>301.589</c:v>
                </c:pt>
                <c:pt idx="770">
                  <c:v>302.038</c:v>
                </c:pt>
                <c:pt idx="771">
                  <c:v>302.174</c:v>
                </c:pt>
                <c:pt idx="772">
                  <c:v>302.525</c:v>
                </c:pt>
                <c:pt idx="773">
                  <c:v>302.555</c:v>
                </c:pt>
                <c:pt idx="774">
                  <c:v>303.376</c:v>
                </c:pt>
                <c:pt idx="775">
                  <c:v>304.464</c:v>
                </c:pt>
                <c:pt idx="776">
                  <c:v>304.434</c:v>
                </c:pt>
                <c:pt idx="777">
                  <c:v>304.728</c:v>
                </c:pt>
                <c:pt idx="778">
                  <c:v>304.74</c:v>
                </c:pt>
                <c:pt idx="779">
                  <c:v>304.524</c:v>
                </c:pt>
                <c:pt idx="780">
                  <c:v>304.348</c:v>
                </c:pt>
                <c:pt idx="781">
                  <c:v>303.859</c:v>
                </c:pt>
                <c:pt idx="782">
                  <c:v>303.953</c:v>
                </c:pt>
                <c:pt idx="783">
                  <c:v>302.791</c:v>
                </c:pt>
                <c:pt idx="784">
                  <c:v>303.426</c:v>
                </c:pt>
                <c:pt idx="785">
                  <c:v>303.165</c:v>
                </c:pt>
                <c:pt idx="786">
                  <c:v>302.103</c:v>
                </c:pt>
                <c:pt idx="787">
                  <c:v>302.131</c:v>
                </c:pt>
                <c:pt idx="788">
                  <c:v>302.65</c:v>
                </c:pt>
                <c:pt idx="789">
                  <c:v>302.398</c:v>
                </c:pt>
                <c:pt idx="790">
                  <c:v>302.278</c:v>
                </c:pt>
                <c:pt idx="791">
                  <c:v>302.009</c:v>
                </c:pt>
                <c:pt idx="792">
                  <c:v>301.172</c:v>
                </c:pt>
                <c:pt idx="793">
                  <c:v>300.467</c:v>
                </c:pt>
                <c:pt idx="794">
                  <c:v>300.943</c:v>
                </c:pt>
                <c:pt idx="795">
                  <c:v>301.144</c:v>
                </c:pt>
                <c:pt idx="796">
                  <c:v>301.467</c:v>
                </c:pt>
                <c:pt idx="797">
                  <c:v>301.41</c:v>
                </c:pt>
                <c:pt idx="798">
                  <c:v>301.276</c:v>
                </c:pt>
                <c:pt idx="799">
                  <c:v>301.205</c:v>
                </c:pt>
                <c:pt idx="800">
                  <c:v>301.772</c:v>
                </c:pt>
                <c:pt idx="801">
                  <c:v>303.076</c:v>
                </c:pt>
                <c:pt idx="802">
                  <c:v>302.436</c:v>
                </c:pt>
                <c:pt idx="803">
                  <c:v>303.059</c:v>
                </c:pt>
                <c:pt idx="804">
                  <c:v>303.562</c:v>
                </c:pt>
                <c:pt idx="805">
                  <c:v>303.535</c:v>
                </c:pt>
                <c:pt idx="806">
                  <c:v>303.219</c:v>
                </c:pt>
                <c:pt idx="807">
                  <c:v>304.343</c:v>
                </c:pt>
                <c:pt idx="808">
                  <c:v>304.315</c:v>
                </c:pt>
                <c:pt idx="809">
                  <c:v>304.413</c:v>
                </c:pt>
                <c:pt idx="810">
                  <c:v>304.14</c:v>
                </c:pt>
                <c:pt idx="811">
                  <c:v>304.238</c:v>
                </c:pt>
                <c:pt idx="812">
                  <c:v>304.081</c:v>
                </c:pt>
                <c:pt idx="813">
                  <c:v>304.05</c:v>
                </c:pt>
                <c:pt idx="814">
                  <c:v>303.5</c:v>
                </c:pt>
                <c:pt idx="815">
                  <c:v>303.472</c:v>
                </c:pt>
                <c:pt idx="816">
                  <c:v>303.89</c:v>
                </c:pt>
                <c:pt idx="817">
                  <c:v>303.443</c:v>
                </c:pt>
                <c:pt idx="818">
                  <c:v>302.964</c:v>
                </c:pt>
                <c:pt idx="819">
                  <c:v>302.577</c:v>
                </c:pt>
                <c:pt idx="820">
                  <c:v>302.813</c:v>
                </c:pt>
                <c:pt idx="821">
                  <c:v>302.854</c:v>
                </c:pt>
                <c:pt idx="822">
                  <c:v>302.452</c:v>
                </c:pt>
                <c:pt idx="823">
                  <c:v>304.136</c:v>
                </c:pt>
                <c:pt idx="824">
                  <c:v>303.524</c:v>
                </c:pt>
                <c:pt idx="825">
                  <c:v>303.705</c:v>
                </c:pt>
                <c:pt idx="826">
                  <c:v>303.063</c:v>
                </c:pt>
                <c:pt idx="827">
                  <c:v>303.129</c:v>
                </c:pt>
                <c:pt idx="828">
                  <c:v>303.337</c:v>
                </c:pt>
                <c:pt idx="829">
                  <c:v>303.051</c:v>
                </c:pt>
                <c:pt idx="830">
                  <c:v>302.417</c:v>
                </c:pt>
                <c:pt idx="831">
                  <c:v>302.036</c:v>
                </c:pt>
                <c:pt idx="832">
                  <c:v>301.498</c:v>
                </c:pt>
                <c:pt idx="833">
                  <c:v>302.125</c:v>
                </c:pt>
                <c:pt idx="834">
                  <c:v>302.107</c:v>
                </c:pt>
                <c:pt idx="835">
                  <c:v>301.627</c:v>
                </c:pt>
                <c:pt idx="836">
                  <c:v>301.846</c:v>
                </c:pt>
                <c:pt idx="837">
                  <c:v>302.095</c:v>
                </c:pt>
                <c:pt idx="838">
                  <c:v>301.42</c:v>
                </c:pt>
                <c:pt idx="839">
                  <c:v>301.875</c:v>
                </c:pt>
                <c:pt idx="840">
                  <c:v>301.396</c:v>
                </c:pt>
                <c:pt idx="841">
                  <c:v>301.449</c:v>
                </c:pt>
                <c:pt idx="842">
                  <c:v>300.823</c:v>
                </c:pt>
                <c:pt idx="843">
                  <c:v>301.269</c:v>
                </c:pt>
                <c:pt idx="844">
                  <c:v>302.181</c:v>
                </c:pt>
                <c:pt idx="845">
                  <c:v>301.255</c:v>
                </c:pt>
                <c:pt idx="846">
                  <c:v>301.695</c:v>
                </c:pt>
                <c:pt idx="847">
                  <c:v>302.334</c:v>
                </c:pt>
                <c:pt idx="848">
                  <c:v>301.964</c:v>
                </c:pt>
                <c:pt idx="849">
                  <c:v>302.149</c:v>
                </c:pt>
                <c:pt idx="850">
                  <c:v>302.053</c:v>
                </c:pt>
                <c:pt idx="851">
                  <c:v>302.297</c:v>
                </c:pt>
                <c:pt idx="852">
                  <c:v>302.296</c:v>
                </c:pt>
                <c:pt idx="853">
                  <c:v>302.704</c:v>
                </c:pt>
                <c:pt idx="854">
                  <c:v>302.848</c:v>
                </c:pt>
                <c:pt idx="855">
                  <c:v>302.623</c:v>
                </c:pt>
                <c:pt idx="856">
                  <c:v>302.587</c:v>
                </c:pt>
                <c:pt idx="857">
                  <c:v>303.294</c:v>
                </c:pt>
                <c:pt idx="858">
                  <c:v>302.861</c:v>
                </c:pt>
                <c:pt idx="859">
                  <c:v>303.567</c:v>
                </c:pt>
                <c:pt idx="860">
                  <c:v>302.832</c:v>
                </c:pt>
                <c:pt idx="861">
                  <c:v>303.628</c:v>
                </c:pt>
                <c:pt idx="862">
                  <c:v>304.148</c:v>
                </c:pt>
                <c:pt idx="863">
                  <c:v>303.474</c:v>
                </c:pt>
                <c:pt idx="864">
                  <c:v>304.357</c:v>
                </c:pt>
                <c:pt idx="865">
                  <c:v>304.07</c:v>
                </c:pt>
                <c:pt idx="866">
                  <c:v>304.606</c:v>
                </c:pt>
                <c:pt idx="867">
                  <c:v>303.643</c:v>
                </c:pt>
                <c:pt idx="868">
                  <c:v>304.266</c:v>
                </c:pt>
                <c:pt idx="869">
                  <c:v>304.29</c:v>
                </c:pt>
                <c:pt idx="870">
                  <c:v>304.11</c:v>
                </c:pt>
                <c:pt idx="871">
                  <c:v>303.904</c:v>
                </c:pt>
                <c:pt idx="872">
                  <c:v>304.193</c:v>
                </c:pt>
                <c:pt idx="873">
                  <c:v>303.919</c:v>
                </c:pt>
                <c:pt idx="874">
                  <c:v>303.486</c:v>
                </c:pt>
                <c:pt idx="875">
                  <c:v>303.721</c:v>
                </c:pt>
                <c:pt idx="876">
                  <c:v>303.677</c:v>
                </c:pt>
                <c:pt idx="877">
                  <c:v>303.398</c:v>
                </c:pt>
                <c:pt idx="878">
                  <c:v>303.593</c:v>
                </c:pt>
                <c:pt idx="879">
                  <c:v>303.231</c:v>
                </c:pt>
                <c:pt idx="880">
                  <c:v>303.913</c:v>
                </c:pt>
                <c:pt idx="881">
                  <c:v>303.529</c:v>
                </c:pt>
                <c:pt idx="882">
                  <c:v>304.102</c:v>
                </c:pt>
                <c:pt idx="883">
                  <c:v>304.81</c:v>
                </c:pt>
                <c:pt idx="884">
                  <c:v>304.526</c:v>
                </c:pt>
                <c:pt idx="885">
                  <c:v>304.624</c:v>
                </c:pt>
                <c:pt idx="886">
                  <c:v>304.393</c:v>
                </c:pt>
                <c:pt idx="887">
                  <c:v>304.033</c:v>
                </c:pt>
                <c:pt idx="888">
                  <c:v>304.733</c:v>
                </c:pt>
                <c:pt idx="889">
                  <c:v>304.429</c:v>
                </c:pt>
                <c:pt idx="890">
                  <c:v>305.222</c:v>
                </c:pt>
                <c:pt idx="891">
                  <c:v>304.52</c:v>
                </c:pt>
                <c:pt idx="892">
                  <c:v>304.08</c:v>
                </c:pt>
                <c:pt idx="893">
                  <c:v>304.035</c:v>
                </c:pt>
                <c:pt idx="894">
                  <c:v>303.211</c:v>
                </c:pt>
                <c:pt idx="895">
                  <c:v>303.957</c:v>
                </c:pt>
                <c:pt idx="896">
                  <c:v>303.338</c:v>
                </c:pt>
                <c:pt idx="897">
                  <c:v>303.336</c:v>
                </c:pt>
                <c:pt idx="898">
                  <c:v>303.192</c:v>
                </c:pt>
                <c:pt idx="899">
                  <c:v>302.661</c:v>
                </c:pt>
                <c:pt idx="900">
                  <c:v>302.817</c:v>
                </c:pt>
                <c:pt idx="901">
                  <c:v>302.408</c:v>
                </c:pt>
                <c:pt idx="902">
                  <c:v>302.515</c:v>
                </c:pt>
                <c:pt idx="903">
                  <c:v>302.145</c:v>
                </c:pt>
                <c:pt idx="904">
                  <c:v>302.783</c:v>
                </c:pt>
                <c:pt idx="905">
                  <c:v>302.504</c:v>
                </c:pt>
                <c:pt idx="906">
                  <c:v>302.503</c:v>
                </c:pt>
                <c:pt idx="907">
                  <c:v>301.786</c:v>
                </c:pt>
                <c:pt idx="908">
                  <c:v>302.124</c:v>
                </c:pt>
                <c:pt idx="909">
                  <c:v>302.295</c:v>
                </c:pt>
                <c:pt idx="910">
                  <c:v>302.396</c:v>
                </c:pt>
                <c:pt idx="911">
                  <c:v>301.619</c:v>
                </c:pt>
                <c:pt idx="912">
                  <c:v>301.66</c:v>
                </c:pt>
                <c:pt idx="913">
                  <c:v>301.842</c:v>
                </c:pt>
                <c:pt idx="914">
                  <c:v>302.315</c:v>
                </c:pt>
                <c:pt idx="915">
                  <c:v>302.03</c:v>
                </c:pt>
                <c:pt idx="916">
                  <c:v>301.821</c:v>
                </c:pt>
                <c:pt idx="917">
                  <c:v>302.285</c:v>
                </c:pt>
                <c:pt idx="918">
                  <c:v>302.349</c:v>
                </c:pt>
                <c:pt idx="919">
                  <c:v>301.416</c:v>
                </c:pt>
                <c:pt idx="920">
                  <c:v>301.908</c:v>
                </c:pt>
                <c:pt idx="921">
                  <c:v>302.237</c:v>
                </c:pt>
                <c:pt idx="922">
                  <c:v>302.54</c:v>
                </c:pt>
                <c:pt idx="923">
                  <c:v>301.831</c:v>
                </c:pt>
                <c:pt idx="924">
                  <c:v>302.048</c:v>
                </c:pt>
                <c:pt idx="925">
                  <c:v>301.761</c:v>
                </c:pt>
                <c:pt idx="926">
                  <c:v>301.94</c:v>
                </c:pt>
                <c:pt idx="927">
                  <c:v>302.313</c:v>
                </c:pt>
                <c:pt idx="928">
                  <c:v>301.973</c:v>
                </c:pt>
                <c:pt idx="929">
                  <c:v>301.889</c:v>
                </c:pt>
                <c:pt idx="930">
                  <c:v>301.867</c:v>
                </c:pt>
                <c:pt idx="931">
                  <c:v>301.564</c:v>
                </c:pt>
                <c:pt idx="932">
                  <c:v>302.278</c:v>
                </c:pt>
                <c:pt idx="933">
                  <c:v>301.298</c:v>
                </c:pt>
                <c:pt idx="934">
                  <c:v>301.353</c:v>
                </c:pt>
                <c:pt idx="935">
                  <c:v>302.053</c:v>
                </c:pt>
                <c:pt idx="936">
                  <c:v>301.755</c:v>
                </c:pt>
                <c:pt idx="937">
                  <c:v>302.588</c:v>
                </c:pt>
                <c:pt idx="938">
                  <c:v>302.704</c:v>
                </c:pt>
                <c:pt idx="939">
                  <c:v>302.279</c:v>
                </c:pt>
                <c:pt idx="940">
                  <c:v>302.429</c:v>
                </c:pt>
                <c:pt idx="941">
                  <c:v>302.355</c:v>
                </c:pt>
                <c:pt idx="942">
                  <c:v>301.846</c:v>
                </c:pt>
                <c:pt idx="943">
                  <c:v>301.703</c:v>
                </c:pt>
                <c:pt idx="944">
                  <c:v>301.435</c:v>
                </c:pt>
                <c:pt idx="945">
                  <c:v>301.307</c:v>
                </c:pt>
                <c:pt idx="946">
                  <c:v>301.116</c:v>
                </c:pt>
                <c:pt idx="947">
                  <c:v>301.439</c:v>
                </c:pt>
                <c:pt idx="948">
                  <c:v>301.211</c:v>
                </c:pt>
                <c:pt idx="949">
                  <c:v>301.307</c:v>
                </c:pt>
                <c:pt idx="950">
                  <c:v>301.352</c:v>
                </c:pt>
                <c:pt idx="951">
                  <c:v>302.057</c:v>
                </c:pt>
                <c:pt idx="952">
                  <c:v>301.991</c:v>
                </c:pt>
                <c:pt idx="953">
                  <c:v>302.308</c:v>
                </c:pt>
                <c:pt idx="954">
                  <c:v>301.923</c:v>
                </c:pt>
                <c:pt idx="955">
                  <c:v>302.47</c:v>
                </c:pt>
                <c:pt idx="956">
                  <c:v>302.828</c:v>
                </c:pt>
                <c:pt idx="957">
                  <c:v>302.237</c:v>
                </c:pt>
                <c:pt idx="958">
                  <c:v>303.41</c:v>
                </c:pt>
                <c:pt idx="959">
                  <c:v>302.911</c:v>
                </c:pt>
                <c:pt idx="960">
                  <c:v>302.833</c:v>
                </c:pt>
                <c:pt idx="961">
                  <c:v>303.168</c:v>
                </c:pt>
                <c:pt idx="962">
                  <c:v>302.192</c:v>
                </c:pt>
                <c:pt idx="963">
                  <c:v>302.31</c:v>
                </c:pt>
                <c:pt idx="964">
                  <c:v>302.522</c:v>
                </c:pt>
                <c:pt idx="965">
                  <c:v>301.87</c:v>
                </c:pt>
                <c:pt idx="966">
                  <c:v>302.065</c:v>
                </c:pt>
                <c:pt idx="967">
                  <c:v>302.162</c:v>
                </c:pt>
                <c:pt idx="968">
                  <c:v>301.242</c:v>
                </c:pt>
                <c:pt idx="969">
                  <c:v>301.603</c:v>
                </c:pt>
                <c:pt idx="970">
                  <c:v>302.066</c:v>
                </c:pt>
                <c:pt idx="971">
                  <c:v>301.342</c:v>
                </c:pt>
                <c:pt idx="972">
                  <c:v>301.737</c:v>
                </c:pt>
                <c:pt idx="973">
                  <c:v>301.636</c:v>
                </c:pt>
                <c:pt idx="974">
                  <c:v>302.244</c:v>
                </c:pt>
                <c:pt idx="975">
                  <c:v>302.038</c:v>
                </c:pt>
                <c:pt idx="976">
                  <c:v>302.136</c:v>
                </c:pt>
                <c:pt idx="977">
                  <c:v>302.363</c:v>
                </c:pt>
                <c:pt idx="978">
                  <c:v>302.26</c:v>
                </c:pt>
                <c:pt idx="979">
                  <c:v>302.808</c:v>
                </c:pt>
                <c:pt idx="980">
                  <c:v>302.884</c:v>
                </c:pt>
                <c:pt idx="981">
                  <c:v>302.685</c:v>
                </c:pt>
                <c:pt idx="982">
                  <c:v>303.327</c:v>
                </c:pt>
                <c:pt idx="983">
                  <c:v>302.551</c:v>
                </c:pt>
                <c:pt idx="984">
                  <c:v>303.04</c:v>
                </c:pt>
                <c:pt idx="985">
                  <c:v>303.188</c:v>
                </c:pt>
                <c:pt idx="986">
                  <c:v>303.626</c:v>
                </c:pt>
                <c:pt idx="987">
                  <c:v>303.719</c:v>
                </c:pt>
                <c:pt idx="988">
                  <c:v>302.999</c:v>
                </c:pt>
                <c:pt idx="989">
                  <c:v>303.733</c:v>
                </c:pt>
                <c:pt idx="990">
                  <c:v>304.022</c:v>
                </c:pt>
                <c:pt idx="991">
                  <c:v>303.887</c:v>
                </c:pt>
                <c:pt idx="992">
                  <c:v>303.544</c:v>
                </c:pt>
                <c:pt idx="993">
                  <c:v>303.343</c:v>
                </c:pt>
                <c:pt idx="994">
                  <c:v>303.634</c:v>
                </c:pt>
                <c:pt idx="995">
                  <c:v>303.434</c:v>
                </c:pt>
                <c:pt idx="996">
                  <c:v>304.268</c:v>
                </c:pt>
                <c:pt idx="997">
                  <c:v>304.489</c:v>
                </c:pt>
                <c:pt idx="998">
                  <c:v>304.436</c:v>
                </c:pt>
                <c:pt idx="999">
                  <c:v>304.907</c:v>
                </c:pt>
                <c:pt idx="1000">
                  <c:v>305.002</c:v>
                </c:pt>
                <c:pt idx="1001">
                  <c:v>304.596</c:v>
                </c:pt>
                <c:pt idx="1002">
                  <c:v>305.259</c:v>
                </c:pt>
                <c:pt idx="1003">
                  <c:v>305.126</c:v>
                </c:pt>
                <c:pt idx="1004">
                  <c:v>304.663</c:v>
                </c:pt>
                <c:pt idx="1005">
                  <c:v>304.657</c:v>
                </c:pt>
                <c:pt idx="1006">
                  <c:v>304.26</c:v>
                </c:pt>
                <c:pt idx="1007">
                  <c:v>303.097</c:v>
                </c:pt>
                <c:pt idx="1008">
                  <c:v>302.759</c:v>
                </c:pt>
                <c:pt idx="1009">
                  <c:v>302.272</c:v>
                </c:pt>
                <c:pt idx="1010">
                  <c:v>302.573</c:v>
                </c:pt>
                <c:pt idx="1011">
                  <c:v>302.228</c:v>
                </c:pt>
                <c:pt idx="1012">
                  <c:v>300.978</c:v>
                </c:pt>
                <c:pt idx="1013">
                  <c:v>301.909</c:v>
                </c:pt>
                <c:pt idx="1014">
                  <c:v>301.792</c:v>
                </c:pt>
                <c:pt idx="1015">
                  <c:v>301.447</c:v>
                </c:pt>
                <c:pt idx="1016">
                  <c:v>300.717</c:v>
                </c:pt>
                <c:pt idx="1017">
                  <c:v>301.498</c:v>
                </c:pt>
                <c:pt idx="1018">
                  <c:v>301.983</c:v>
                </c:pt>
                <c:pt idx="1019">
                  <c:v>302.106</c:v>
                </c:pt>
                <c:pt idx="1020">
                  <c:v>302.453</c:v>
                </c:pt>
                <c:pt idx="1021">
                  <c:v>303.107</c:v>
                </c:pt>
                <c:pt idx="1022">
                  <c:v>302.676</c:v>
                </c:pt>
                <c:pt idx="1023">
                  <c:v>302.595</c:v>
                </c:pt>
                <c:pt idx="1024">
                  <c:v>301.66</c:v>
                </c:pt>
                <c:pt idx="1025">
                  <c:v>301.777</c:v>
                </c:pt>
                <c:pt idx="1026">
                  <c:v>301.66</c:v>
                </c:pt>
                <c:pt idx="1027">
                  <c:v>302.178</c:v>
                </c:pt>
                <c:pt idx="1028">
                  <c:v>302.378</c:v>
                </c:pt>
                <c:pt idx="1029">
                  <c:v>302.361</c:v>
                </c:pt>
                <c:pt idx="1030">
                  <c:v>302.35</c:v>
                </c:pt>
                <c:pt idx="1031">
                  <c:v>301.788</c:v>
                </c:pt>
                <c:pt idx="1032">
                  <c:v>302.055</c:v>
                </c:pt>
                <c:pt idx="1033">
                  <c:v>301.567</c:v>
                </c:pt>
                <c:pt idx="1034">
                  <c:v>301.915</c:v>
                </c:pt>
                <c:pt idx="1035">
                  <c:v>301.392</c:v>
                </c:pt>
                <c:pt idx="1036">
                  <c:v>301.806</c:v>
                </c:pt>
                <c:pt idx="1037">
                  <c:v>301.515</c:v>
                </c:pt>
                <c:pt idx="1038">
                  <c:v>301.592</c:v>
                </c:pt>
                <c:pt idx="1039">
                  <c:v>302.016</c:v>
                </c:pt>
                <c:pt idx="1040">
                  <c:v>302.04</c:v>
                </c:pt>
                <c:pt idx="1041">
                  <c:v>302.223</c:v>
                </c:pt>
                <c:pt idx="1042">
                  <c:v>302.337</c:v>
                </c:pt>
                <c:pt idx="1043">
                  <c:v>301.443</c:v>
                </c:pt>
                <c:pt idx="1044">
                  <c:v>302.534</c:v>
                </c:pt>
                <c:pt idx="1045">
                  <c:v>302.762</c:v>
                </c:pt>
                <c:pt idx="1046">
                  <c:v>302.994</c:v>
                </c:pt>
                <c:pt idx="1047">
                  <c:v>302.799</c:v>
                </c:pt>
                <c:pt idx="1048">
                  <c:v>303.128</c:v>
                </c:pt>
                <c:pt idx="1049">
                  <c:v>303.228</c:v>
                </c:pt>
                <c:pt idx="1050">
                  <c:v>303.404</c:v>
                </c:pt>
                <c:pt idx="1051">
                  <c:v>302.96</c:v>
                </c:pt>
                <c:pt idx="1052">
                  <c:v>302.665</c:v>
                </c:pt>
                <c:pt idx="1053">
                  <c:v>303.473</c:v>
                </c:pt>
                <c:pt idx="1054">
                  <c:v>302.942</c:v>
                </c:pt>
                <c:pt idx="1055">
                  <c:v>303.142</c:v>
                </c:pt>
                <c:pt idx="1056">
                  <c:v>303.225</c:v>
                </c:pt>
                <c:pt idx="1057">
                  <c:v>302.886</c:v>
                </c:pt>
                <c:pt idx="1058">
                  <c:v>303.396</c:v>
                </c:pt>
                <c:pt idx="1059">
                  <c:v>302.908</c:v>
                </c:pt>
                <c:pt idx="1060">
                  <c:v>302.783</c:v>
                </c:pt>
                <c:pt idx="1061">
                  <c:v>302.772</c:v>
                </c:pt>
                <c:pt idx="1062">
                  <c:v>302.028</c:v>
                </c:pt>
                <c:pt idx="1063">
                  <c:v>302.874</c:v>
                </c:pt>
                <c:pt idx="1064">
                  <c:v>303.335</c:v>
                </c:pt>
                <c:pt idx="1065">
                  <c:v>302.664</c:v>
                </c:pt>
                <c:pt idx="1066">
                  <c:v>302.108</c:v>
                </c:pt>
                <c:pt idx="1067">
                  <c:v>302.638</c:v>
                </c:pt>
                <c:pt idx="1068">
                  <c:v>302.13</c:v>
                </c:pt>
                <c:pt idx="1069">
                  <c:v>302.478</c:v>
                </c:pt>
                <c:pt idx="1070">
                  <c:v>302.697</c:v>
                </c:pt>
                <c:pt idx="1071">
                  <c:v>302.581</c:v>
                </c:pt>
                <c:pt idx="1072">
                  <c:v>302.644</c:v>
                </c:pt>
                <c:pt idx="1073">
                  <c:v>302.276</c:v>
                </c:pt>
                <c:pt idx="1074">
                  <c:v>301.8</c:v>
                </c:pt>
                <c:pt idx="1075">
                  <c:v>303.05</c:v>
                </c:pt>
                <c:pt idx="1076">
                  <c:v>302.729</c:v>
                </c:pt>
                <c:pt idx="1077">
                  <c:v>302.899</c:v>
                </c:pt>
                <c:pt idx="1078">
                  <c:v>302.969</c:v>
                </c:pt>
                <c:pt idx="1079">
                  <c:v>303.616</c:v>
                </c:pt>
                <c:pt idx="1080">
                  <c:v>303.414</c:v>
                </c:pt>
                <c:pt idx="1081">
                  <c:v>303.97</c:v>
                </c:pt>
                <c:pt idx="1082">
                  <c:v>303.382</c:v>
                </c:pt>
                <c:pt idx="1083">
                  <c:v>303.548</c:v>
                </c:pt>
                <c:pt idx="1084">
                  <c:v>304.087</c:v>
                </c:pt>
                <c:pt idx="1085">
                  <c:v>304.452</c:v>
                </c:pt>
                <c:pt idx="1086">
                  <c:v>304.437</c:v>
                </c:pt>
                <c:pt idx="1087">
                  <c:v>304.141</c:v>
                </c:pt>
                <c:pt idx="1088">
                  <c:v>304.115</c:v>
                </c:pt>
                <c:pt idx="1089">
                  <c:v>303.48</c:v>
                </c:pt>
                <c:pt idx="1090">
                  <c:v>303.975</c:v>
                </c:pt>
                <c:pt idx="1091">
                  <c:v>303.991</c:v>
                </c:pt>
                <c:pt idx="1092">
                  <c:v>303.456</c:v>
                </c:pt>
                <c:pt idx="1093">
                  <c:v>303.735</c:v>
                </c:pt>
                <c:pt idx="1094">
                  <c:v>303.816</c:v>
                </c:pt>
                <c:pt idx="1095">
                  <c:v>304.239</c:v>
                </c:pt>
                <c:pt idx="1096">
                  <c:v>304.095</c:v>
                </c:pt>
                <c:pt idx="1097">
                  <c:v>303.87</c:v>
                </c:pt>
                <c:pt idx="1098">
                  <c:v>304.295</c:v>
                </c:pt>
                <c:pt idx="1099">
                  <c:v>304.142</c:v>
                </c:pt>
                <c:pt idx="1100">
                  <c:v>303.857</c:v>
                </c:pt>
                <c:pt idx="1101">
                  <c:v>304.146</c:v>
                </c:pt>
                <c:pt idx="1102">
                  <c:v>303.89</c:v>
                </c:pt>
                <c:pt idx="1103">
                  <c:v>303.702</c:v>
                </c:pt>
                <c:pt idx="1104">
                  <c:v>303.433</c:v>
                </c:pt>
                <c:pt idx="1105">
                  <c:v>304.152</c:v>
                </c:pt>
                <c:pt idx="1106">
                  <c:v>304.045</c:v>
                </c:pt>
                <c:pt idx="1107">
                  <c:v>303.169</c:v>
                </c:pt>
                <c:pt idx="1108">
                  <c:v>303.707</c:v>
                </c:pt>
                <c:pt idx="1109">
                  <c:v>303.91</c:v>
                </c:pt>
                <c:pt idx="1110">
                  <c:v>304.35</c:v>
                </c:pt>
                <c:pt idx="1111">
                  <c:v>303.821</c:v>
                </c:pt>
                <c:pt idx="1112">
                  <c:v>304.062</c:v>
                </c:pt>
                <c:pt idx="1113">
                  <c:v>304.648</c:v>
                </c:pt>
                <c:pt idx="1114">
                  <c:v>302.958</c:v>
                </c:pt>
                <c:pt idx="1115">
                  <c:v>304.296</c:v>
                </c:pt>
                <c:pt idx="1116">
                  <c:v>303.354</c:v>
                </c:pt>
                <c:pt idx="1117">
                  <c:v>303.371</c:v>
                </c:pt>
                <c:pt idx="1118">
                  <c:v>303.428</c:v>
                </c:pt>
                <c:pt idx="1119">
                  <c:v>303.691</c:v>
                </c:pt>
                <c:pt idx="1120">
                  <c:v>302.97</c:v>
                </c:pt>
                <c:pt idx="1121">
                  <c:v>303.292</c:v>
                </c:pt>
                <c:pt idx="1122">
                  <c:v>302.938</c:v>
                </c:pt>
                <c:pt idx="1123">
                  <c:v>303.251</c:v>
                </c:pt>
                <c:pt idx="1124">
                  <c:v>302.487</c:v>
                </c:pt>
                <c:pt idx="1125">
                  <c:v>302.139</c:v>
                </c:pt>
                <c:pt idx="1126">
                  <c:v>302.299</c:v>
                </c:pt>
                <c:pt idx="1127">
                  <c:v>301.819</c:v>
                </c:pt>
                <c:pt idx="1128">
                  <c:v>301.354</c:v>
                </c:pt>
                <c:pt idx="1129">
                  <c:v>301.308</c:v>
                </c:pt>
                <c:pt idx="1130">
                  <c:v>302.003</c:v>
                </c:pt>
                <c:pt idx="1131">
                  <c:v>301.636</c:v>
                </c:pt>
                <c:pt idx="1132">
                  <c:v>302.328</c:v>
                </c:pt>
                <c:pt idx="1133">
                  <c:v>302.259</c:v>
                </c:pt>
                <c:pt idx="1134">
                  <c:v>302.565</c:v>
                </c:pt>
                <c:pt idx="1135">
                  <c:v>302.093</c:v>
                </c:pt>
                <c:pt idx="1136">
                  <c:v>301.96</c:v>
                </c:pt>
                <c:pt idx="1137">
                  <c:v>302.291</c:v>
                </c:pt>
                <c:pt idx="1138">
                  <c:v>301.988</c:v>
                </c:pt>
                <c:pt idx="1139">
                  <c:v>301.53</c:v>
                </c:pt>
                <c:pt idx="1140">
                  <c:v>301.557</c:v>
                </c:pt>
                <c:pt idx="1141">
                  <c:v>301.108</c:v>
                </c:pt>
                <c:pt idx="1142">
                  <c:v>301.456</c:v>
                </c:pt>
                <c:pt idx="1143">
                  <c:v>301.667</c:v>
                </c:pt>
                <c:pt idx="1144">
                  <c:v>301.705</c:v>
                </c:pt>
                <c:pt idx="1145">
                  <c:v>301.336</c:v>
                </c:pt>
                <c:pt idx="1146">
                  <c:v>301.646</c:v>
                </c:pt>
                <c:pt idx="1147">
                  <c:v>302.593</c:v>
                </c:pt>
                <c:pt idx="1148">
                  <c:v>302.246</c:v>
                </c:pt>
                <c:pt idx="1149">
                  <c:v>302.547</c:v>
                </c:pt>
                <c:pt idx="1150">
                  <c:v>302.461</c:v>
                </c:pt>
                <c:pt idx="1151">
                  <c:v>302.483</c:v>
                </c:pt>
                <c:pt idx="1152">
                  <c:v>301.912</c:v>
                </c:pt>
                <c:pt idx="1153">
                  <c:v>301.757</c:v>
                </c:pt>
                <c:pt idx="1154">
                  <c:v>302.026</c:v>
                </c:pt>
                <c:pt idx="1155">
                  <c:v>302.653</c:v>
                </c:pt>
                <c:pt idx="1156">
                  <c:v>302.374</c:v>
                </c:pt>
                <c:pt idx="1157">
                  <c:v>301.982</c:v>
                </c:pt>
                <c:pt idx="1158">
                  <c:v>301.642</c:v>
                </c:pt>
                <c:pt idx="1159">
                  <c:v>301.936</c:v>
                </c:pt>
                <c:pt idx="1160">
                  <c:v>302.596</c:v>
                </c:pt>
                <c:pt idx="1161">
                  <c:v>302.449</c:v>
                </c:pt>
                <c:pt idx="1162">
                  <c:v>301.608</c:v>
                </c:pt>
                <c:pt idx="1163">
                  <c:v>301.755</c:v>
                </c:pt>
                <c:pt idx="1164">
                  <c:v>302.276</c:v>
                </c:pt>
                <c:pt idx="1165">
                  <c:v>301.921</c:v>
                </c:pt>
                <c:pt idx="1166">
                  <c:v>301.239</c:v>
                </c:pt>
                <c:pt idx="1167">
                  <c:v>301.838</c:v>
                </c:pt>
                <c:pt idx="1168">
                  <c:v>301.295</c:v>
                </c:pt>
                <c:pt idx="1169">
                  <c:v>302.101</c:v>
                </c:pt>
                <c:pt idx="1170">
                  <c:v>301.889</c:v>
                </c:pt>
                <c:pt idx="1171">
                  <c:v>301.527</c:v>
                </c:pt>
                <c:pt idx="1172">
                  <c:v>301.653</c:v>
                </c:pt>
                <c:pt idx="1173">
                  <c:v>301.14</c:v>
                </c:pt>
                <c:pt idx="1174">
                  <c:v>301.844</c:v>
                </c:pt>
                <c:pt idx="1175">
                  <c:v>301.359</c:v>
                </c:pt>
                <c:pt idx="1176">
                  <c:v>301.646</c:v>
                </c:pt>
                <c:pt idx="1177">
                  <c:v>301.61</c:v>
                </c:pt>
                <c:pt idx="1178">
                  <c:v>302.377</c:v>
                </c:pt>
                <c:pt idx="1179">
                  <c:v>302.558</c:v>
                </c:pt>
                <c:pt idx="1180">
                  <c:v>302.49</c:v>
                </c:pt>
                <c:pt idx="1181">
                  <c:v>301.914</c:v>
                </c:pt>
                <c:pt idx="1182">
                  <c:v>298.811</c:v>
                </c:pt>
                <c:pt idx="1183">
                  <c:v>299.394</c:v>
                </c:pt>
                <c:pt idx="1184">
                  <c:v>298.049</c:v>
                </c:pt>
                <c:pt idx="1185">
                  <c:v>297.874</c:v>
                </c:pt>
                <c:pt idx="1186">
                  <c:v>297.875</c:v>
                </c:pt>
                <c:pt idx="1187">
                  <c:v>297.366</c:v>
                </c:pt>
                <c:pt idx="1188">
                  <c:v>297.067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401560"/>
        <c:axId val="2066398616"/>
      </c:scatterChart>
      <c:valAx>
        <c:axId val="-2146312344"/>
        <c:scaling>
          <c:orientation val="minMax"/>
          <c:max val="39617.5"/>
          <c:min val="39615.77"/>
        </c:scaling>
        <c:delete val="0"/>
        <c:axPos val="b"/>
        <c:numFmt formatCode="m/d/yy\ h:mm" sourceLinked="1"/>
        <c:majorTickMark val="out"/>
        <c:minorTickMark val="none"/>
        <c:tickLblPos val="nextTo"/>
        <c:crossAx val="2066395640"/>
        <c:crosses val="autoZero"/>
        <c:crossBetween val="midCat"/>
      </c:valAx>
      <c:valAx>
        <c:axId val="2066395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312344"/>
        <c:crosses val="autoZero"/>
        <c:crossBetween val="midCat"/>
      </c:valAx>
      <c:valAx>
        <c:axId val="2066398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066401560"/>
        <c:crosses val="max"/>
        <c:crossBetween val="midCat"/>
      </c:valAx>
      <c:valAx>
        <c:axId val="2066401560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2066398616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36080271216098"/>
                  <c:y val="-0.611878098571012"/>
                </c:manualLayout>
              </c:layout>
              <c:numFmt formatCode="General" sourceLinked="0"/>
            </c:trendlineLbl>
          </c:trendline>
          <c:xVal>
            <c:numRef>
              <c:f>Winklers!$A$8:$A$9</c:f>
              <c:numCache>
                <c:formatCode>m/d/yy\ h:mm</c:formatCode>
                <c:ptCount val="2"/>
                <c:pt idx="0">
                  <c:v>39617.45</c:v>
                </c:pt>
                <c:pt idx="1">
                  <c:v>39615.46111111111</c:v>
                </c:pt>
              </c:numCache>
            </c:numRef>
          </c:xVal>
          <c:yVal>
            <c:numRef>
              <c:f>Winklers!$I$8:$I$9</c:f>
              <c:numCache>
                <c:formatCode>General</c:formatCode>
                <c:ptCount val="2"/>
                <c:pt idx="0">
                  <c:v>252.70861</c:v>
                </c:pt>
                <c:pt idx="1">
                  <c:v>259.72023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366328"/>
        <c:axId val="2066635928"/>
      </c:scatterChart>
      <c:valAx>
        <c:axId val="2066366328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crossAx val="2066635928"/>
        <c:crosses val="autoZero"/>
        <c:crossBetween val="midCat"/>
      </c:valAx>
      <c:valAx>
        <c:axId val="2066635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6366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245190638873"/>
          <c:y val="0.0755362553929686"/>
          <c:w val="0.782592396368087"/>
          <c:h val="0.680572921946988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0C1AC6"/>
                </a:fgClr>
                <a:bgClr>
                  <a:prstClr val="white"/>
                </a:bgClr>
              </a:pattFill>
              <a:ln>
                <a:solidFill>
                  <a:schemeClr val="tx1"/>
                </a:solidFill>
              </a:ln>
            </c:spPr>
          </c:dPt>
          <c:errBars>
            <c:errBarType val="both"/>
            <c:errValType val="cust"/>
            <c:noEndCap val="0"/>
            <c:plus>
              <c:numRef>
                <c:f>'Rate data for export'!$D$2:$D$4</c:f>
                <c:numCache>
                  <c:formatCode>General</c:formatCode>
                  <c:ptCount val="3"/>
                  <c:pt idx="0">
                    <c:v>0.0885</c:v>
                  </c:pt>
                  <c:pt idx="1">
                    <c:v>0.1642</c:v>
                  </c:pt>
                  <c:pt idx="2">
                    <c:v>0.4621</c:v>
                  </c:pt>
                </c:numCache>
              </c:numRef>
            </c:plus>
            <c:minus>
              <c:numRef>
                <c:f>'Rate data for export'!$D$2:$D$4</c:f>
                <c:numCache>
                  <c:formatCode>General</c:formatCode>
                  <c:ptCount val="3"/>
                  <c:pt idx="0">
                    <c:v>0.0885</c:v>
                  </c:pt>
                  <c:pt idx="1">
                    <c:v>0.1642</c:v>
                  </c:pt>
                  <c:pt idx="2">
                    <c:v>0.4621</c:v>
                  </c:pt>
                </c:numCache>
              </c:numRef>
            </c:minus>
          </c:errBars>
          <c:cat>
            <c:strRef>
              <c:f>'Rate data for export'!$A$2:$A$5</c:f>
              <c:strCache>
                <c:ptCount val="4"/>
                <c:pt idx="0">
                  <c:v>PHORCYS, opaque bottle</c:v>
                </c:pt>
                <c:pt idx="1">
                  <c:v>Winkler titration, mean of 3 replicates</c:v>
                </c:pt>
                <c:pt idx="2">
                  <c:v>Dark shipboard incubations, mean of 6 replicates</c:v>
                </c:pt>
                <c:pt idx="3">
                  <c:v>PHORCYS_light_bottle</c:v>
                </c:pt>
              </c:strCache>
            </c:strRef>
          </c:cat>
          <c:val>
            <c:numRef>
              <c:f>'Rate data for export'!$C$2:$C$4</c:f>
              <c:numCache>
                <c:formatCode>General</c:formatCode>
                <c:ptCount val="3"/>
                <c:pt idx="0">
                  <c:v>3.736</c:v>
                </c:pt>
                <c:pt idx="1">
                  <c:v>3.525</c:v>
                </c:pt>
                <c:pt idx="2">
                  <c:v>3.348</c:v>
                </c:pt>
              </c:numCache>
            </c:numRef>
          </c:val>
        </c:ser>
        <c:ser>
          <c:idx val="1"/>
          <c:order val="1"/>
          <c:spPr>
            <a:pattFill prst="dkUpDiag">
              <a:fgClr>
                <a:srgbClr val="49B1FF"/>
              </a:fgClr>
              <a:bgClr>
                <a:srgbClr val="0C1AC6"/>
              </a:bgClr>
            </a:pattFill>
            <a:ln>
              <a:solidFill>
                <a:schemeClr val="tx1"/>
              </a:solidFill>
            </a:ln>
          </c:spPr>
          <c:invertIfNegative val="0"/>
          <c:val>
            <c:numRef>
              <c:f>'Rate data for export'!$C$5</c:f>
              <c:numCache>
                <c:formatCode>General</c:formatCode>
                <c:ptCount val="1"/>
                <c:pt idx="0">
                  <c:v>2.643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66684616"/>
        <c:axId val="2066690328"/>
      </c:barChart>
      <c:catAx>
        <c:axId val="206668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0"/>
                </a:pPr>
                <a:r>
                  <a:rPr lang="en-US" sz="1800" b="0"/>
                  <a:t>Method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2066690328"/>
        <c:crosses val="autoZero"/>
        <c:auto val="1"/>
        <c:lblAlgn val="ctr"/>
        <c:lblOffset val="100"/>
        <c:noMultiLvlLbl val="0"/>
      </c:catAx>
      <c:valAx>
        <c:axId val="20666903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0"/>
                  <a:t>Community</a:t>
                </a:r>
                <a:r>
                  <a:rPr lang="en-US" sz="1800" b="0" baseline="0"/>
                  <a:t> r</a:t>
                </a:r>
                <a:r>
                  <a:rPr lang="en-US" sz="1800" b="0"/>
                  <a:t>espiration rate</a:t>
                </a:r>
                <a:br>
                  <a:rPr lang="en-US" sz="1800" b="0"/>
                </a:br>
                <a:r>
                  <a:rPr lang="en-US" sz="1400" b="0"/>
                  <a:t>µmol</a:t>
                </a:r>
                <a:r>
                  <a:rPr lang="en-US" sz="1400" b="0" baseline="0"/>
                  <a:t> O</a:t>
                </a:r>
                <a:r>
                  <a:rPr lang="en-US" sz="1400" b="0" baseline="-25000"/>
                  <a:t>2</a:t>
                </a:r>
                <a:r>
                  <a:rPr lang="en-US" sz="1400" b="0" baseline="0"/>
                  <a:t> L</a:t>
                </a:r>
                <a:r>
                  <a:rPr lang="en-US" sz="1400" b="0" baseline="30000"/>
                  <a:t>-1</a:t>
                </a:r>
                <a:r>
                  <a:rPr lang="en-US" sz="1400" b="0" baseline="0"/>
                  <a:t> d</a:t>
                </a:r>
                <a:r>
                  <a:rPr lang="en-US" sz="1400" b="0" baseline="30000"/>
                  <a:t>-1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600"/>
            </a:pPr>
            <a:endParaRPr lang="en-US"/>
          </a:p>
        </c:txPr>
        <c:crossAx val="2066684616"/>
        <c:crosses val="autoZero"/>
        <c:crossBetween val="between"/>
      </c:valAx>
    </c:plotArea>
    <c:plotVisOnly val="1"/>
    <c:dispBlanksAs val="gap"/>
    <c:showDLblsOverMax val="0"/>
  </c:chart>
  <c:spPr>
    <a:ln w="6350" cap="sq" cmpd="sng">
      <a:solidFill>
        <a:schemeClr val="tx1"/>
      </a:solidFill>
    </a:ln>
  </c:spPr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</xdr:row>
      <xdr:rowOff>76200</xdr:rowOff>
    </xdr:from>
    <xdr:to>
      <xdr:col>12</xdr:col>
      <xdr:colOff>50800</xdr:colOff>
      <xdr:row>32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8</xdr:row>
      <xdr:rowOff>184150</xdr:rowOff>
    </xdr:from>
    <xdr:to>
      <xdr:col>16</xdr:col>
      <xdr:colOff>635000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88900</xdr:rowOff>
    </xdr:from>
    <xdr:to>
      <xdr:col>12</xdr:col>
      <xdr:colOff>127000</xdr:colOff>
      <xdr:row>44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4"/>
  <sheetViews>
    <sheetView topLeftCell="A1320" workbookViewId="0">
      <selection activeCell="D1353" sqref="D1353"/>
    </sheetView>
  </sheetViews>
  <sheetFormatPr baseColWidth="10" defaultRowHeight="15" x14ac:dyDescent="0"/>
  <cols>
    <col min="1" max="1" width="16.6640625" customWidth="1"/>
    <col min="5" max="5" width="15" bestFit="1" customWidth="1"/>
  </cols>
  <sheetData>
    <row r="1" spans="1:19">
      <c r="A1" s="3" t="s">
        <v>75</v>
      </c>
    </row>
    <row r="2" spans="1:19">
      <c r="A2" s="3" t="s">
        <v>74</v>
      </c>
    </row>
    <row r="5" spans="1:19">
      <c r="A5" t="s">
        <v>86</v>
      </c>
      <c r="B5" t="s">
        <v>76</v>
      </c>
      <c r="C5" t="s">
        <v>77</v>
      </c>
      <c r="D5" t="s">
        <v>78</v>
      </c>
      <c r="E5" t="s">
        <v>79</v>
      </c>
      <c r="I5" t="s">
        <v>80</v>
      </c>
      <c r="K5" t="s">
        <v>81</v>
      </c>
      <c r="M5" t="s">
        <v>82</v>
      </c>
      <c r="O5" t="s">
        <v>83</v>
      </c>
      <c r="Q5" t="s">
        <v>84</v>
      </c>
      <c r="S5" t="s">
        <v>85</v>
      </c>
    </row>
    <row r="6" spans="1:19">
      <c r="A6">
        <v>0</v>
      </c>
      <c r="B6">
        <v>14</v>
      </c>
      <c r="C6">
        <v>45</v>
      </c>
      <c r="D6" s="4">
        <f>TIME(B6,C6,0)</f>
        <v>0.61458333333333337</v>
      </c>
      <c r="E6" s="5">
        <f>DATE(2012,6,17+A6)+D6</f>
        <v>39615.614583333336</v>
      </c>
      <c r="F6">
        <v>107</v>
      </c>
      <c r="G6">
        <v>76</v>
      </c>
      <c r="H6">
        <v>272526</v>
      </c>
      <c r="I6" t="str">
        <f>CONCATENATE(LEFT(H6,3),".",RIGHT(H6,3))</f>
        <v>272.526</v>
      </c>
      <c r="J6">
        <v>96371</v>
      </c>
      <c r="K6" t="str">
        <f>CONCATENATE(LEFT(J6,2),".",RIGHT(J6,3))</f>
        <v>96.371</v>
      </c>
      <c r="L6">
        <v>20145</v>
      </c>
      <c r="M6" t="str">
        <f>CONCATENATE(LEFT(L6,2),".",RIGHT(L6,3))</f>
        <v>20.145</v>
      </c>
      <c r="N6">
        <v>266098</v>
      </c>
      <c r="O6" t="str">
        <f>CONCATENATE(LEFT(N6,3),".",RIGHT(N6,3))</f>
        <v>266.098</v>
      </c>
      <c r="P6">
        <v>94305</v>
      </c>
      <c r="Q6" t="str">
        <f>CONCATENATE(LEFT(P6,2),".",RIGHT(P6,3))</f>
        <v>94.305</v>
      </c>
      <c r="R6">
        <v>20256</v>
      </c>
      <c r="S6" t="str">
        <f>CONCATENATE(LEFT(R6,2),".",RIGHT(R6,3))</f>
        <v>20.256</v>
      </c>
    </row>
    <row r="7" spans="1:19">
      <c r="A7">
        <v>0</v>
      </c>
      <c r="B7">
        <v>14</v>
      </c>
      <c r="C7">
        <v>46</v>
      </c>
      <c r="D7" s="4">
        <f t="shared" ref="D7:D70" si="0">TIME(B7,C7,0)</f>
        <v>0.61527777777777781</v>
      </c>
      <c r="E7" s="5">
        <f t="shared" ref="E7:E70" si="1">DATE(2012,6,17+A7)+D7</f>
        <v>39615.615277777775</v>
      </c>
      <c r="F7">
        <v>108</v>
      </c>
      <c r="G7">
        <v>76</v>
      </c>
      <c r="H7">
        <v>272313</v>
      </c>
      <c r="I7" t="str">
        <f t="shared" ref="I7:I70" si="2">CONCATENATE(LEFT(H7,3),".",RIGHT(H7,3))</f>
        <v>272.313</v>
      </c>
      <c r="J7">
        <v>96323</v>
      </c>
      <c r="K7" t="str">
        <f t="shared" ref="K7:K70" si="3">CONCATENATE(LEFT(J7,2),".",RIGHT(J7,3))</f>
        <v>96.323</v>
      </c>
      <c r="L7">
        <v>20160</v>
      </c>
      <c r="M7" t="str">
        <f t="shared" ref="M7:M70" si="4">CONCATENATE(LEFT(L7,2),".",RIGHT(L7,3))</f>
        <v>20.160</v>
      </c>
      <c r="N7">
        <v>266007</v>
      </c>
      <c r="O7" t="str">
        <f t="shared" ref="O7:O70" si="5">CONCATENATE(LEFT(N7,3),".",RIGHT(N7,3))</f>
        <v>266.007</v>
      </c>
      <c r="P7">
        <v>94286</v>
      </c>
      <c r="Q7" t="str">
        <f t="shared" ref="Q7:Q70" si="6">CONCATENATE(LEFT(P7,2),".",RIGHT(P7,3))</f>
        <v>94.286</v>
      </c>
      <c r="R7">
        <v>20263</v>
      </c>
      <c r="S7" t="str">
        <f t="shared" ref="S7:S70" si="7">CONCATENATE(LEFT(R7,2),".",RIGHT(R7,3))</f>
        <v>20.263</v>
      </c>
    </row>
    <row r="8" spans="1:19">
      <c r="A8">
        <v>0</v>
      </c>
      <c r="B8">
        <v>14</v>
      </c>
      <c r="C8">
        <v>48</v>
      </c>
      <c r="D8" s="4">
        <f t="shared" si="0"/>
        <v>0.6166666666666667</v>
      </c>
      <c r="E8" s="5">
        <f t="shared" si="1"/>
        <v>39615.616666666669</v>
      </c>
      <c r="F8">
        <v>107</v>
      </c>
      <c r="G8">
        <v>76</v>
      </c>
      <c r="H8">
        <v>272200</v>
      </c>
      <c r="I8" t="str">
        <f t="shared" si="2"/>
        <v>272.200</v>
      </c>
      <c r="J8">
        <v>96319</v>
      </c>
      <c r="K8" t="str">
        <f t="shared" si="3"/>
        <v>96.319</v>
      </c>
      <c r="L8">
        <v>20179</v>
      </c>
      <c r="M8" t="str">
        <f t="shared" si="4"/>
        <v>20.179</v>
      </c>
      <c r="N8">
        <v>257260</v>
      </c>
      <c r="O8" t="str">
        <f t="shared" si="5"/>
        <v>257.260</v>
      </c>
      <c r="P8">
        <v>91210</v>
      </c>
      <c r="Q8" t="str">
        <f t="shared" si="6"/>
        <v>91.210</v>
      </c>
      <c r="R8">
        <v>20277</v>
      </c>
      <c r="S8" t="str">
        <f t="shared" si="7"/>
        <v>20.277</v>
      </c>
    </row>
    <row r="9" spans="1:19">
      <c r="A9">
        <v>0</v>
      </c>
      <c r="B9">
        <v>14</v>
      </c>
      <c r="C9">
        <v>50</v>
      </c>
      <c r="D9" s="4">
        <f t="shared" si="0"/>
        <v>0.61805555555555558</v>
      </c>
      <c r="E9" s="5">
        <f t="shared" si="1"/>
        <v>39615.618055555555</v>
      </c>
      <c r="F9">
        <v>108</v>
      </c>
      <c r="G9">
        <v>76</v>
      </c>
      <c r="H9">
        <v>272513</v>
      </c>
      <c r="I9" t="str">
        <f t="shared" si="2"/>
        <v>272.513</v>
      </c>
      <c r="J9">
        <v>96302</v>
      </c>
      <c r="K9" t="str">
        <f t="shared" si="3"/>
        <v>96.302</v>
      </c>
      <c r="L9">
        <v>20112</v>
      </c>
      <c r="M9" t="str">
        <f t="shared" si="4"/>
        <v>20.112</v>
      </c>
      <c r="N9">
        <v>258729</v>
      </c>
      <c r="O9" t="str">
        <f t="shared" si="5"/>
        <v>258.729</v>
      </c>
      <c r="P9">
        <v>91660</v>
      </c>
      <c r="Q9" t="str">
        <f t="shared" si="6"/>
        <v>91.660</v>
      </c>
      <c r="R9">
        <v>20238</v>
      </c>
      <c r="S9" t="str">
        <f t="shared" si="7"/>
        <v>20.238</v>
      </c>
    </row>
    <row r="10" spans="1:19">
      <c r="A10">
        <v>0</v>
      </c>
      <c r="B10">
        <v>14</v>
      </c>
      <c r="C10">
        <v>52</v>
      </c>
      <c r="D10" s="4">
        <f t="shared" si="0"/>
        <v>0.61944444444444446</v>
      </c>
      <c r="E10" s="5">
        <f t="shared" si="1"/>
        <v>39615.619444444441</v>
      </c>
      <c r="F10">
        <v>107</v>
      </c>
      <c r="G10">
        <v>76</v>
      </c>
      <c r="H10">
        <v>272845</v>
      </c>
      <c r="I10" t="str">
        <f t="shared" si="2"/>
        <v>272.845</v>
      </c>
      <c r="J10">
        <v>96315</v>
      </c>
      <c r="K10" t="str">
        <f t="shared" si="3"/>
        <v>96.315</v>
      </c>
      <c r="L10">
        <v>20058</v>
      </c>
      <c r="M10" t="str">
        <f t="shared" si="4"/>
        <v>20.058</v>
      </c>
      <c r="N10">
        <v>257475</v>
      </c>
      <c r="O10" t="str">
        <f t="shared" si="5"/>
        <v>257.475</v>
      </c>
      <c r="P10">
        <v>91552</v>
      </c>
      <c r="Q10" t="str">
        <f t="shared" si="6"/>
        <v>91.552</v>
      </c>
      <c r="R10">
        <v>20423</v>
      </c>
      <c r="S10" t="str">
        <f t="shared" si="7"/>
        <v>20.423</v>
      </c>
    </row>
    <row r="11" spans="1:19">
      <c r="A11">
        <v>0</v>
      </c>
      <c r="B11">
        <v>14</v>
      </c>
      <c r="C11">
        <v>54</v>
      </c>
      <c r="D11" s="4">
        <f t="shared" si="0"/>
        <v>0.62083333333333335</v>
      </c>
      <c r="E11" s="5">
        <f t="shared" si="1"/>
        <v>39615.620833333334</v>
      </c>
      <c r="F11">
        <v>108</v>
      </c>
      <c r="G11">
        <v>76</v>
      </c>
      <c r="H11">
        <v>273107</v>
      </c>
      <c r="I11" t="str">
        <f t="shared" si="2"/>
        <v>273.107</v>
      </c>
      <c r="J11">
        <v>96254</v>
      </c>
      <c r="K11" t="str">
        <f t="shared" si="3"/>
        <v>96.254</v>
      </c>
      <c r="L11">
        <v>19977</v>
      </c>
      <c r="M11" t="str">
        <f t="shared" si="4"/>
        <v>19.977</v>
      </c>
      <c r="N11">
        <v>258638</v>
      </c>
      <c r="O11" t="str">
        <f t="shared" si="5"/>
        <v>258.638</v>
      </c>
      <c r="P11">
        <v>91766</v>
      </c>
      <c r="Q11" t="str">
        <f t="shared" si="6"/>
        <v>91.766</v>
      </c>
      <c r="R11">
        <v>20313</v>
      </c>
      <c r="S11" t="str">
        <f t="shared" si="7"/>
        <v>20.313</v>
      </c>
    </row>
    <row r="12" spans="1:19">
      <c r="A12">
        <v>0</v>
      </c>
      <c r="B12">
        <v>14</v>
      </c>
      <c r="C12">
        <v>56</v>
      </c>
      <c r="D12" s="4">
        <f t="shared" si="0"/>
        <v>0.62222222222222223</v>
      </c>
      <c r="E12" s="5">
        <f t="shared" si="1"/>
        <v>39615.62222222222</v>
      </c>
      <c r="F12">
        <v>107</v>
      </c>
      <c r="G12">
        <v>76</v>
      </c>
      <c r="H12">
        <v>275826</v>
      </c>
      <c r="I12" t="str">
        <f t="shared" si="2"/>
        <v>275.826</v>
      </c>
      <c r="J12">
        <v>96370</v>
      </c>
      <c r="K12" t="str">
        <f t="shared" si="3"/>
        <v>96.370</v>
      </c>
      <c r="L12">
        <v>19542</v>
      </c>
      <c r="M12" t="str">
        <f t="shared" si="4"/>
        <v>19.542</v>
      </c>
      <c r="N12">
        <v>258072</v>
      </c>
      <c r="O12" t="str">
        <f t="shared" si="5"/>
        <v>258.072</v>
      </c>
      <c r="P12">
        <v>91409</v>
      </c>
      <c r="Q12" t="str">
        <f t="shared" si="6"/>
        <v>91.409</v>
      </c>
      <c r="R12">
        <v>20227</v>
      </c>
      <c r="S12" t="str">
        <f t="shared" si="7"/>
        <v>20.227</v>
      </c>
    </row>
    <row r="13" spans="1:19">
      <c r="A13">
        <v>0</v>
      </c>
      <c r="B13">
        <v>14</v>
      </c>
      <c r="C13">
        <v>58</v>
      </c>
      <c r="D13" s="4">
        <f t="shared" si="0"/>
        <v>0.62361111111111112</v>
      </c>
      <c r="E13" s="5">
        <f t="shared" si="1"/>
        <v>39615.623611111114</v>
      </c>
      <c r="F13">
        <v>108</v>
      </c>
      <c r="G13">
        <v>76</v>
      </c>
      <c r="H13">
        <v>277042</v>
      </c>
      <c r="I13" t="str">
        <f t="shared" si="2"/>
        <v>277.042</v>
      </c>
      <c r="J13">
        <v>96480</v>
      </c>
      <c r="K13" t="str">
        <f t="shared" si="3"/>
        <v>96.480</v>
      </c>
      <c r="L13">
        <v>19380</v>
      </c>
      <c r="M13" t="str">
        <f t="shared" si="4"/>
        <v>19.380</v>
      </c>
      <c r="N13">
        <v>257354</v>
      </c>
      <c r="O13" t="str">
        <f t="shared" si="5"/>
        <v>257.354</v>
      </c>
      <c r="P13">
        <v>91076</v>
      </c>
      <c r="Q13" t="str">
        <f t="shared" si="6"/>
        <v>91.076</v>
      </c>
      <c r="R13">
        <v>20184</v>
      </c>
      <c r="S13" t="str">
        <f t="shared" si="7"/>
        <v>20.184</v>
      </c>
    </row>
    <row r="14" spans="1:19">
      <c r="A14">
        <v>0</v>
      </c>
      <c r="B14">
        <v>15</v>
      </c>
      <c r="C14">
        <v>0</v>
      </c>
      <c r="D14" s="4">
        <f t="shared" si="0"/>
        <v>0.625</v>
      </c>
      <c r="E14" s="5">
        <f t="shared" si="1"/>
        <v>39615.625</v>
      </c>
      <c r="F14">
        <v>108</v>
      </c>
      <c r="G14">
        <v>76</v>
      </c>
      <c r="H14">
        <v>275727</v>
      </c>
      <c r="I14" t="str">
        <f t="shared" si="2"/>
        <v>275.727</v>
      </c>
      <c r="J14">
        <v>96218</v>
      </c>
      <c r="K14" t="str">
        <f t="shared" si="3"/>
        <v>96.218</v>
      </c>
      <c r="L14">
        <v>19482</v>
      </c>
      <c r="M14" t="str">
        <f t="shared" si="4"/>
        <v>19.482</v>
      </c>
      <c r="N14">
        <v>257284</v>
      </c>
      <c r="O14" t="str">
        <f t="shared" si="5"/>
        <v>257.284</v>
      </c>
      <c r="P14">
        <v>91202</v>
      </c>
      <c r="Q14" t="str">
        <f t="shared" si="6"/>
        <v>91.202</v>
      </c>
      <c r="R14">
        <v>20267</v>
      </c>
      <c r="S14" t="str">
        <f t="shared" si="7"/>
        <v>20.267</v>
      </c>
    </row>
    <row r="15" spans="1:19">
      <c r="A15">
        <v>0</v>
      </c>
      <c r="B15">
        <v>15</v>
      </c>
      <c r="C15">
        <v>2</v>
      </c>
      <c r="D15" s="4">
        <f t="shared" si="0"/>
        <v>0.62638888888888888</v>
      </c>
      <c r="E15" s="5">
        <f t="shared" si="1"/>
        <v>39615.626388888886</v>
      </c>
      <c r="F15">
        <v>108</v>
      </c>
      <c r="G15">
        <v>76</v>
      </c>
      <c r="H15">
        <v>275935</v>
      </c>
      <c r="I15" t="str">
        <f t="shared" si="2"/>
        <v>275.935</v>
      </c>
      <c r="J15">
        <v>96271</v>
      </c>
      <c r="K15" t="str">
        <f t="shared" si="3"/>
        <v>96.271</v>
      </c>
      <c r="L15">
        <v>19471</v>
      </c>
      <c r="M15" t="str">
        <f t="shared" si="4"/>
        <v>19.471</v>
      </c>
      <c r="N15">
        <v>257998</v>
      </c>
      <c r="O15" t="str">
        <f t="shared" si="5"/>
        <v>257.998</v>
      </c>
      <c r="P15">
        <v>91521</v>
      </c>
      <c r="Q15" t="str">
        <f t="shared" si="6"/>
        <v>91.521</v>
      </c>
      <c r="R15">
        <v>20304</v>
      </c>
      <c r="S15" t="str">
        <f t="shared" si="7"/>
        <v>20.304</v>
      </c>
    </row>
    <row r="16" spans="1:19">
      <c r="A16">
        <v>0</v>
      </c>
      <c r="B16">
        <v>15</v>
      </c>
      <c r="C16">
        <v>4</v>
      </c>
      <c r="D16" s="4">
        <f t="shared" si="0"/>
        <v>0.62777777777777777</v>
      </c>
      <c r="E16" s="5">
        <f t="shared" si="1"/>
        <v>39615.62777777778</v>
      </c>
      <c r="F16">
        <v>108</v>
      </c>
      <c r="G16">
        <v>76</v>
      </c>
      <c r="H16">
        <v>275379</v>
      </c>
      <c r="I16" t="str">
        <f t="shared" si="2"/>
        <v>275.379</v>
      </c>
      <c r="J16">
        <v>96268</v>
      </c>
      <c r="K16" t="str">
        <f t="shared" si="3"/>
        <v>96.268</v>
      </c>
      <c r="L16">
        <v>19570</v>
      </c>
      <c r="M16" t="str">
        <f t="shared" si="4"/>
        <v>19.570</v>
      </c>
      <c r="N16">
        <v>257221</v>
      </c>
      <c r="O16" t="str">
        <f t="shared" si="5"/>
        <v>257.221</v>
      </c>
      <c r="P16">
        <v>91598</v>
      </c>
      <c r="Q16" t="str">
        <f t="shared" si="6"/>
        <v>91.598</v>
      </c>
      <c r="R16">
        <v>20499</v>
      </c>
      <c r="S16" t="str">
        <f t="shared" si="7"/>
        <v>20.499</v>
      </c>
    </row>
    <row r="17" spans="1:19">
      <c r="A17">
        <v>0</v>
      </c>
      <c r="B17">
        <v>15</v>
      </c>
      <c r="C17">
        <v>6</v>
      </c>
      <c r="D17" s="4">
        <f t="shared" si="0"/>
        <v>0.62916666666666665</v>
      </c>
      <c r="E17" s="5">
        <f t="shared" si="1"/>
        <v>39615.629166666666</v>
      </c>
      <c r="F17">
        <v>107</v>
      </c>
      <c r="G17">
        <v>76</v>
      </c>
      <c r="H17">
        <v>274634</v>
      </c>
      <c r="I17" t="str">
        <f t="shared" si="2"/>
        <v>274.634</v>
      </c>
      <c r="J17">
        <v>96133</v>
      </c>
      <c r="K17" t="str">
        <f t="shared" si="3"/>
        <v>96.133</v>
      </c>
      <c r="L17">
        <v>19636</v>
      </c>
      <c r="M17" t="str">
        <f t="shared" si="4"/>
        <v>19.636</v>
      </c>
      <c r="N17">
        <v>255989</v>
      </c>
      <c r="O17" t="str">
        <f t="shared" si="5"/>
        <v>255.989</v>
      </c>
      <c r="P17">
        <v>91462</v>
      </c>
      <c r="Q17" t="str">
        <f t="shared" si="6"/>
        <v>91.462</v>
      </c>
      <c r="R17">
        <v>20666</v>
      </c>
      <c r="S17" t="str">
        <f t="shared" si="7"/>
        <v>20.666</v>
      </c>
    </row>
    <row r="18" spans="1:19">
      <c r="A18">
        <v>0</v>
      </c>
      <c r="B18">
        <v>15</v>
      </c>
      <c r="C18">
        <v>8</v>
      </c>
      <c r="D18" s="4">
        <f t="shared" si="0"/>
        <v>0.63055555555555554</v>
      </c>
      <c r="E18" s="5">
        <f t="shared" si="1"/>
        <v>39615.630555555559</v>
      </c>
      <c r="F18">
        <v>107</v>
      </c>
      <c r="G18">
        <v>76</v>
      </c>
      <c r="H18">
        <v>276755</v>
      </c>
      <c r="I18" t="str">
        <f t="shared" si="2"/>
        <v>276.755</v>
      </c>
      <c r="J18">
        <v>96491</v>
      </c>
      <c r="K18" t="str">
        <f t="shared" si="3"/>
        <v>96.491</v>
      </c>
      <c r="L18">
        <v>19437</v>
      </c>
      <c r="M18" t="str">
        <f t="shared" si="4"/>
        <v>19.437</v>
      </c>
      <c r="N18">
        <v>256200</v>
      </c>
      <c r="O18" t="str">
        <f t="shared" si="5"/>
        <v>256.200</v>
      </c>
      <c r="P18">
        <v>91513</v>
      </c>
      <c r="Q18" t="str">
        <f t="shared" si="6"/>
        <v>91.513</v>
      </c>
      <c r="R18">
        <v>20653</v>
      </c>
      <c r="S18" t="str">
        <f t="shared" si="7"/>
        <v>20.653</v>
      </c>
    </row>
    <row r="19" spans="1:19">
      <c r="A19">
        <v>0</v>
      </c>
      <c r="B19">
        <v>15</v>
      </c>
      <c r="C19">
        <v>10</v>
      </c>
      <c r="D19" s="4">
        <f t="shared" si="0"/>
        <v>0.63194444444444442</v>
      </c>
      <c r="E19" s="5">
        <f t="shared" si="1"/>
        <v>39615.631944444445</v>
      </c>
      <c r="F19">
        <v>107</v>
      </c>
      <c r="G19">
        <v>77</v>
      </c>
      <c r="H19">
        <v>274689</v>
      </c>
      <c r="I19" t="str">
        <f t="shared" si="2"/>
        <v>274.689</v>
      </c>
      <c r="J19">
        <v>96193</v>
      </c>
      <c r="K19" t="str">
        <f t="shared" si="3"/>
        <v>96.193</v>
      </c>
      <c r="L19">
        <v>19656</v>
      </c>
      <c r="M19" t="str">
        <f t="shared" si="4"/>
        <v>19.656</v>
      </c>
      <c r="N19">
        <v>255682</v>
      </c>
      <c r="O19" t="str">
        <f t="shared" si="5"/>
        <v>255.682</v>
      </c>
      <c r="P19">
        <v>91588</v>
      </c>
      <c r="Q19" t="str">
        <f t="shared" si="6"/>
        <v>91.588</v>
      </c>
      <c r="R19">
        <v>20797</v>
      </c>
      <c r="S19" t="str">
        <f t="shared" si="7"/>
        <v>20.797</v>
      </c>
    </row>
    <row r="20" spans="1:19">
      <c r="A20">
        <v>0</v>
      </c>
      <c r="B20">
        <v>15</v>
      </c>
      <c r="C20">
        <v>12</v>
      </c>
      <c r="D20" s="4">
        <f t="shared" si="0"/>
        <v>0.6333333333333333</v>
      </c>
      <c r="E20" s="5">
        <f t="shared" si="1"/>
        <v>39615.633333333331</v>
      </c>
      <c r="F20">
        <v>107</v>
      </c>
      <c r="G20">
        <v>77</v>
      </c>
      <c r="H20">
        <v>274101</v>
      </c>
      <c r="I20" t="str">
        <f t="shared" si="2"/>
        <v>274.101</v>
      </c>
      <c r="J20">
        <v>96172</v>
      </c>
      <c r="K20" t="str">
        <f t="shared" si="3"/>
        <v>96.172</v>
      </c>
      <c r="L20">
        <v>19753</v>
      </c>
      <c r="M20" t="str">
        <f t="shared" si="4"/>
        <v>19.753</v>
      </c>
      <c r="N20">
        <v>333253</v>
      </c>
      <c r="O20" t="str">
        <f t="shared" si="5"/>
        <v>333.253</v>
      </c>
      <c r="P20">
        <v>120231</v>
      </c>
      <c r="Q20" t="str">
        <f t="shared" si="6"/>
        <v>12.231</v>
      </c>
      <c r="R20">
        <v>21161</v>
      </c>
      <c r="S20" t="str">
        <f t="shared" si="7"/>
        <v>21.161</v>
      </c>
    </row>
    <row r="21" spans="1:19">
      <c r="A21">
        <v>0</v>
      </c>
      <c r="B21">
        <v>15</v>
      </c>
      <c r="C21">
        <v>14</v>
      </c>
      <c r="D21" s="4">
        <f t="shared" si="0"/>
        <v>0.63472222222222219</v>
      </c>
      <c r="E21" s="5">
        <f t="shared" si="1"/>
        <v>39615.634722222225</v>
      </c>
      <c r="F21">
        <v>107</v>
      </c>
      <c r="G21">
        <v>77</v>
      </c>
      <c r="H21">
        <v>274210</v>
      </c>
      <c r="I21" t="str">
        <f t="shared" si="2"/>
        <v>274.210</v>
      </c>
      <c r="J21">
        <v>96455</v>
      </c>
      <c r="K21" t="str">
        <f t="shared" si="3"/>
        <v>96.455</v>
      </c>
      <c r="L21">
        <v>19880</v>
      </c>
      <c r="M21" t="str">
        <f t="shared" si="4"/>
        <v>19.880</v>
      </c>
      <c r="N21">
        <v>159490</v>
      </c>
      <c r="O21" t="str">
        <f t="shared" si="5"/>
        <v>159.490</v>
      </c>
      <c r="P21">
        <v>59415</v>
      </c>
      <c r="Q21" t="str">
        <f t="shared" si="6"/>
        <v>59.415</v>
      </c>
      <c r="R21">
        <v>22821</v>
      </c>
      <c r="S21" t="str">
        <f t="shared" si="7"/>
        <v>22.821</v>
      </c>
    </row>
    <row r="22" spans="1:19">
      <c r="A22">
        <v>0</v>
      </c>
      <c r="B22">
        <v>15</v>
      </c>
      <c r="C22">
        <v>16</v>
      </c>
      <c r="D22" s="4">
        <f t="shared" si="0"/>
        <v>0.63611111111111118</v>
      </c>
      <c r="E22" s="5">
        <f t="shared" si="1"/>
        <v>39615.636111111111</v>
      </c>
      <c r="F22">
        <v>107</v>
      </c>
      <c r="G22">
        <v>76</v>
      </c>
      <c r="H22">
        <v>272656</v>
      </c>
      <c r="I22" t="str">
        <f t="shared" si="2"/>
        <v>272.656</v>
      </c>
      <c r="J22">
        <v>96304</v>
      </c>
      <c r="K22" t="str">
        <f t="shared" si="3"/>
        <v>96.304</v>
      </c>
      <c r="L22">
        <v>20086</v>
      </c>
      <c r="M22" t="str">
        <f t="shared" si="4"/>
        <v>20.086</v>
      </c>
      <c r="N22">
        <v>4469858000</v>
      </c>
      <c r="O22" t="str">
        <f t="shared" si="5"/>
        <v>446.000</v>
      </c>
      <c r="P22">
        <v>1691061875</v>
      </c>
      <c r="Q22" t="str">
        <f t="shared" si="6"/>
        <v>16.875</v>
      </c>
      <c r="R22">
        <v>23635</v>
      </c>
      <c r="S22" t="str">
        <f t="shared" si="7"/>
        <v>23.635</v>
      </c>
    </row>
    <row r="23" spans="1:19">
      <c r="A23">
        <v>0</v>
      </c>
      <c r="B23">
        <v>15</v>
      </c>
      <c r="C23">
        <v>18</v>
      </c>
      <c r="D23" s="4">
        <f t="shared" si="0"/>
        <v>0.63750000000000007</v>
      </c>
      <c r="E23" s="5">
        <f t="shared" si="1"/>
        <v>39615.637499999997</v>
      </c>
      <c r="F23">
        <v>107</v>
      </c>
      <c r="G23">
        <v>76</v>
      </c>
      <c r="H23">
        <v>271754</v>
      </c>
      <c r="I23" t="str">
        <f t="shared" si="2"/>
        <v>271.754</v>
      </c>
      <c r="J23">
        <v>96522</v>
      </c>
      <c r="K23" t="str">
        <f t="shared" si="3"/>
        <v>96.522</v>
      </c>
      <c r="L23">
        <v>20367</v>
      </c>
      <c r="M23" t="str">
        <f t="shared" si="4"/>
        <v>20.367</v>
      </c>
      <c r="N23">
        <v>5049957</v>
      </c>
      <c r="O23" t="str">
        <f t="shared" si="5"/>
        <v>504.957</v>
      </c>
      <c r="P23">
        <v>1945171</v>
      </c>
      <c r="Q23" t="str">
        <f t="shared" si="6"/>
        <v>19.171</v>
      </c>
      <c r="R23">
        <v>24595</v>
      </c>
      <c r="S23" t="str">
        <f t="shared" si="7"/>
        <v>24.595</v>
      </c>
    </row>
    <row r="24" spans="1:19">
      <c r="A24">
        <v>0</v>
      </c>
      <c r="B24">
        <v>15</v>
      </c>
      <c r="C24">
        <v>20</v>
      </c>
      <c r="D24" s="4">
        <f t="shared" si="0"/>
        <v>0.63888888888888895</v>
      </c>
      <c r="E24" s="5">
        <f t="shared" si="1"/>
        <v>39615.638888888891</v>
      </c>
      <c r="F24">
        <v>107</v>
      </c>
      <c r="G24">
        <v>76</v>
      </c>
      <c r="H24">
        <v>269387</v>
      </c>
      <c r="I24" t="str">
        <f t="shared" si="2"/>
        <v>269.387</v>
      </c>
      <c r="J24">
        <v>96684</v>
      </c>
      <c r="K24" t="str">
        <f t="shared" si="3"/>
        <v>96.684</v>
      </c>
      <c r="L24">
        <v>20896</v>
      </c>
      <c r="M24" t="str">
        <f t="shared" si="4"/>
        <v>20.896</v>
      </c>
      <c r="N24">
        <v>5870</v>
      </c>
      <c r="O24" t="str">
        <f t="shared" si="5"/>
        <v>587.870</v>
      </c>
      <c r="P24">
        <v>2300</v>
      </c>
      <c r="Q24" t="str">
        <f t="shared" si="6"/>
        <v>23.300</v>
      </c>
      <c r="R24">
        <v>25524</v>
      </c>
      <c r="S24" t="str">
        <f t="shared" si="7"/>
        <v>25.524</v>
      </c>
    </row>
    <row r="25" spans="1:19">
      <c r="A25">
        <v>0</v>
      </c>
      <c r="B25">
        <v>15</v>
      </c>
      <c r="C25">
        <v>22</v>
      </c>
      <c r="D25" s="4">
        <f t="shared" si="0"/>
        <v>0.64027777777777783</v>
      </c>
      <c r="E25" s="5">
        <f t="shared" si="1"/>
        <v>39615.640277777777</v>
      </c>
      <c r="F25">
        <v>107</v>
      </c>
      <c r="G25">
        <v>77</v>
      </c>
      <c r="H25">
        <v>266841</v>
      </c>
      <c r="I25" t="str">
        <f t="shared" si="2"/>
        <v>266.841</v>
      </c>
      <c r="J25">
        <v>96658</v>
      </c>
      <c r="K25" t="str">
        <f t="shared" si="3"/>
        <v>96.658</v>
      </c>
      <c r="L25">
        <v>21367</v>
      </c>
      <c r="M25" t="str">
        <f t="shared" si="4"/>
        <v>21.367</v>
      </c>
      <c r="N25">
        <v>3507169</v>
      </c>
      <c r="O25" t="str">
        <f t="shared" si="5"/>
        <v>350.169</v>
      </c>
      <c r="P25">
        <v>1402355</v>
      </c>
      <c r="Q25" t="str">
        <f t="shared" si="6"/>
        <v>14.355</v>
      </c>
      <c r="R25">
        <v>26636</v>
      </c>
      <c r="S25" t="str">
        <f t="shared" si="7"/>
        <v>26.636</v>
      </c>
    </row>
    <row r="26" spans="1:19">
      <c r="A26">
        <v>0</v>
      </c>
      <c r="B26">
        <v>15</v>
      </c>
      <c r="C26">
        <v>24</v>
      </c>
      <c r="D26" s="4">
        <f t="shared" si="0"/>
        <v>0.64166666666666672</v>
      </c>
      <c r="E26" s="5">
        <f t="shared" si="1"/>
        <v>39615.64166666667</v>
      </c>
      <c r="F26">
        <v>108</v>
      </c>
      <c r="G26">
        <v>77</v>
      </c>
      <c r="H26">
        <v>266486</v>
      </c>
      <c r="I26" t="str">
        <f t="shared" si="2"/>
        <v>266.486</v>
      </c>
      <c r="J26">
        <v>96650</v>
      </c>
      <c r="K26" t="str">
        <f t="shared" si="3"/>
        <v>96.650</v>
      </c>
      <c r="L26">
        <v>21431</v>
      </c>
      <c r="M26" t="str">
        <f t="shared" si="4"/>
        <v>21.431</v>
      </c>
      <c r="N26">
        <v>23985619</v>
      </c>
      <c r="O26" t="str">
        <f t="shared" si="5"/>
        <v>239.619</v>
      </c>
      <c r="P26">
        <v>9726373</v>
      </c>
      <c r="Q26" t="str">
        <f t="shared" si="6"/>
        <v>97.373</v>
      </c>
      <c r="R26">
        <v>27418</v>
      </c>
      <c r="S26" t="str">
        <f t="shared" si="7"/>
        <v>27.418</v>
      </c>
    </row>
    <row r="27" spans="1:19">
      <c r="A27">
        <v>0</v>
      </c>
      <c r="B27">
        <v>15</v>
      </c>
      <c r="C27">
        <v>26</v>
      </c>
      <c r="D27" s="4">
        <f t="shared" si="0"/>
        <v>0.6430555555555556</v>
      </c>
      <c r="E27" s="5">
        <f t="shared" si="1"/>
        <v>39615.643055555556</v>
      </c>
      <c r="F27">
        <v>107</v>
      </c>
      <c r="G27">
        <v>77</v>
      </c>
      <c r="H27">
        <v>266107</v>
      </c>
      <c r="I27" t="str">
        <f t="shared" si="2"/>
        <v>266.107</v>
      </c>
      <c r="J27">
        <v>96934</v>
      </c>
      <c r="K27" t="str">
        <f t="shared" si="3"/>
        <v>96.934</v>
      </c>
      <c r="L27">
        <v>21655</v>
      </c>
      <c r="M27" t="str">
        <f t="shared" si="4"/>
        <v>21.655</v>
      </c>
      <c r="N27">
        <v>18469084</v>
      </c>
      <c r="O27" t="str">
        <f t="shared" si="5"/>
        <v>184.084</v>
      </c>
      <c r="P27">
        <v>7585364</v>
      </c>
      <c r="Q27" t="str">
        <f t="shared" si="6"/>
        <v>75.364</v>
      </c>
      <c r="R27">
        <v>28134</v>
      </c>
      <c r="S27" t="str">
        <f t="shared" si="7"/>
        <v>28.134</v>
      </c>
    </row>
    <row r="28" spans="1:19">
      <c r="A28">
        <v>0</v>
      </c>
      <c r="B28">
        <v>15</v>
      </c>
      <c r="C28">
        <v>28</v>
      </c>
      <c r="D28" s="4">
        <f t="shared" si="0"/>
        <v>0.64444444444444449</v>
      </c>
      <c r="E28" s="5">
        <f t="shared" si="1"/>
        <v>39615.644444444442</v>
      </c>
      <c r="F28">
        <v>107</v>
      </c>
      <c r="G28">
        <v>76</v>
      </c>
      <c r="H28">
        <v>264181</v>
      </c>
      <c r="I28" t="str">
        <f t="shared" si="2"/>
        <v>264.181</v>
      </c>
      <c r="J28">
        <v>96705</v>
      </c>
      <c r="K28" t="str">
        <f t="shared" si="3"/>
        <v>96.705</v>
      </c>
      <c r="L28">
        <v>21908</v>
      </c>
      <c r="M28" t="str">
        <f t="shared" si="4"/>
        <v>21.908</v>
      </c>
      <c r="N28">
        <v>389642906</v>
      </c>
      <c r="O28" t="str">
        <f t="shared" si="5"/>
        <v>389.906</v>
      </c>
      <c r="P28">
        <v>161348922</v>
      </c>
      <c r="Q28" t="str">
        <f t="shared" si="6"/>
        <v>16.922</v>
      </c>
      <c r="R28">
        <v>28600</v>
      </c>
      <c r="S28" t="str">
        <f t="shared" si="7"/>
        <v>28.600</v>
      </c>
    </row>
    <row r="29" spans="1:19">
      <c r="A29">
        <v>0</v>
      </c>
      <c r="B29">
        <v>15</v>
      </c>
      <c r="C29">
        <v>30</v>
      </c>
      <c r="D29" s="4">
        <f t="shared" si="0"/>
        <v>0.64583333333333337</v>
      </c>
      <c r="E29" s="5">
        <f t="shared" si="1"/>
        <v>39615.645833333336</v>
      </c>
      <c r="F29">
        <v>108</v>
      </c>
      <c r="G29">
        <v>77</v>
      </c>
      <c r="H29">
        <v>265675</v>
      </c>
      <c r="I29" t="str">
        <f t="shared" si="2"/>
        <v>265.675</v>
      </c>
      <c r="J29">
        <v>97161</v>
      </c>
      <c r="K29" t="str">
        <f t="shared" si="3"/>
        <v>97.161</v>
      </c>
      <c r="L29">
        <v>21859</v>
      </c>
      <c r="M29" t="str">
        <f t="shared" si="4"/>
        <v>21.859</v>
      </c>
      <c r="N29">
        <v>7236</v>
      </c>
      <c r="O29" t="str">
        <f t="shared" si="5"/>
        <v>723.236</v>
      </c>
      <c r="P29">
        <v>3009</v>
      </c>
      <c r="Q29" t="str">
        <f t="shared" si="6"/>
        <v>30.009</v>
      </c>
      <c r="R29">
        <v>28828</v>
      </c>
      <c r="S29" t="str">
        <f t="shared" si="7"/>
        <v>28.828</v>
      </c>
    </row>
    <row r="30" spans="1:19">
      <c r="A30">
        <v>0</v>
      </c>
      <c r="B30">
        <v>15</v>
      </c>
      <c r="C30">
        <v>32</v>
      </c>
      <c r="D30" s="4">
        <f t="shared" si="0"/>
        <v>0.64722222222222225</v>
      </c>
      <c r="E30" s="5">
        <f t="shared" si="1"/>
        <v>39615.647222222222</v>
      </c>
      <c r="F30">
        <v>107</v>
      </c>
      <c r="G30">
        <v>77</v>
      </c>
      <c r="H30">
        <v>266910</v>
      </c>
      <c r="I30" t="str">
        <f t="shared" si="2"/>
        <v>266.910</v>
      </c>
      <c r="J30">
        <v>97290</v>
      </c>
      <c r="K30" t="str">
        <f t="shared" si="3"/>
        <v>97.290</v>
      </c>
      <c r="L30">
        <v>21688</v>
      </c>
      <c r="M30" t="str">
        <f t="shared" si="4"/>
        <v>21.688</v>
      </c>
      <c r="N30">
        <v>1675723625</v>
      </c>
      <c r="O30" t="str">
        <f t="shared" si="5"/>
        <v>167.625</v>
      </c>
      <c r="P30">
        <v>690764875</v>
      </c>
      <c r="Q30" t="str">
        <f t="shared" si="6"/>
        <v>69.875</v>
      </c>
      <c r="R30">
        <v>28343</v>
      </c>
      <c r="S30" t="str">
        <f t="shared" si="7"/>
        <v>28.343</v>
      </c>
    </row>
    <row r="31" spans="1:19">
      <c r="A31">
        <v>0</v>
      </c>
      <c r="B31">
        <v>15</v>
      </c>
      <c r="C31">
        <v>34</v>
      </c>
      <c r="D31" s="4">
        <f t="shared" si="0"/>
        <v>0.64861111111111114</v>
      </c>
      <c r="E31" s="5">
        <f t="shared" si="1"/>
        <v>39615.648611111108</v>
      </c>
      <c r="F31">
        <v>108</v>
      </c>
      <c r="G31">
        <v>76</v>
      </c>
      <c r="H31">
        <v>265433</v>
      </c>
      <c r="I31" t="str">
        <f t="shared" si="2"/>
        <v>265.433</v>
      </c>
      <c r="J31">
        <v>97035</v>
      </c>
      <c r="K31" t="str">
        <f t="shared" si="3"/>
        <v>97.035</v>
      </c>
      <c r="L31">
        <v>21839</v>
      </c>
      <c r="M31" t="str">
        <f t="shared" si="4"/>
        <v>21.839</v>
      </c>
      <c r="N31">
        <v>227609</v>
      </c>
      <c r="O31" t="str">
        <f t="shared" si="5"/>
        <v>227.609</v>
      </c>
      <c r="P31">
        <v>93713</v>
      </c>
      <c r="Q31" t="str">
        <f t="shared" si="6"/>
        <v>93.713</v>
      </c>
      <c r="R31">
        <v>28275</v>
      </c>
      <c r="S31" t="str">
        <f t="shared" si="7"/>
        <v>28.275</v>
      </c>
    </row>
    <row r="32" spans="1:19">
      <c r="A32">
        <v>0</v>
      </c>
      <c r="B32">
        <v>15</v>
      </c>
      <c r="C32">
        <v>36</v>
      </c>
      <c r="D32" s="4">
        <f t="shared" si="0"/>
        <v>0.65</v>
      </c>
      <c r="E32" s="5">
        <f t="shared" si="1"/>
        <v>39615.65</v>
      </c>
      <c r="F32">
        <v>107</v>
      </c>
      <c r="G32">
        <v>76</v>
      </c>
      <c r="H32">
        <v>264512</v>
      </c>
      <c r="I32" t="str">
        <f t="shared" si="2"/>
        <v>264.512</v>
      </c>
      <c r="J32">
        <v>96833</v>
      </c>
      <c r="K32" t="str">
        <f t="shared" si="3"/>
        <v>96.833</v>
      </c>
      <c r="L32">
        <v>21911</v>
      </c>
      <c r="M32" t="str">
        <f t="shared" si="4"/>
        <v>21.911</v>
      </c>
      <c r="N32">
        <v>361530</v>
      </c>
      <c r="O32" t="str">
        <f t="shared" si="5"/>
        <v>361.530</v>
      </c>
      <c r="P32">
        <v>146498</v>
      </c>
      <c r="Q32" t="str">
        <f t="shared" si="6"/>
        <v>14.498</v>
      </c>
      <c r="R32">
        <v>27378</v>
      </c>
      <c r="S32" t="str">
        <f t="shared" si="7"/>
        <v>27.378</v>
      </c>
    </row>
    <row r="33" spans="1:19">
      <c r="A33">
        <v>0</v>
      </c>
      <c r="B33">
        <v>15</v>
      </c>
      <c r="C33">
        <v>38</v>
      </c>
      <c r="D33" s="4">
        <f t="shared" si="0"/>
        <v>0.65138888888888891</v>
      </c>
      <c r="E33" s="5">
        <f t="shared" si="1"/>
        <v>39615.651388888888</v>
      </c>
      <c r="F33">
        <v>107</v>
      </c>
      <c r="G33">
        <v>76</v>
      </c>
      <c r="H33">
        <v>264295</v>
      </c>
      <c r="I33" t="str">
        <f t="shared" si="2"/>
        <v>264.295</v>
      </c>
      <c r="J33">
        <v>96690</v>
      </c>
      <c r="K33" t="str">
        <f t="shared" si="3"/>
        <v>96.690</v>
      </c>
      <c r="L33">
        <v>21877</v>
      </c>
      <c r="M33" t="str">
        <f t="shared" si="4"/>
        <v>21.877</v>
      </c>
      <c r="N33">
        <v>233271</v>
      </c>
      <c r="O33" t="str">
        <f t="shared" si="5"/>
        <v>233.271</v>
      </c>
      <c r="P33">
        <v>93688</v>
      </c>
      <c r="Q33" t="str">
        <f t="shared" si="6"/>
        <v>93.688</v>
      </c>
      <c r="R33">
        <v>26881</v>
      </c>
      <c r="S33" t="str">
        <f t="shared" si="7"/>
        <v>26.881</v>
      </c>
    </row>
    <row r="34" spans="1:19">
      <c r="A34">
        <v>0</v>
      </c>
      <c r="B34">
        <v>15</v>
      </c>
      <c r="C34">
        <v>40</v>
      </c>
      <c r="D34" s="4">
        <f t="shared" si="0"/>
        <v>0.65277777777777779</v>
      </c>
      <c r="E34" s="5">
        <f t="shared" si="1"/>
        <v>39615.652777777781</v>
      </c>
      <c r="F34">
        <v>108</v>
      </c>
      <c r="G34">
        <v>76</v>
      </c>
      <c r="H34">
        <v>265865</v>
      </c>
      <c r="I34" t="str">
        <f t="shared" si="2"/>
        <v>265.865</v>
      </c>
      <c r="J34">
        <v>96995</v>
      </c>
      <c r="K34" t="str">
        <f t="shared" si="3"/>
        <v>96.995</v>
      </c>
      <c r="L34">
        <v>21734</v>
      </c>
      <c r="M34" t="str">
        <f t="shared" si="4"/>
        <v>21.734</v>
      </c>
      <c r="N34">
        <v>233629</v>
      </c>
      <c r="O34" t="str">
        <f t="shared" si="5"/>
        <v>233.629</v>
      </c>
      <c r="P34">
        <v>93335</v>
      </c>
      <c r="Q34" t="str">
        <f t="shared" si="6"/>
        <v>93.335</v>
      </c>
      <c r="R34">
        <v>26586</v>
      </c>
      <c r="S34" t="str">
        <f t="shared" si="7"/>
        <v>26.586</v>
      </c>
    </row>
    <row r="35" spans="1:19">
      <c r="A35">
        <v>0</v>
      </c>
      <c r="B35">
        <v>15</v>
      </c>
      <c r="C35">
        <v>42</v>
      </c>
      <c r="D35" s="4">
        <f t="shared" si="0"/>
        <v>0.65416666666666667</v>
      </c>
      <c r="E35" s="5">
        <f t="shared" si="1"/>
        <v>39615.654166666667</v>
      </c>
      <c r="F35">
        <v>107</v>
      </c>
      <c r="G35">
        <v>76</v>
      </c>
      <c r="H35">
        <v>265526</v>
      </c>
      <c r="I35" t="str">
        <f t="shared" si="2"/>
        <v>265.526</v>
      </c>
      <c r="J35">
        <v>96803</v>
      </c>
      <c r="K35" t="str">
        <f t="shared" si="3"/>
        <v>96.803</v>
      </c>
      <c r="L35">
        <v>21698</v>
      </c>
      <c r="M35" t="str">
        <f t="shared" si="4"/>
        <v>21.698</v>
      </c>
      <c r="N35">
        <v>236978</v>
      </c>
      <c r="O35" t="str">
        <f t="shared" si="5"/>
        <v>236.978</v>
      </c>
      <c r="P35">
        <v>93592</v>
      </c>
      <c r="Q35" t="str">
        <f t="shared" si="6"/>
        <v>93.592</v>
      </c>
      <c r="R35">
        <v>25954</v>
      </c>
      <c r="S35" t="str">
        <f t="shared" si="7"/>
        <v>25.954</v>
      </c>
    </row>
    <row r="36" spans="1:19">
      <c r="A36">
        <v>0</v>
      </c>
      <c r="B36">
        <v>15</v>
      </c>
      <c r="C36">
        <v>44</v>
      </c>
      <c r="D36" s="4">
        <f t="shared" si="0"/>
        <v>0.65555555555555556</v>
      </c>
      <c r="E36" s="5">
        <f t="shared" si="1"/>
        <v>39615.655555555553</v>
      </c>
      <c r="F36">
        <v>107</v>
      </c>
      <c r="G36">
        <v>76</v>
      </c>
      <c r="H36">
        <v>265593</v>
      </c>
      <c r="I36" t="str">
        <f t="shared" si="2"/>
        <v>265.593</v>
      </c>
      <c r="J36">
        <v>96626</v>
      </c>
      <c r="K36" t="str">
        <f t="shared" si="3"/>
        <v>96.626</v>
      </c>
      <c r="L36">
        <v>21591</v>
      </c>
      <c r="M36" t="str">
        <f t="shared" si="4"/>
        <v>21.591</v>
      </c>
      <c r="N36">
        <v>139193359</v>
      </c>
      <c r="O36" t="str">
        <f t="shared" si="5"/>
        <v>139.359</v>
      </c>
      <c r="P36">
        <v>55869281</v>
      </c>
      <c r="Q36" t="str">
        <f t="shared" si="6"/>
        <v>55.281</v>
      </c>
      <c r="R36">
        <v>26847</v>
      </c>
      <c r="S36" t="str">
        <f t="shared" si="7"/>
        <v>26.847</v>
      </c>
    </row>
    <row r="37" spans="1:19">
      <c r="A37">
        <v>0</v>
      </c>
      <c r="B37">
        <v>15</v>
      </c>
      <c r="C37">
        <v>46</v>
      </c>
      <c r="D37" s="4">
        <f t="shared" si="0"/>
        <v>0.65694444444444444</v>
      </c>
      <c r="E37" s="5">
        <f t="shared" si="1"/>
        <v>39615.656944444447</v>
      </c>
      <c r="F37">
        <v>107</v>
      </c>
      <c r="G37">
        <v>76</v>
      </c>
      <c r="H37">
        <v>265212</v>
      </c>
      <c r="I37" t="str">
        <f t="shared" si="2"/>
        <v>265.212</v>
      </c>
      <c r="J37">
        <v>96485</v>
      </c>
      <c r="K37" t="str">
        <f t="shared" si="3"/>
        <v>96.485</v>
      </c>
      <c r="L37">
        <v>21589</v>
      </c>
      <c r="M37" t="str">
        <f t="shared" si="4"/>
        <v>21.589</v>
      </c>
      <c r="N37">
        <v>58333</v>
      </c>
      <c r="O37" t="str">
        <f t="shared" si="5"/>
        <v>583.333</v>
      </c>
      <c r="P37">
        <v>23725</v>
      </c>
      <c r="Q37" t="str">
        <f t="shared" si="6"/>
        <v>23.725</v>
      </c>
      <c r="R37">
        <v>27585</v>
      </c>
      <c r="S37" t="str">
        <f t="shared" si="7"/>
        <v>27.585</v>
      </c>
    </row>
    <row r="38" spans="1:19">
      <c r="A38">
        <v>0</v>
      </c>
      <c r="B38">
        <v>15</v>
      </c>
      <c r="C38">
        <v>48</v>
      </c>
      <c r="D38" s="4">
        <f t="shared" si="0"/>
        <v>0.65833333333333333</v>
      </c>
      <c r="E38" s="5">
        <f t="shared" si="1"/>
        <v>39615.658333333333</v>
      </c>
      <c r="F38">
        <v>107</v>
      </c>
      <c r="G38">
        <v>76</v>
      </c>
      <c r="H38">
        <v>267134</v>
      </c>
      <c r="I38" t="str">
        <f t="shared" si="2"/>
        <v>267.134</v>
      </c>
      <c r="J38">
        <v>96997</v>
      </c>
      <c r="K38" t="str">
        <f t="shared" si="3"/>
        <v>96.997</v>
      </c>
      <c r="L38">
        <v>21490</v>
      </c>
      <c r="M38" t="str">
        <f t="shared" si="4"/>
        <v>21.490</v>
      </c>
      <c r="N38">
        <v>232759</v>
      </c>
      <c r="O38" t="str">
        <f t="shared" si="5"/>
        <v>232.759</v>
      </c>
      <c r="P38">
        <v>93589</v>
      </c>
      <c r="Q38" t="str">
        <f t="shared" si="6"/>
        <v>93.589</v>
      </c>
      <c r="R38">
        <v>26945</v>
      </c>
      <c r="S38" t="str">
        <f t="shared" si="7"/>
        <v>26.945</v>
      </c>
    </row>
    <row r="39" spans="1:19">
      <c r="A39">
        <v>0</v>
      </c>
      <c r="B39">
        <v>15</v>
      </c>
      <c r="C39">
        <v>50</v>
      </c>
      <c r="D39" s="4">
        <f t="shared" si="0"/>
        <v>0.65972222222222221</v>
      </c>
      <c r="E39" s="5">
        <f t="shared" si="1"/>
        <v>39615.659722222219</v>
      </c>
      <c r="F39">
        <v>107</v>
      </c>
      <c r="G39">
        <v>77</v>
      </c>
      <c r="H39">
        <v>267470</v>
      </c>
      <c r="I39" t="str">
        <f t="shared" si="2"/>
        <v>267.470</v>
      </c>
      <c r="J39">
        <v>96755</v>
      </c>
      <c r="K39" t="str">
        <f t="shared" si="3"/>
        <v>96.755</v>
      </c>
      <c r="L39">
        <v>21297</v>
      </c>
      <c r="M39" t="str">
        <f t="shared" si="4"/>
        <v>21.297</v>
      </c>
      <c r="N39">
        <v>234170</v>
      </c>
      <c r="O39" t="str">
        <f t="shared" si="5"/>
        <v>234.170</v>
      </c>
      <c r="P39">
        <v>93429</v>
      </c>
      <c r="Q39" t="str">
        <f t="shared" si="6"/>
        <v>93.429</v>
      </c>
      <c r="R39">
        <v>26514</v>
      </c>
      <c r="S39" t="str">
        <f t="shared" si="7"/>
        <v>26.514</v>
      </c>
    </row>
    <row r="40" spans="1:19">
      <c r="A40">
        <v>0</v>
      </c>
      <c r="B40">
        <v>15</v>
      </c>
      <c r="C40">
        <v>52</v>
      </c>
      <c r="D40" s="4">
        <f t="shared" si="0"/>
        <v>0.66111111111111109</v>
      </c>
      <c r="E40" s="5">
        <f t="shared" si="1"/>
        <v>39615.661111111112</v>
      </c>
      <c r="F40">
        <v>107</v>
      </c>
      <c r="G40">
        <v>77</v>
      </c>
      <c r="H40">
        <v>267327</v>
      </c>
      <c r="I40" t="str">
        <f t="shared" si="2"/>
        <v>267.327</v>
      </c>
      <c r="J40">
        <v>96783</v>
      </c>
      <c r="K40" t="str">
        <f t="shared" si="3"/>
        <v>96.783</v>
      </c>
      <c r="L40">
        <v>21340</v>
      </c>
      <c r="M40" t="str">
        <f t="shared" si="4"/>
        <v>21.340</v>
      </c>
      <c r="N40">
        <v>301291</v>
      </c>
      <c r="O40" t="str">
        <f t="shared" si="5"/>
        <v>301.291</v>
      </c>
      <c r="P40">
        <v>121257</v>
      </c>
      <c r="Q40" t="str">
        <f t="shared" si="6"/>
        <v>12.257</v>
      </c>
      <c r="R40">
        <v>26996</v>
      </c>
      <c r="S40" t="str">
        <f t="shared" si="7"/>
        <v>26.996</v>
      </c>
    </row>
    <row r="41" spans="1:19">
      <c r="A41">
        <v>0</v>
      </c>
      <c r="B41">
        <v>15</v>
      </c>
      <c r="C41">
        <v>54</v>
      </c>
      <c r="D41" s="4">
        <f t="shared" si="0"/>
        <v>0.66249999999999998</v>
      </c>
      <c r="E41" s="5">
        <f t="shared" si="1"/>
        <v>39615.662499999999</v>
      </c>
      <c r="F41">
        <v>107</v>
      </c>
      <c r="G41">
        <v>77</v>
      </c>
      <c r="H41">
        <v>268426</v>
      </c>
      <c r="I41" t="str">
        <f t="shared" si="2"/>
        <v>268.426</v>
      </c>
      <c r="J41">
        <v>96843</v>
      </c>
      <c r="K41" t="str">
        <f t="shared" si="3"/>
        <v>96.843</v>
      </c>
      <c r="L41">
        <v>21162</v>
      </c>
      <c r="M41" t="str">
        <f t="shared" si="4"/>
        <v>21.162</v>
      </c>
      <c r="N41">
        <v>296821</v>
      </c>
      <c r="O41" t="str">
        <f t="shared" si="5"/>
        <v>296.821</v>
      </c>
      <c r="P41">
        <v>121351</v>
      </c>
      <c r="Q41" t="str">
        <f t="shared" si="6"/>
        <v>12.351</v>
      </c>
      <c r="R41">
        <v>27877</v>
      </c>
      <c r="S41" t="str">
        <f t="shared" si="7"/>
        <v>27.877</v>
      </c>
    </row>
    <row r="42" spans="1:19">
      <c r="A42">
        <v>0</v>
      </c>
      <c r="B42">
        <v>15</v>
      </c>
      <c r="C42">
        <v>56</v>
      </c>
      <c r="D42" s="4">
        <f t="shared" si="0"/>
        <v>0.66388888888888886</v>
      </c>
      <c r="E42" s="5">
        <f t="shared" si="1"/>
        <v>39615.663888888892</v>
      </c>
      <c r="F42">
        <v>107</v>
      </c>
      <c r="G42">
        <v>77</v>
      </c>
      <c r="H42">
        <v>266782</v>
      </c>
      <c r="I42" t="str">
        <f t="shared" si="2"/>
        <v>266.782</v>
      </c>
      <c r="J42">
        <v>96791</v>
      </c>
      <c r="K42" t="str">
        <f t="shared" si="3"/>
        <v>96.791</v>
      </c>
      <c r="L42">
        <v>21449</v>
      </c>
      <c r="M42" t="str">
        <f t="shared" si="4"/>
        <v>21.449</v>
      </c>
      <c r="N42">
        <v>227196</v>
      </c>
      <c r="O42" t="str">
        <f t="shared" si="5"/>
        <v>227.196</v>
      </c>
      <c r="P42">
        <v>93554</v>
      </c>
      <c r="Q42" t="str">
        <f t="shared" si="6"/>
        <v>93.554</v>
      </c>
      <c r="R42">
        <v>28282</v>
      </c>
      <c r="S42" t="str">
        <f t="shared" si="7"/>
        <v>28.282</v>
      </c>
    </row>
    <row r="43" spans="1:19">
      <c r="A43">
        <v>0</v>
      </c>
      <c r="B43">
        <v>15</v>
      </c>
      <c r="C43">
        <v>58</v>
      </c>
      <c r="D43" s="4">
        <f t="shared" si="0"/>
        <v>0.66527777777777775</v>
      </c>
      <c r="E43" s="5">
        <f t="shared" si="1"/>
        <v>39615.665277777778</v>
      </c>
      <c r="F43">
        <v>107</v>
      </c>
      <c r="G43">
        <v>76</v>
      </c>
      <c r="H43">
        <v>267171</v>
      </c>
      <c r="I43" t="str">
        <f t="shared" si="2"/>
        <v>267.171</v>
      </c>
      <c r="J43">
        <v>96819</v>
      </c>
      <c r="K43" t="str">
        <f t="shared" si="3"/>
        <v>96.819</v>
      </c>
      <c r="L43">
        <v>21389</v>
      </c>
      <c r="M43" t="str">
        <f t="shared" si="4"/>
        <v>21.389</v>
      </c>
      <c r="N43">
        <v>232497</v>
      </c>
      <c r="O43" t="str">
        <f t="shared" si="5"/>
        <v>232.497</v>
      </c>
      <c r="P43">
        <v>93487</v>
      </c>
      <c r="Q43" t="str">
        <f t="shared" si="6"/>
        <v>93.487</v>
      </c>
      <c r="R43">
        <v>26947</v>
      </c>
      <c r="S43" t="str">
        <f t="shared" si="7"/>
        <v>26.947</v>
      </c>
    </row>
    <row r="44" spans="1:19">
      <c r="A44">
        <v>0</v>
      </c>
      <c r="B44">
        <v>16</v>
      </c>
      <c r="C44">
        <v>0</v>
      </c>
      <c r="D44" s="4">
        <f t="shared" si="0"/>
        <v>0.66666666666666663</v>
      </c>
      <c r="E44" s="5">
        <f t="shared" si="1"/>
        <v>39615.666666666664</v>
      </c>
      <c r="F44">
        <v>107</v>
      </c>
      <c r="G44">
        <v>77</v>
      </c>
      <c r="H44">
        <v>306083</v>
      </c>
      <c r="I44" t="str">
        <f t="shared" si="2"/>
        <v>306.083</v>
      </c>
      <c r="J44">
        <v>99214</v>
      </c>
      <c r="K44" t="str">
        <f t="shared" si="3"/>
        <v>99.214</v>
      </c>
      <c r="L44">
        <v>15914</v>
      </c>
      <c r="M44" t="str">
        <f t="shared" si="4"/>
        <v>15.914</v>
      </c>
      <c r="N44">
        <v>291992</v>
      </c>
      <c r="O44" t="str">
        <f t="shared" si="5"/>
        <v>291.992</v>
      </c>
      <c r="P44">
        <v>94686</v>
      </c>
      <c r="Q44" t="str">
        <f t="shared" si="6"/>
        <v>94.686</v>
      </c>
      <c r="R44">
        <v>15934</v>
      </c>
      <c r="S44" t="str">
        <f t="shared" si="7"/>
        <v>15.934</v>
      </c>
    </row>
    <row r="45" spans="1:19">
      <c r="A45">
        <v>0</v>
      </c>
      <c r="B45">
        <v>16</v>
      </c>
      <c r="C45">
        <v>2</v>
      </c>
      <c r="D45" s="4">
        <f t="shared" si="0"/>
        <v>0.66805555555555562</v>
      </c>
      <c r="E45" s="5">
        <f t="shared" si="1"/>
        <v>39615.668055555558</v>
      </c>
      <c r="F45">
        <v>107</v>
      </c>
      <c r="G45">
        <v>76</v>
      </c>
      <c r="H45">
        <v>305631</v>
      </c>
      <c r="I45" t="str">
        <f t="shared" si="2"/>
        <v>305.631</v>
      </c>
      <c r="J45">
        <v>98460</v>
      </c>
      <c r="K45" t="str">
        <f t="shared" si="3"/>
        <v>98.460</v>
      </c>
      <c r="L45">
        <v>15626</v>
      </c>
      <c r="M45" t="str">
        <f t="shared" si="4"/>
        <v>15.626</v>
      </c>
      <c r="N45">
        <v>291437</v>
      </c>
      <c r="O45" t="str">
        <f t="shared" si="5"/>
        <v>291.437</v>
      </c>
      <c r="P45">
        <v>93931</v>
      </c>
      <c r="Q45" t="str">
        <f t="shared" si="6"/>
        <v>93.931</v>
      </c>
      <c r="R45">
        <v>15648</v>
      </c>
      <c r="S45" t="str">
        <f t="shared" si="7"/>
        <v>15.648</v>
      </c>
    </row>
    <row r="46" spans="1:19">
      <c r="A46">
        <v>0</v>
      </c>
      <c r="B46">
        <v>16</v>
      </c>
      <c r="C46">
        <v>4</v>
      </c>
      <c r="D46" s="4">
        <f t="shared" si="0"/>
        <v>0.6694444444444444</v>
      </c>
      <c r="E46" s="5">
        <f t="shared" si="1"/>
        <v>39615.669444444444</v>
      </c>
      <c r="F46">
        <v>107</v>
      </c>
      <c r="G46">
        <v>76</v>
      </c>
      <c r="H46">
        <v>302930</v>
      </c>
      <c r="I46" t="str">
        <f t="shared" si="2"/>
        <v>302.930</v>
      </c>
      <c r="J46">
        <v>97564</v>
      </c>
      <c r="K46" t="str">
        <f t="shared" si="3"/>
        <v>97.564</v>
      </c>
      <c r="L46">
        <v>15614</v>
      </c>
      <c r="M46" t="str">
        <f t="shared" si="4"/>
        <v>15.614</v>
      </c>
      <c r="N46">
        <v>288160</v>
      </c>
      <c r="O46" t="str">
        <f t="shared" si="5"/>
        <v>288.160</v>
      </c>
      <c r="P46">
        <v>92844</v>
      </c>
      <c r="Q46" t="str">
        <f t="shared" si="6"/>
        <v>92.844</v>
      </c>
      <c r="R46">
        <v>15633</v>
      </c>
      <c r="S46" t="str">
        <f t="shared" si="7"/>
        <v>15.633</v>
      </c>
    </row>
    <row r="47" spans="1:19">
      <c r="A47">
        <v>0</v>
      </c>
      <c r="B47">
        <v>16</v>
      </c>
      <c r="C47">
        <v>6</v>
      </c>
      <c r="D47" s="4">
        <f t="shared" si="0"/>
        <v>0.67083333333333339</v>
      </c>
      <c r="E47" s="5">
        <f t="shared" si="1"/>
        <v>39615.67083333333</v>
      </c>
      <c r="F47">
        <v>107</v>
      </c>
      <c r="G47">
        <v>76</v>
      </c>
      <c r="H47">
        <v>303149</v>
      </c>
      <c r="I47" t="str">
        <f t="shared" si="2"/>
        <v>303.149</v>
      </c>
      <c r="J47">
        <v>97617</v>
      </c>
      <c r="K47" t="str">
        <f t="shared" si="3"/>
        <v>97.617</v>
      </c>
      <c r="L47">
        <v>15605</v>
      </c>
      <c r="M47" t="str">
        <f t="shared" si="4"/>
        <v>15.605</v>
      </c>
      <c r="N47">
        <v>287665</v>
      </c>
      <c r="O47" t="str">
        <f t="shared" si="5"/>
        <v>287.665</v>
      </c>
      <c r="P47">
        <v>92689</v>
      </c>
      <c r="Q47" t="str">
        <f t="shared" si="6"/>
        <v>92.689</v>
      </c>
      <c r="R47">
        <v>15634</v>
      </c>
      <c r="S47" t="str">
        <f t="shared" si="7"/>
        <v>15.634</v>
      </c>
    </row>
    <row r="48" spans="1:19">
      <c r="A48">
        <v>0</v>
      </c>
      <c r="B48">
        <v>16</v>
      </c>
      <c r="C48">
        <v>8</v>
      </c>
      <c r="D48" s="4">
        <f t="shared" si="0"/>
        <v>0.67222222222222217</v>
      </c>
      <c r="E48" s="5">
        <f t="shared" si="1"/>
        <v>39615.672222222223</v>
      </c>
      <c r="F48">
        <v>107</v>
      </c>
      <c r="G48">
        <v>76</v>
      </c>
      <c r="H48">
        <v>302585</v>
      </c>
      <c r="I48" t="str">
        <f t="shared" si="2"/>
        <v>302.585</v>
      </c>
      <c r="J48">
        <v>97448</v>
      </c>
      <c r="K48" t="str">
        <f t="shared" si="3"/>
        <v>97.448</v>
      </c>
      <c r="L48">
        <v>15611</v>
      </c>
      <c r="M48" t="str">
        <f t="shared" si="4"/>
        <v>15.611</v>
      </c>
      <c r="N48">
        <v>288002</v>
      </c>
      <c r="O48" t="str">
        <f t="shared" si="5"/>
        <v>288.002</v>
      </c>
      <c r="P48">
        <v>92794</v>
      </c>
      <c r="Q48" t="str">
        <f t="shared" si="6"/>
        <v>92.794</v>
      </c>
      <c r="R48">
        <v>15633</v>
      </c>
      <c r="S48" t="str">
        <f t="shared" si="7"/>
        <v>15.633</v>
      </c>
    </row>
    <row r="49" spans="1:19">
      <c r="A49">
        <v>0</v>
      </c>
      <c r="B49">
        <v>16</v>
      </c>
      <c r="C49">
        <v>10</v>
      </c>
      <c r="D49" s="4">
        <f t="shared" si="0"/>
        <v>0.67361111111111116</v>
      </c>
      <c r="E49" s="5">
        <f t="shared" si="1"/>
        <v>39615.673611111109</v>
      </c>
      <c r="F49">
        <v>107</v>
      </c>
      <c r="G49">
        <v>76</v>
      </c>
      <c r="H49">
        <v>302422</v>
      </c>
      <c r="I49" t="str">
        <f t="shared" si="2"/>
        <v>302.422</v>
      </c>
      <c r="J49">
        <v>97394</v>
      </c>
      <c r="K49" t="str">
        <f t="shared" si="3"/>
        <v>97.394</v>
      </c>
      <c r="L49">
        <v>15611</v>
      </c>
      <c r="M49" t="str">
        <f t="shared" si="4"/>
        <v>15.611</v>
      </c>
      <c r="N49">
        <v>287277</v>
      </c>
      <c r="O49" t="str">
        <f t="shared" si="5"/>
        <v>287.277</v>
      </c>
      <c r="P49">
        <v>92560</v>
      </c>
      <c r="Q49" t="str">
        <f t="shared" si="6"/>
        <v>92.560</v>
      </c>
      <c r="R49">
        <v>15633</v>
      </c>
      <c r="S49" t="str">
        <f t="shared" si="7"/>
        <v>15.633</v>
      </c>
    </row>
    <row r="50" spans="1:19">
      <c r="A50">
        <v>0</v>
      </c>
      <c r="B50">
        <v>16</v>
      </c>
      <c r="C50">
        <v>12</v>
      </c>
      <c r="D50" s="4">
        <f t="shared" si="0"/>
        <v>0.67499999999999993</v>
      </c>
      <c r="E50" s="5">
        <f t="shared" si="1"/>
        <v>39615.675000000003</v>
      </c>
      <c r="F50">
        <v>107</v>
      </c>
      <c r="G50">
        <v>76</v>
      </c>
      <c r="H50">
        <v>302750</v>
      </c>
      <c r="I50" t="str">
        <f t="shared" si="2"/>
        <v>302.750</v>
      </c>
      <c r="J50">
        <v>97503</v>
      </c>
      <c r="K50" t="str">
        <f t="shared" si="3"/>
        <v>97.503</v>
      </c>
      <c r="L50">
        <v>15612</v>
      </c>
      <c r="M50" t="str">
        <f t="shared" si="4"/>
        <v>15.612</v>
      </c>
      <c r="N50">
        <v>286091</v>
      </c>
      <c r="O50" t="str">
        <f t="shared" si="5"/>
        <v>286.091</v>
      </c>
      <c r="P50">
        <v>92176</v>
      </c>
      <c r="Q50" t="str">
        <f t="shared" si="6"/>
        <v>92.176</v>
      </c>
      <c r="R50">
        <v>15632</v>
      </c>
      <c r="S50" t="str">
        <f t="shared" si="7"/>
        <v>15.632</v>
      </c>
    </row>
    <row r="51" spans="1:19">
      <c r="A51">
        <v>0</v>
      </c>
      <c r="B51">
        <v>16</v>
      </c>
      <c r="C51">
        <v>14</v>
      </c>
      <c r="D51" s="4">
        <f t="shared" si="0"/>
        <v>0.67638888888888893</v>
      </c>
      <c r="E51" s="5">
        <f t="shared" si="1"/>
        <v>39615.676388888889</v>
      </c>
      <c r="F51">
        <v>107</v>
      </c>
      <c r="G51">
        <v>76</v>
      </c>
      <c r="H51">
        <v>302293</v>
      </c>
      <c r="I51" t="str">
        <f t="shared" si="2"/>
        <v>302.293</v>
      </c>
      <c r="J51">
        <v>97332</v>
      </c>
      <c r="K51" t="str">
        <f t="shared" si="3"/>
        <v>97.332</v>
      </c>
      <c r="L51">
        <v>15601</v>
      </c>
      <c r="M51" t="str">
        <f t="shared" si="4"/>
        <v>15.601</v>
      </c>
      <c r="N51">
        <v>286565</v>
      </c>
      <c r="O51" t="str">
        <f t="shared" si="5"/>
        <v>286.565</v>
      </c>
      <c r="P51">
        <v>92336</v>
      </c>
      <c r="Q51" t="str">
        <f t="shared" si="6"/>
        <v>92.336</v>
      </c>
      <c r="R51">
        <v>15636</v>
      </c>
      <c r="S51" t="str">
        <f t="shared" si="7"/>
        <v>15.636</v>
      </c>
    </row>
    <row r="52" spans="1:19">
      <c r="A52">
        <v>0</v>
      </c>
      <c r="B52">
        <v>16</v>
      </c>
      <c r="C52">
        <v>16</v>
      </c>
      <c r="D52" s="4">
        <f t="shared" si="0"/>
        <v>0.6777777777777777</v>
      </c>
      <c r="E52" s="5">
        <f t="shared" si="1"/>
        <v>39615.677777777775</v>
      </c>
      <c r="F52">
        <v>107</v>
      </c>
      <c r="G52">
        <v>76</v>
      </c>
      <c r="H52">
        <v>302941</v>
      </c>
      <c r="I52" t="str">
        <f t="shared" si="2"/>
        <v>302.941</v>
      </c>
      <c r="J52">
        <v>97559</v>
      </c>
      <c r="K52" t="str">
        <f t="shared" si="3"/>
        <v>97.559</v>
      </c>
      <c r="L52">
        <v>15610</v>
      </c>
      <c r="M52" t="str">
        <f t="shared" si="4"/>
        <v>15.610</v>
      </c>
      <c r="N52">
        <v>286971</v>
      </c>
      <c r="O52" t="str">
        <f t="shared" si="5"/>
        <v>286.971</v>
      </c>
      <c r="P52">
        <v>92461</v>
      </c>
      <c r="Q52" t="str">
        <f t="shared" si="6"/>
        <v>92.461</v>
      </c>
      <c r="R52">
        <v>15633</v>
      </c>
      <c r="S52" t="str">
        <f t="shared" si="7"/>
        <v>15.633</v>
      </c>
    </row>
    <row r="53" spans="1:19">
      <c r="A53">
        <v>0</v>
      </c>
      <c r="B53">
        <v>16</v>
      </c>
      <c r="C53">
        <v>18</v>
      </c>
      <c r="D53" s="4">
        <f t="shared" si="0"/>
        <v>0.6791666666666667</v>
      </c>
      <c r="E53" s="5">
        <f t="shared" si="1"/>
        <v>39615.679166666669</v>
      </c>
      <c r="F53">
        <v>107</v>
      </c>
      <c r="G53">
        <v>76</v>
      </c>
      <c r="H53">
        <v>301966</v>
      </c>
      <c r="I53" t="str">
        <f t="shared" si="2"/>
        <v>301.966</v>
      </c>
      <c r="J53">
        <v>97190</v>
      </c>
      <c r="K53" t="str">
        <f t="shared" si="3"/>
        <v>97.190</v>
      </c>
      <c r="L53">
        <v>15583</v>
      </c>
      <c r="M53" t="str">
        <f t="shared" si="4"/>
        <v>15.583</v>
      </c>
      <c r="N53">
        <v>286175</v>
      </c>
      <c r="O53" t="str">
        <f t="shared" si="5"/>
        <v>286.175</v>
      </c>
      <c r="P53">
        <v>92223</v>
      </c>
      <c r="Q53" t="str">
        <f t="shared" si="6"/>
        <v>92.223</v>
      </c>
      <c r="R53">
        <v>15642</v>
      </c>
      <c r="S53" t="str">
        <f t="shared" si="7"/>
        <v>15.642</v>
      </c>
    </row>
    <row r="54" spans="1:19">
      <c r="A54">
        <v>0</v>
      </c>
      <c r="B54">
        <v>16</v>
      </c>
      <c r="C54">
        <v>20</v>
      </c>
      <c r="D54" s="4">
        <f t="shared" si="0"/>
        <v>0.68055555555555547</v>
      </c>
      <c r="E54" s="5">
        <f t="shared" si="1"/>
        <v>39615.680555555555</v>
      </c>
      <c r="F54">
        <v>108</v>
      </c>
      <c r="G54">
        <v>76</v>
      </c>
      <c r="H54">
        <v>301470</v>
      </c>
      <c r="I54" t="str">
        <f t="shared" si="2"/>
        <v>301.470</v>
      </c>
      <c r="J54">
        <v>97046</v>
      </c>
      <c r="K54" t="str">
        <f t="shared" si="3"/>
        <v>97.046</v>
      </c>
      <c r="L54">
        <v>15591</v>
      </c>
      <c r="M54" t="str">
        <f t="shared" si="4"/>
        <v>15.591</v>
      </c>
      <c r="N54">
        <v>285089</v>
      </c>
      <c r="O54" t="str">
        <f t="shared" si="5"/>
        <v>285.089</v>
      </c>
      <c r="P54">
        <v>91871</v>
      </c>
      <c r="Q54" t="str">
        <f t="shared" si="6"/>
        <v>91.871</v>
      </c>
      <c r="R54">
        <v>15641</v>
      </c>
      <c r="S54" t="str">
        <f t="shared" si="7"/>
        <v>15.641</v>
      </c>
    </row>
    <row r="55" spans="1:19">
      <c r="A55">
        <v>0</v>
      </c>
      <c r="B55">
        <v>16</v>
      </c>
      <c r="C55">
        <v>22</v>
      </c>
      <c r="D55" s="4">
        <f t="shared" si="0"/>
        <v>0.68194444444444446</v>
      </c>
      <c r="E55" s="5">
        <f t="shared" si="1"/>
        <v>39615.681944444441</v>
      </c>
      <c r="F55">
        <v>107</v>
      </c>
      <c r="G55">
        <v>76</v>
      </c>
      <c r="H55">
        <v>300769</v>
      </c>
      <c r="I55" t="str">
        <f t="shared" si="2"/>
        <v>300.769</v>
      </c>
      <c r="J55">
        <v>96753</v>
      </c>
      <c r="K55" t="str">
        <f t="shared" si="3"/>
        <v>96.753</v>
      </c>
      <c r="L55">
        <v>15558</v>
      </c>
      <c r="M55" t="str">
        <f t="shared" si="4"/>
        <v>15.558</v>
      </c>
      <c r="N55">
        <v>284495</v>
      </c>
      <c r="O55" t="str">
        <f t="shared" si="5"/>
        <v>284.495</v>
      </c>
      <c r="P55">
        <v>91665</v>
      </c>
      <c r="Q55" t="str">
        <f t="shared" si="6"/>
        <v>91.665</v>
      </c>
      <c r="R55">
        <v>15633</v>
      </c>
      <c r="S55" t="str">
        <f t="shared" si="7"/>
        <v>15.633</v>
      </c>
    </row>
    <row r="56" spans="1:19">
      <c r="A56">
        <v>0</v>
      </c>
      <c r="B56">
        <v>16</v>
      </c>
      <c r="C56">
        <v>24</v>
      </c>
      <c r="D56" s="4">
        <f t="shared" si="0"/>
        <v>0.68333333333333324</v>
      </c>
      <c r="E56" s="5">
        <f t="shared" si="1"/>
        <v>39615.683333333334</v>
      </c>
      <c r="F56">
        <v>107</v>
      </c>
      <c r="G56">
        <v>76</v>
      </c>
      <c r="H56">
        <v>301111</v>
      </c>
      <c r="I56" t="str">
        <f t="shared" si="2"/>
        <v>301.111</v>
      </c>
      <c r="J56">
        <v>96833</v>
      </c>
      <c r="K56" t="str">
        <f t="shared" si="3"/>
        <v>96.833</v>
      </c>
      <c r="L56">
        <v>15544</v>
      </c>
      <c r="M56" t="str">
        <f t="shared" si="4"/>
        <v>15.544</v>
      </c>
      <c r="N56">
        <v>283841</v>
      </c>
      <c r="O56" t="str">
        <f t="shared" si="5"/>
        <v>283.841</v>
      </c>
      <c r="P56">
        <v>91398</v>
      </c>
      <c r="Q56" t="str">
        <f t="shared" si="6"/>
        <v>91.398</v>
      </c>
      <c r="R56">
        <v>15605</v>
      </c>
      <c r="S56" t="str">
        <f t="shared" si="7"/>
        <v>15.605</v>
      </c>
    </row>
    <row r="57" spans="1:19">
      <c r="A57">
        <v>0</v>
      </c>
      <c r="B57">
        <v>16</v>
      </c>
      <c r="C57">
        <v>26</v>
      </c>
      <c r="D57" s="4">
        <f t="shared" si="0"/>
        <v>0.68472222222222223</v>
      </c>
      <c r="E57" s="5">
        <f t="shared" si="1"/>
        <v>39615.68472222222</v>
      </c>
      <c r="F57">
        <v>107</v>
      </c>
      <c r="G57">
        <v>76</v>
      </c>
      <c r="H57">
        <v>299803</v>
      </c>
      <c r="I57" t="str">
        <f t="shared" si="2"/>
        <v>299.803</v>
      </c>
      <c r="J57">
        <v>96243</v>
      </c>
      <c r="K57" t="str">
        <f t="shared" si="3"/>
        <v>96.243</v>
      </c>
      <c r="L57">
        <v>15462</v>
      </c>
      <c r="M57" t="str">
        <f t="shared" si="4"/>
        <v>15.462</v>
      </c>
      <c r="N57">
        <v>283240</v>
      </c>
      <c r="O57" t="str">
        <f t="shared" si="5"/>
        <v>283.240</v>
      </c>
      <c r="P57">
        <v>91174</v>
      </c>
      <c r="Q57" t="str">
        <f t="shared" si="6"/>
        <v>91.174</v>
      </c>
      <c r="R57">
        <v>15589</v>
      </c>
      <c r="S57" t="str">
        <f t="shared" si="7"/>
        <v>15.589</v>
      </c>
    </row>
    <row r="58" spans="1:19">
      <c r="A58">
        <v>0</v>
      </c>
      <c r="B58">
        <v>16</v>
      </c>
      <c r="C58">
        <v>28</v>
      </c>
      <c r="D58" s="4">
        <f t="shared" si="0"/>
        <v>0.68611111111111101</v>
      </c>
      <c r="E58" s="5">
        <f t="shared" si="1"/>
        <v>39615.686111111114</v>
      </c>
      <c r="F58">
        <v>108</v>
      </c>
      <c r="G58">
        <v>76</v>
      </c>
      <c r="H58">
        <v>298399</v>
      </c>
      <c r="I58" t="str">
        <f t="shared" si="2"/>
        <v>298.399</v>
      </c>
      <c r="J58">
        <v>95767</v>
      </c>
      <c r="K58" t="str">
        <f t="shared" si="3"/>
        <v>95.767</v>
      </c>
      <c r="L58">
        <v>15450</v>
      </c>
      <c r="M58" t="str">
        <f t="shared" si="4"/>
        <v>15.450</v>
      </c>
      <c r="N58">
        <v>281351</v>
      </c>
      <c r="O58" t="str">
        <f t="shared" si="5"/>
        <v>281.351</v>
      </c>
      <c r="P58">
        <v>90420</v>
      </c>
      <c r="Q58" t="str">
        <f t="shared" si="6"/>
        <v>90.420</v>
      </c>
      <c r="R58">
        <v>15514</v>
      </c>
      <c r="S58" t="str">
        <f t="shared" si="7"/>
        <v>15.514</v>
      </c>
    </row>
    <row r="59" spans="1:19">
      <c r="A59">
        <v>0</v>
      </c>
      <c r="B59">
        <v>16</v>
      </c>
      <c r="C59">
        <v>30</v>
      </c>
      <c r="D59" s="4">
        <f t="shared" si="0"/>
        <v>0.6875</v>
      </c>
      <c r="E59" s="5">
        <f t="shared" si="1"/>
        <v>39615.6875</v>
      </c>
      <c r="F59">
        <v>107</v>
      </c>
      <c r="G59">
        <v>76</v>
      </c>
      <c r="H59">
        <v>299182</v>
      </c>
      <c r="I59" t="str">
        <f t="shared" si="2"/>
        <v>299.182</v>
      </c>
      <c r="J59">
        <v>96026</v>
      </c>
      <c r="K59" t="str">
        <f t="shared" si="3"/>
        <v>96.026</v>
      </c>
      <c r="L59">
        <v>15453</v>
      </c>
      <c r="M59" t="str">
        <f t="shared" si="4"/>
        <v>15.453</v>
      </c>
      <c r="N59">
        <v>282438</v>
      </c>
      <c r="O59" t="str">
        <f t="shared" si="5"/>
        <v>282.438</v>
      </c>
      <c r="P59">
        <v>90862</v>
      </c>
      <c r="Q59" t="str">
        <f t="shared" si="6"/>
        <v>90.862</v>
      </c>
      <c r="R59">
        <v>15561</v>
      </c>
      <c r="S59" t="str">
        <f t="shared" si="7"/>
        <v>15.561</v>
      </c>
    </row>
    <row r="60" spans="1:19">
      <c r="A60">
        <v>0</v>
      </c>
      <c r="B60">
        <v>16</v>
      </c>
      <c r="C60">
        <v>32</v>
      </c>
      <c r="D60" s="4">
        <f t="shared" si="0"/>
        <v>0.68888888888888899</v>
      </c>
      <c r="E60" s="5">
        <f t="shared" si="1"/>
        <v>39615.688888888886</v>
      </c>
      <c r="F60">
        <v>107</v>
      </c>
      <c r="G60">
        <v>76</v>
      </c>
      <c r="H60">
        <v>300158</v>
      </c>
      <c r="I60" t="str">
        <f t="shared" si="2"/>
        <v>300.158</v>
      </c>
      <c r="J60">
        <v>96547</v>
      </c>
      <c r="K60" t="str">
        <f t="shared" si="3"/>
        <v>96.547</v>
      </c>
      <c r="L60">
        <v>15554</v>
      </c>
      <c r="M60" t="str">
        <f t="shared" si="4"/>
        <v>15.554</v>
      </c>
      <c r="N60">
        <v>283184</v>
      </c>
      <c r="O60" t="str">
        <f t="shared" si="5"/>
        <v>283.184</v>
      </c>
      <c r="P60">
        <v>91227</v>
      </c>
      <c r="Q60" t="str">
        <f t="shared" si="6"/>
        <v>91.227</v>
      </c>
      <c r="R60">
        <v>15625</v>
      </c>
      <c r="S60" t="str">
        <f t="shared" si="7"/>
        <v>15.625</v>
      </c>
    </row>
    <row r="61" spans="1:19">
      <c r="A61">
        <v>0</v>
      </c>
      <c r="B61">
        <v>16</v>
      </c>
      <c r="C61">
        <v>34</v>
      </c>
      <c r="D61" s="4">
        <f t="shared" si="0"/>
        <v>0.69027777777777777</v>
      </c>
      <c r="E61" s="5">
        <f t="shared" si="1"/>
        <v>39615.69027777778</v>
      </c>
      <c r="F61">
        <v>107</v>
      </c>
      <c r="G61">
        <v>76</v>
      </c>
      <c r="H61">
        <v>301697</v>
      </c>
      <c r="I61" t="str">
        <f t="shared" si="2"/>
        <v>301.697</v>
      </c>
      <c r="J61">
        <v>97147</v>
      </c>
      <c r="K61" t="str">
        <f t="shared" si="3"/>
        <v>97.147</v>
      </c>
      <c r="L61">
        <v>15604</v>
      </c>
      <c r="M61" t="str">
        <f t="shared" si="4"/>
        <v>15.604</v>
      </c>
      <c r="N61">
        <v>284009</v>
      </c>
      <c r="O61" t="str">
        <f t="shared" si="5"/>
        <v>284.009</v>
      </c>
      <c r="P61">
        <v>91513</v>
      </c>
      <c r="Q61" t="str">
        <f t="shared" si="6"/>
        <v>91.513</v>
      </c>
      <c r="R61">
        <v>15636</v>
      </c>
      <c r="S61" t="str">
        <f t="shared" si="7"/>
        <v>15.636</v>
      </c>
    </row>
    <row r="62" spans="1:19">
      <c r="A62">
        <v>0</v>
      </c>
      <c r="B62">
        <v>16</v>
      </c>
      <c r="C62">
        <v>36</v>
      </c>
      <c r="D62" s="4">
        <f t="shared" si="0"/>
        <v>0.69166666666666676</v>
      </c>
      <c r="E62" s="5">
        <f t="shared" si="1"/>
        <v>39615.691666666666</v>
      </c>
      <c r="F62">
        <v>107</v>
      </c>
      <c r="G62">
        <v>76</v>
      </c>
      <c r="H62">
        <v>302158</v>
      </c>
      <c r="I62" t="str">
        <f t="shared" si="2"/>
        <v>302.158</v>
      </c>
      <c r="J62">
        <v>97290</v>
      </c>
      <c r="K62" t="str">
        <f t="shared" si="3"/>
        <v>97.290</v>
      </c>
      <c r="L62">
        <v>15602</v>
      </c>
      <c r="M62" t="str">
        <f t="shared" si="4"/>
        <v>15.602</v>
      </c>
      <c r="N62">
        <v>284695</v>
      </c>
      <c r="O62" t="str">
        <f t="shared" si="5"/>
        <v>284.695</v>
      </c>
      <c r="P62">
        <v>91740</v>
      </c>
      <c r="Q62" t="str">
        <f t="shared" si="6"/>
        <v>91.740</v>
      </c>
      <c r="R62">
        <v>15639</v>
      </c>
      <c r="S62" t="str">
        <f t="shared" si="7"/>
        <v>15.639</v>
      </c>
    </row>
    <row r="63" spans="1:19">
      <c r="A63">
        <v>0</v>
      </c>
      <c r="B63">
        <v>16</v>
      </c>
      <c r="C63">
        <v>38</v>
      </c>
      <c r="D63" s="4">
        <f t="shared" si="0"/>
        <v>0.69305555555555554</v>
      </c>
      <c r="E63" s="5">
        <f t="shared" si="1"/>
        <v>39615.693055555559</v>
      </c>
      <c r="F63">
        <v>107</v>
      </c>
      <c r="G63">
        <v>76</v>
      </c>
      <c r="H63">
        <v>302091</v>
      </c>
      <c r="I63" t="str">
        <f t="shared" si="2"/>
        <v>302.091</v>
      </c>
      <c r="J63">
        <v>97275</v>
      </c>
      <c r="K63" t="str">
        <f t="shared" si="3"/>
        <v>97.275</v>
      </c>
      <c r="L63">
        <v>15605</v>
      </c>
      <c r="M63" t="str">
        <f t="shared" si="4"/>
        <v>15.605</v>
      </c>
      <c r="N63">
        <v>285647</v>
      </c>
      <c r="O63" t="str">
        <f t="shared" si="5"/>
        <v>285.647</v>
      </c>
      <c r="P63">
        <v>92037</v>
      </c>
      <c r="Q63" t="str">
        <f t="shared" si="6"/>
        <v>92.037</v>
      </c>
      <c r="R63">
        <v>15634</v>
      </c>
      <c r="S63" t="str">
        <f t="shared" si="7"/>
        <v>15.634</v>
      </c>
    </row>
    <row r="64" spans="1:19">
      <c r="A64">
        <v>0</v>
      </c>
      <c r="B64">
        <v>16</v>
      </c>
      <c r="C64">
        <v>40</v>
      </c>
      <c r="D64" s="4">
        <f t="shared" si="0"/>
        <v>0.69444444444444453</v>
      </c>
      <c r="E64" s="5">
        <f t="shared" si="1"/>
        <v>39615.694444444445</v>
      </c>
      <c r="F64">
        <v>107</v>
      </c>
      <c r="G64">
        <v>76</v>
      </c>
      <c r="H64">
        <v>301588</v>
      </c>
      <c r="I64" t="str">
        <f t="shared" si="2"/>
        <v>301.588</v>
      </c>
      <c r="J64">
        <v>97097</v>
      </c>
      <c r="K64" t="str">
        <f t="shared" si="3"/>
        <v>97.097</v>
      </c>
      <c r="L64">
        <v>15597</v>
      </c>
      <c r="M64" t="str">
        <f t="shared" si="4"/>
        <v>15.597</v>
      </c>
      <c r="N64">
        <v>284876</v>
      </c>
      <c r="O64" t="str">
        <f t="shared" si="5"/>
        <v>284.876</v>
      </c>
      <c r="P64">
        <v>91797</v>
      </c>
      <c r="Q64" t="str">
        <f t="shared" si="6"/>
        <v>91.797</v>
      </c>
      <c r="R64">
        <v>15638</v>
      </c>
      <c r="S64" t="str">
        <f t="shared" si="7"/>
        <v>15.638</v>
      </c>
    </row>
    <row r="65" spans="1:19">
      <c r="A65">
        <v>0</v>
      </c>
      <c r="B65">
        <v>16</v>
      </c>
      <c r="C65">
        <v>42</v>
      </c>
      <c r="D65" s="4">
        <f t="shared" si="0"/>
        <v>0.6958333333333333</v>
      </c>
      <c r="E65" s="5">
        <f t="shared" si="1"/>
        <v>39615.695833333331</v>
      </c>
      <c r="F65">
        <v>108</v>
      </c>
      <c r="G65">
        <v>76</v>
      </c>
      <c r="H65">
        <v>301260</v>
      </c>
      <c r="I65" t="str">
        <f t="shared" si="2"/>
        <v>301.260</v>
      </c>
      <c r="J65">
        <v>96986</v>
      </c>
      <c r="K65" t="str">
        <f t="shared" si="3"/>
        <v>96.986</v>
      </c>
      <c r="L65">
        <v>15595</v>
      </c>
      <c r="M65" t="str">
        <f t="shared" si="4"/>
        <v>15.595</v>
      </c>
      <c r="N65">
        <v>284603</v>
      </c>
      <c r="O65" t="str">
        <f t="shared" si="5"/>
        <v>284.603</v>
      </c>
      <c r="P65">
        <v>91717</v>
      </c>
      <c r="Q65" t="str">
        <f t="shared" si="6"/>
        <v>91.717</v>
      </c>
      <c r="R65">
        <v>15642</v>
      </c>
      <c r="S65" t="str">
        <f t="shared" si="7"/>
        <v>15.642</v>
      </c>
    </row>
    <row r="66" spans="1:19">
      <c r="A66">
        <v>0</v>
      </c>
      <c r="B66">
        <v>16</v>
      </c>
      <c r="C66">
        <v>44</v>
      </c>
      <c r="D66" s="4">
        <f t="shared" si="0"/>
        <v>0.6972222222222223</v>
      </c>
      <c r="E66" s="5">
        <f t="shared" si="1"/>
        <v>39615.697222222225</v>
      </c>
      <c r="F66">
        <v>107</v>
      </c>
      <c r="G66">
        <v>76</v>
      </c>
      <c r="H66">
        <v>301643</v>
      </c>
      <c r="I66" t="str">
        <f t="shared" si="2"/>
        <v>301.643</v>
      </c>
      <c r="J66">
        <v>97096</v>
      </c>
      <c r="K66" t="str">
        <f t="shared" si="3"/>
        <v>97.096</v>
      </c>
      <c r="L66">
        <v>15588</v>
      </c>
      <c r="M66" t="str">
        <f t="shared" si="4"/>
        <v>15.588</v>
      </c>
      <c r="N66">
        <v>284700</v>
      </c>
      <c r="O66" t="str">
        <f t="shared" si="5"/>
        <v>284.700</v>
      </c>
      <c r="P66">
        <v>91745</v>
      </c>
      <c r="Q66" t="str">
        <f t="shared" si="6"/>
        <v>91.745</v>
      </c>
      <c r="R66">
        <v>15641</v>
      </c>
      <c r="S66" t="str">
        <f t="shared" si="7"/>
        <v>15.641</v>
      </c>
    </row>
    <row r="67" spans="1:19">
      <c r="A67">
        <v>0</v>
      </c>
      <c r="B67">
        <v>16</v>
      </c>
      <c r="C67">
        <v>46</v>
      </c>
      <c r="D67" s="4">
        <f t="shared" si="0"/>
        <v>0.69861111111111107</v>
      </c>
      <c r="E67" s="5">
        <f t="shared" si="1"/>
        <v>39615.698611111111</v>
      </c>
      <c r="F67">
        <v>107</v>
      </c>
      <c r="G67">
        <v>76</v>
      </c>
      <c r="H67">
        <v>300114</v>
      </c>
      <c r="I67" t="str">
        <f t="shared" si="2"/>
        <v>300.114</v>
      </c>
      <c r="J67">
        <v>96334</v>
      </c>
      <c r="K67" t="str">
        <f t="shared" si="3"/>
        <v>96.334</v>
      </c>
      <c r="L67">
        <v>15458</v>
      </c>
      <c r="M67" t="str">
        <f t="shared" si="4"/>
        <v>15.458</v>
      </c>
      <c r="N67">
        <v>281804</v>
      </c>
      <c r="O67" t="str">
        <f t="shared" si="5"/>
        <v>281.804</v>
      </c>
      <c r="P67">
        <v>90690</v>
      </c>
      <c r="Q67" t="str">
        <f t="shared" si="6"/>
        <v>90.690</v>
      </c>
      <c r="R67">
        <v>15578</v>
      </c>
      <c r="S67" t="str">
        <f t="shared" si="7"/>
        <v>15.578</v>
      </c>
    </row>
    <row r="68" spans="1:19">
      <c r="A68">
        <v>0</v>
      </c>
      <c r="B68">
        <v>16</v>
      </c>
      <c r="C68">
        <v>48</v>
      </c>
      <c r="D68" s="4">
        <f t="shared" si="0"/>
        <v>0.70000000000000007</v>
      </c>
      <c r="E68" s="5">
        <f t="shared" si="1"/>
        <v>39615.699999999997</v>
      </c>
      <c r="F68">
        <v>107</v>
      </c>
      <c r="G68">
        <v>76</v>
      </c>
      <c r="H68">
        <v>296919</v>
      </c>
      <c r="I68" t="str">
        <f t="shared" si="2"/>
        <v>296.919</v>
      </c>
      <c r="J68">
        <v>95186</v>
      </c>
      <c r="K68" t="str">
        <f t="shared" si="3"/>
        <v>95.186</v>
      </c>
      <c r="L68">
        <v>15398</v>
      </c>
      <c r="M68" t="str">
        <f t="shared" si="4"/>
        <v>15.398</v>
      </c>
      <c r="N68">
        <v>280530</v>
      </c>
      <c r="O68" t="str">
        <f t="shared" si="5"/>
        <v>280.530</v>
      </c>
      <c r="P68">
        <v>89974</v>
      </c>
      <c r="Q68" t="str">
        <f t="shared" si="6"/>
        <v>89.974</v>
      </c>
      <c r="R68">
        <v>15419</v>
      </c>
      <c r="S68" t="str">
        <f t="shared" si="7"/>
        <v>15.419</v>
      </c>
    </row>
    <row r="69" spans="1:19">
      <c r="A69">
        <v>0</v>
      </c>
      <c r="B69">
        <v>16</v>
      </c>
      <c r="C69">
        <v>50</v>
      </c>
      <c r="D69" s="4">
        <f t="shared" si="0"/>
        <v>0.70138888888888884</v>
      </c>
      <c r="E69" s="5">
        <f t="shared" si="1"/>
        <v>39615.701388888891</v>
      </c>
      <c r="F69">
        <v>107</v>
      </c>
      <c r="G69">
        <v>76</v>
      </c>
      <c r="H69">
        <v>297237</v>
      </c>
      <c r="I69" t="str">
        <f t="shared" si="2"/>
        <v>297.237</v>
      </c>
      <c r="J69">
        <v>95292</v>
      </c>
      <c r="K69" t="str">
        <f t="shared" si="3"/>
        <v>95.292</v>
      </c>
      <c r="L69">
        <v>15400</v>
      </c>
      <c r="M69" t="str">
        <f t="shared" si="4"/>
        <v>15.400</v>
      </c>
      <c r="N69">
        <v>281246</v>
      </c>
      <c r="O69" t="str">
        <f t="shared" si="5"/>
        <v>281.246</v>
      </c>
      <c r="P69">
        <v>90211</v>
      </c>
      <c r="Q69" t="str">
        <f t="shared" si="6"/>
        <v>90.211</v>
      </c>
      <c r="R69">
        <v>15423</v>
      </c>
      <c r="S69" t="str">
        <f t="shared" si="7"/>
        <v>15.423</v>
      </c>
    </row>
    <row r="70" spans="1:19">
      <c r="A70">
        <v>0</v>
      </c>
      <c r="B70">
        <v>16</v>
      </c>
      <c r="C70">
        <v>52</v>
      </c>
      <c r="D70" s="4">
        <f t="shared" si="0"/>
        <v>0.70277777777777783</v>
      </c>
      <c r="E70" s="5">
        <f t="shared" si="1"/>
        <v>39615.702777777777</v>
      </c>
      <c r="F70">
        <v>107</v>
      </c>
      <c r="G70">
        <v>76</v>
      </c>
      <c r="H70">
        <v>299398</v>
      </c>
      <c r="I70" t="str">
        <f t="shared" si="2"/>
        <v>299.398</v>
      </c>
      <c r="J70">
        <v>96110</v>
      </c>
      <c r="K70" t="str">
        <f t="shared" si="3"/>
        <v>96.110</v>
      </c>
      <c r="L70">
        <v>15460</v>
      </c>
      <c r="M70" t="str">
        <f t="shared" si="4"/>
        <v>15.460</v>
      </c>
      <c r="N70">
        <v>280741</v>
      </c>
      <c r="O70" t="str">
        <f t="shared" si="5"/>
        <v>280.741</v>
      </c>
      <c r="P70">
        <v>90297</v>
      </c>
      <c r="Q70" t="str">
        <f t="shared" si="6"/>
        <v>90.297</v>
      </c>
      <c r="R70">
        <v>15551</v>
      </c>
      <c r="S70" t="str">
        <f t="shared" si="7"/>
        <v>15.551</v>
      </c>
    </row>
    <row r="71" spans="1:19">
      <c r="A71">
        <v>0</v>
      </c>
      <c r="B71">
        <v>16</v>
      </c>
      <c r="C71">
        <v>54</v>
      </c>
      <c r="D71" s="4">
        <f t="shared" ref="D71:D134" si="8">TIME(B71,C71,0)</f>
        <v>0.70416666666666661</v>
      </c>
      <c r="E71" s="5">
        <f t="shared" ref="E71:E134" si="9">DATE(2012,6,17+A71)+D71</f>
        <v>39615.70416666667</v>
      </c>
      <c r="F71">
        <v>107</v>
      </c>
      <c r="G71">
        <v>76</v>
      </c>
      <c r="H71">
        <v>299863</v>
      </c>
      <c r="I71" t="str">
        <f t="shared" ref="I71:I134" si="10">CONCATENATE(LEFT(H71,3),".",RIGHT(H71,3))</f>
        <v>299.863</v>
      </c>
      <c r="J71">
        <v>96326</v>
      </c>
      <c r="K71" t="str">
        <f t="shared" ref="K71:K134" si="11">CONCATENATE(LEFT(J71,2),".",RIGHT(J71,3))</f>
        <v>96.326</v>
      </c>
      <c r="L71">
        <v>15493</v>
      </c>
      <c r="M71" t="str">
        <f t="shared" ref="M71:M134" si="12">CONCATENATE(LEFT(L71,2),".",RIGHT(L71,3))</f>
        <v>15.493</v>
      </c>
      <c r="N71">
        <v>282712</v>
      </c>
      <c r="O71" t="str">
        <f t="shared" ref="O71:O134" si="13">CONCATENATE(LEFT(N71,3),".",RIGHT(N71,3))</f>
        <v>282.712</v>
      </c>
      <c r="P71">
        <v>91006</v>
      </c>
      <c r="Q71" t="str">
        <f t="shared" ref="Q71:Q134" si="14">CONCATENATE(LEFT(P71,2),".",RIGHT(P71,3))</f>
        <v>91.006</v>
      </c>
      <c r="R71">
        <v>15590</v>
      </c>
      <c r="S71" t="str">
        <f t="shared" ref="S71:S134" si="15">CONCATENATE(LEFT(R71,2),".",RIGHT(R71,3))</f>
        <v>15.590</v>
      </c>
    </row>
    <row r="72" spans="1:19">
      <c r="A72">
        <v>0</v>
      </c>
      <c r="B72">
        <v>16</v>
      </c>
      <c r="C72">
        <v>56</v>
      </c>
      <c r="D72" s="4">
        <f t="shared" si="8"/>
        <v>0.7055555555555556</v>
      </c>
      <c r="E72" s="5">
        <f t="shared" si="9"/>
        <v>39615.705555555556</v>
      </c>
      <c r="F72">
        <v>107</v>
      </c>
      <c r="G72">
        <v>76</v>
      </c>
      <c r="H72">
        <v>301142</v>
      </c>
      <c r="I72" t="str">
        <f t="shared" si="10"/>
        <v>301.142</v>
      </c>
      <c r="J72">
        <v>96872</v>
      </c>
      <c r="K72" t="str">
        <f t="shared" si="11"/>
        <v>96.872</v>
      </c>
      <c r="L72">
        <v>15558</v>
      </c>
      <c r="M72" t="str">
        <f t="shared" si="12"/>
        <v>15.558</v>
      </c>
      <c r="N72">
        <v>284522</v>
      </c>
      <c r="O72" t="str">
        <f t="shared" si="13"/>
        <v>284.522</v>
      </c>
      <c r="P72">
        <v>91671</v>
      </c>
      <c r="Q72" t="str">
        <f t="shared" si="14"/>
        <v>91.671</v>
      </c>
      <c r="R72">
        <v>15632</v>
      </c>
      <c r="S72" t="str">
        <f t="shared" si="15"/>
        <v>15.632</v>
      </c>
    </row>
    <row r="73" spans="1:19">
      <c r="A73">
        <v>0</v>
      </c>
      <c r="B73">
        <v>16</v>
      </c>
      <c r="C73">
        <v>58</v>
      </c>
      <c r="D73" s="4">
        <f t="shared" si="8"/>
        <v>0.70694444444444438</v>
      </c>
      <c r="E73" s="5">
        <f t="shared" si="9"/>
        <v>39615.706944444442</v>
      </c>
      <c r="F73">
        <v>108</v>
      </c>
      <c r="G73">
        <v>76</v>
      </c>
      <c r="H73">
        <v>300260</v>
      </c>
      <c r="I73" t="str">
        <f t="shared" si="10"/>
        <v>300.260</v>
      </c>
      <c r="J73">
        <v>96432</v>
      </c>
      <c r="K73" t="str">
        <f t="shared" si="11"/>
        <v>96.432</v>
      </c>
      <c r="L73">
        <v>15483</v>
      </c>
      <c r="M73" t="str">
        <f t="shared" si="12"/>
        <v>15.483</v>
      </c>
      <c r="N73">
        <v>283109</v>
      </c>
      <c r="O73" t="str">
        <f t="shared" si="13"/>
        <v>283.109</v>
      </c>
      <c r="P73">
        <v>91141</v>
      </c>
      <c r="Q73" t="str">
        <f t="shared" si="14"/>
        <v>91.141</v>
      </c>
      <c r="R73">
        <v>15594</v>
      </c>
      <c r="S73" t="str">
        <f t="shared" si="15"/>
        <v>15.594</v>
      </c>
    </row>
    <row r="74" spans="1:19">
      <c r="A74">
        <v>0</v>
      </c>
      <c r="B74">
        <v>17</v>
      </c>
      <c r="C74">
        <v>0</v>
      </c>
      <c r="D74" s="4">
        <f t="shared" si="8"/>
        <v>0.70833333333333337</v>
      </c>
      <c r="E74" s="5">
        <f t="shared" si="9"/>
        <v>39615.708333333336</v>
      </c>
      <c r="F74">
        <v>107</v>
      </c>
      <c r="G74">
        <v>76</v>
      </c>
      <c r="H74">
        <v>302089</v>
      </c>
      <c r="I74" t="str">
        <f t="shared" si="10"/>
        <v>302.089</v>
      </c>
      <c r="J74">
        <v>97259</v>
      </c>
      <c r="K74" t="str">
        <f t="shared" si="11"/>
        <v>97.259</v>
      </c>
      <c r="L74">
        <v>15597</v>
      </c>
      <c r="M74" t="str">
        <f t="shared" si="12"/>
        <v>15.597</v>
      </c>
      <c r="N74">
        <v>285575</v>
      </c>
      <c r="O74" t="str">
        <f t="shared" si="13"/>
        <v>285.575</v>
      </c>
      <c r="P74">
        <v>92027</v>
      </c>
      <c r="Q74" t="str">
        <f t="shared" si="14"/>
        <v>92.027</v>
      </c>
      <c r="R74">
        <v>15640</v>
      </c>
      <c r="S74" t="str">
        <f t="shared" si="15"/>
        <v>15.640</v>
      </c>
    </row>
    <row r="75" spans="1:19">
      <c r="A75">
        <v>0</v>
      </c>
      <c r="B75">
        <v>17</v>
      </c>
      <c r="C75">
        <v>2</v>
      </c>
      <c r="D75" s="4">
        <f t="shared" si="8"/>
        <v>0.70972222222222225</v>
      </c>
      <c r="E75" s="5">
        <f t="shared" si="9"/>
        <v>39615.709722222222</v>
      </c>
      <c r="F75">
        <v>101</v>
      </c>
      <c r="G75">
        <v>76</v>
      </c>
      <c r="H75">
        <v>304563</v>
      </c>
      <c r="I75" t="str">
        <f t="shared" si="10"/>
        <v>304.563</v>
      </c>
      <c r="J75">
        <v>98108</v>
      </c>
      <c r="K75" t="str">
        <f t="shared" si="11"/>
        <v>98.108</v>
      </c>
      <c r="L75">
        <v>15623</v>
      </c>
      <c r="M75" t="str">
        <f t="shared" si="12"/>
        <v>15.623</v>
      </c>
      <c r="N75">
        <v>288236</v>
      </c>
      <c r="O75" t="str">
        <f t="shared" si="13"/>
        <v>288.236</v>
      </c>
      <c r="P75">
        <v>92871</v>
      </c>
      <c r="Q75" t="str">
        <f t="shared" si="14"/>
        <v>92.871</v>
      </c>
      <c r="R75">
        <v>15634</v>
      </c>
      <c r="S75" t="str">
        <f t="shared" si="15"/>
        <v>15.634</v>
      </c>
    </row>
    <row r="76" spans="1:19">
      <c r="A76">
        <v>0</v>
      </c>
      <c r="B76">
        <v>17</v>
      </c>
      <c r="C76">
        <v>4</v>
      </c>
      <c r="D76" s="4">
        <f t="shared" si="8"/>
        <v>0.71111111111111114</v>
      </c>
      <c r="E76" s="5">
        <f t="shared" si="9"/>
        <v>39615.711111111108</v>
      </c>
      <c r="F76">
        <v>100</v>
      </c>
      <c r="G76">
        <v>76</v>
      </c>
      <c r="H76">
        <v>305064</v>
      </c>
      <c r="I76" t="str">
        <f t="shared" si="10"/>
        <v>305.064</v>
      </c>
      <c r="J76">
        <v>98302</v>
      </c>
      <c r="K76" t="str">
        <f t="shared" si="11"/>
        <v>98.302</v>
      </c>
      <c r="L76">
        <v>15638</v>
      </c>
      <c r="M76" t="str">
        <f t="shared" si="12"/>
        <v>15.638</v>
      </c>
      <c r="N76">
        <v>287112</v>
      </c>
      <c r="O76" t="str">
        <f t="shared" si="13"/>
        <v>287.112</v>
      </c>
      <c r="P76">
        <v>92527</v>
      </c>
      <c r="Q76" t="str">
        <f t="shared" si="14"/>
        <v>92.527</v>
      </c>
      <c r="R76">
        <v>15643</v>
      </c>
      <c r="S76" t="str">
        <f t="shared" si="15"/>
        <v>15.643</v>
      </c>
    </row>
    <row r="77" spans="1:19">
      <c r="A77">
        <v>0</v>
      </c>
      <c r="B77">
        <v>17</v>
      </c>
      <c r="C77">
        <v>6</v>
      </c>
      <c r="D77" s="4">
        <f t="shared" si="8"/>
        <v>0.71250000000000002</v>
      </c>
      <c r="E77" s="5">
        <f t="shared" si="9"/>
        <v>39615.712500000001</v>
      </c>
      <c r="F77">
        <v>100</v>
      </c>
      <c r="G77">
        <v>76</v>
      </c>
      <c r="H77">
        <v>305097</v>
      </c>
      <c r="I77" t="str">
        <f t="shared" si="10"/>
        <v>305.097</v>
      </c>
      <c r="J77">
        <v>98325</v>
      </c>
      <c r="K77" t="str">
        <f t="shared" si="11"/>
        <v>98.325</v>
      </c>
      <c r="L77">
        <v>15644</v>
      </c>
      <c r="M77" t="str">
        <f t="shared" si="12"/>
        <v>15.644</v>
      </c>
      <c r="N77">
        <v>287749</v>
      </c>
      <c r="O77" t="str">
        <f t="shared" si="13"/>
        <v>287.749</v>
      </c>
      <c r="P77">
        <v>92749</v>
      </c>
      <c r="Q77" t="str">
        <f t="shared" si="14"/>
        <v>92.749</v>
      </c>
      <c r="R77">
        <v>15651</v>
      </c>
      <c r="S77" t="str">
        <f t="shared" si="15"/>
        <v>15.651</v>
      </c>
    </row>
    <row r="78" spans="1:19">
      <c r="A78">
        <v>0</v>
      </c>
      <c r="B78">
        <v>17</v>
      </c>
      <c r="C78">
        <v>8</v>
      </c>
      <c r="D78" s="4">
        <f t="shared" si="8"/>
        <v>0.71388888888888891</v>
      </c>
      <c r="E78" s="5">
        <f t="shared" si="9"/>
        <v>39615.713888888888</v>
      </c>
      <c r="F78">
        <v>100</v>
      </c>
      <c r="G78">
        <v>76</v>
      </c>
      <c r="H78">
        <v>303444</v>
      </c>
      <c r="I78" t="str">
        <f t="shared" si="10"/>
        <v>303.444</v>
      </c>
      <c r="J78">
        <v>97794</v>
      </c>
      <c r="K78" t="str">
        <f t="shared" si="11"/>
        <v>97.794</v>
      </c>
      <c r="L78">
        <v>15645</v>
      </c>
      <c r="M78" t="str">
        <f t="shared" si="12"/>
        <v>15.645</v>
      </c>
      <c r="N78">
        <v>287326</v>
      </c>
      <c r="O78" t="str">
        <f t="shared" si="13"/>
        <v>287.326</v>
      </c>
      <c r="P78">
        <v>92608</v>
      </c>
      <c r="Q78" t="str">
        <f t="shared" si="14"/>
        <v>92.608</v>
      </c>
      <c r="R78">
        <v>15649</v>
      </c>
      <c r="S78" t="str">
        <f t="shared" si="15"/>
        <v>15.649</v>
      </c>
    </row>
    <row r="79" spans="1:19">
      <c r="A79">
        <v>0</v>
      </c>
      <c r="B79">
        <v>17</v>
      </c>
      <c r="C79">
        <v>10</v>
      </c>
      <c r="D79" s="4">
        <f t="shared" si="8"/>
        <v>0.71527777777777779</v>
      </c>
      <c r="E79" s="5">
        <f t="shared" si="9"/>
        <v>39615.715277777781</v>
      </c>
      <c r="F79">
        <v>99</v>
      </c>
      <c r="G79">
        <v>76</v>
      </c>
      <c r="H79">
        <v>303762</v>
      </c>
      <c r="I79" t="str">
        <f t="shared" si="10"/>
        <v>303.762</v>
      </c>
      <c r="J79">
        <v>97873</v>
      </c>
      <c r="K79" t="str">
        <f t="shared" si="11"/>
        <v>97.873</v>
      </c>
      <c r="L79">
        <v>15633</v>
      </c>
      <c r="M79" t="str">
        <f t="shared" si="12"/>
        <v>15.633</v>
      </c>
      <c r="N79">
        <v>287314</v>
      </c>
      <c r="O79" t="str">
        <f t="shared" si="13"/>
        <v>287.314</v>
      </c>
      <c r="P79">
        <v>92588</v>
      </c>
      <c r="Q79" t="str">
        <f t="shared" si="14"/>
        <v>92.588</v>
      </c>
      <c r="R79">
        <v>15641</v>
      </c>
      <c r="S79" t="str">
        <f t="shared" si="15"/>
        <v>15.641</v>
      </c>
    </row>
    <row r="80" spans="1:19">
      <c r="A80">
        <v>0</v>
      </c>
      <c r="B80">
        <v>17</v>
      </c>
      <c r="C80">
        <v>12</v>
      </c>
      <c r="D80" s="4">
        <f t="shared" si="8"/>
        <v>0.71666666666666667</v>
      </c>
      <c r="E80" s="5">
        <f t="shared" si="9"/>
        <v>39615.716666666667</v>
      </c>
      <c r="F80">
        <v>99</v>
      </c>
      <c r="G80">
        <v>76</v>
      </c>
      <c r="H80">
        <v>304101</v>
      </c>
      <c r="I80" t="str">
        <f t="shared" si="10"/>
        <v>304.101</v>
      </c>
      <c r="J80">
        <v>97967</v>
      </c>
      <c r="K80" t="str">
        <f t="shared" si="11"/>
        <v>97.967</v>
      </c>
      <c r="L80">
        <v>15626</v>
      </c>
      <c r="M80" t="str">
        <f t="shared" si="12"/>
        <v>15.626</v>
      </c>
      <c r="N80">
        <v>287714</v>
      </c>
      <c r="O80" t="str">
        <f t="shared" si="13"/>
        <v>287.714</v>
      </c>
      <c r="P80">
        <v>92707</v>
      </c>
      <c r="Q80" t="str">
        <f t="shared" si="14"/>
        <v>92.707</v>
      </c>
      <c r="R80">
        <v>15636</v>
      </c>
      <c r="S80" t="str">
        <f t="shared" si="15"/>
        <v>15.636</v>
      </c>
    </row>
    <row r="81" spans="1:19">
      <c r="A81">
        <v>0</v>
      </c>
      <c r="B81">
        <v>17</v>
      </c>
      <c r="C81">
        <v>14</v>
      </c>
      <c r="D81" s="4">
        <f t="shared" si="8"/>
        <v>0.71805555555555556</v>
      </c>
      <c r="E81" s="5">
        <f t="shared" si="9"/>
        <v>39615.718055555553</v>
      </c>
      <c r="F81">
        <v>99</v>
      </c>
      <c r="G81">
        <v>76</v>
      </c>
      <c r="H81">
        <v>303488</v>
      </c>
      <c r="I81" t="str">
        <f t="shared" si="10"/>
        <v>303.488</v>
      </c>
      <c r="J81">
        <v>97754</v>
      </c>
      <c r="K81" t="str">
        <f t="shared" si="11"/>
        <v>97.754</v>
      </c>
      <c r="L81">
        <v>15619</v>
      </c>
      <c r="M81" t="str">
        <f t="shared" si="12"/>
        <v>15.619</v>
      </c>
      <c r="N81">
        <v>288552</v>
      </c>
      <c r="O81" t="str">
        <f t="shared" si="13"/>
        <v>288.552</v>
      </c>
      <c r="P81">
        <v>92970</v>
      </c>
      <c r="Q81" t="str">
        <f t="shared" si="14"/>
        <v>92.970</v>
      </c>
      <c r="R81">
        <v>15632</v>
      </c>
      <c r="S81" t="str">
        <f t="shared" si="15"/>
        <v>15.632</v>
      </c>
    </row>
    <row r="82" spans="1:19">
      <c r="A82">
        <v>0</v>
      </c>
      <c r="B82">
        <v>17</v>
      </c>
      <c r="C82">
        <v>16</v>
      </c>
      <c r="D82" s="4">
        <f t="shared" si="8"/>
        <v>0.71944444444444444</v>
      </c>
      <c r="E82" s="5">
        <f t="shared" si="9"/>
        <v>39615.719444444447</v>
      </c>
      <c r="F82">
        <v>99</v>
      </c>
      <c r="G82">
        <v>76</v>
      </c>
      <c r="H82">
        <v>303247</v>
      </c>
      <c r="I82" t="str">
        <f t="shared" si="10"/>
        <v>303.247</v>
      </c>
      <c r="J82">
        <v>97681</v>
      </c>
      <c r="K82" t="str">
        <f t="shared" si="11"/>
        <v>97.681</v>
      </c>
      <c r="L82">
        <v>15621</v>
      </c>
      <c r="M82" t="str">
        <f t="shared" si="12"/>
        <v>15.621</v>
      </c>
      <c r="N82">
        <v>287409</v>
      </c>
      <c r="O82" t="str">
        <f t="shared" si="13"/>
        <v>287.409</v>
      </c>
      <c r="P82">
        <v>92604</v>
      </c>
      <c r="Q82" t="str">
        <f t="shared" si="14"/>
        <v>92.604</v>
      </c>
      <c r="R82">
        <v>15633</v>
      </c>
      <c r="S82" t="str">
        <f t="shared" si="15"/>
        <v>15.633</v>
      </c>
    </row>
    <row r="83" spans="1:19">
      <c r="A83">
        <v>0</v>
      </c>
      <c r="B83">
        <v>17</v>
      </c>
      <c r="C83">
        <v>18</v>
      </c>
      <c r="D83" s="4">
        <f t="shared" si="8"/>
        <v>0.72083333333333333</v>
      </c>
      <c r="E83" s="5">
        <f t="shared" si="9"/>
        <v>39615.720833333333</v>
      </c>
      <c r="F83">
        <v>99</v>
      </c>
      <c r="G83">
        <v>76</v>
      </c>
      <c r="H83">
        <v>303525</v>
      </c>
      <c r="I83" t="str">
        <f t="shared" si="10"/>
        <v>303.525</v>
      </c>
      <c r="J83">
        <v>97791</v>
      </c>
      <c r="K83" t="str">
        <f t="shared" si="11"/>
        <v>97.791</v>
      </c>
      <c r="L83">
        <v>15631</v>
      </c>
      <c r="M83" t="str">
        <f t="shared" si="12"/>
        <v>15.631</v>
      </c>
      <c r="N83">
        <v>287161</v>
      </c>
      <c r="O83" t="str">
        <f t="shared" si="13"/>
        <v>287.161</v>
      </c>
      <c r="P83">
        <v>92531</v>
      </c>
      <c r="Q83" t="str">
        <f t="shared" si="14"/>
        <v>92.531</v>
      </c>
      <c r="R83">
        <v>15637</v>
      </c>
      <c r="S83" t="str">
        <f t="shared" si="15"/>
        <v>15.637</v>
      </c>
    </row>
    <row r="84" spans="1:19">
      <c r="A84">
        <v>0</v>
      </c>
      <c r="B84">
        <v>17</v>
      </c>
      <c r="C84">
        <v>20</v>
      </c>
      <c r="D84" s="4">
        <f t="shared" si="8"/>
        <v>0.72222222222222221</v>
      </c>
      <c r="E84" s="5">
        <f t="shared" si="9"/>
        <v>39615.722222222219</v>
      </c>
      <c r="F84">
        <v>98</v>
      </c>
      <c r="G84">
        <v>76</v>
      </c>
      <c r="H84">
        <v>301252</v>
      </c>
      <c r="I84" t="str">
        <f t="shared" si="10"/>
        <v>301.252</v>
      </c>
      <c r="J84">
        <v>97061</v>
      </c>
      <c r="K84" t="str">
        <f t="shared" si="11"/>
        <v>97.061</v>
      </c>
      <c r="L84">
        <v>15632</v>
      </c>
      <c r="M84" t="str">
        <f t="shared" si="12"/>
        <v>15.632</v>
      </c>
      <c r="N84">
        <v>286497</v>
      </c>
      <c r="O84" t="str">
        <f t="shared" si="13"/>
        <v>286.497</v>
      </c>
      <c r="P84">
        <v>92319</v>
      </c>
      <c r="Q84" t="str">
        <f t="shared" si="14"/>
        <v>92.319</v>
      </c>
      <c r="R84">
        <v>15638</v>
      </c>
      <c r="S84" t="str">
        <f t="shared" si="15"/>
        <v>15.638</v>
      </c>
    </row>
    <row r="85" spans="1:19">
      <c r="A85">
        <v>0</v>
      </c>
      <c r="B85">
        <v>17</v>
      </c>
      <c r="C85">
        <v>22</v>
      </c>
      <c r="D85" s="4">
        <f t="shared" si="8"/>
        <v>0.72361111111111109</v>
      </c>
      <c r="E85" s="5">
        <f t="shared" si="9"/>
        <v>39615.723611111112</v>
      </c>
      <c r="F85">
        <v>98</v>
      </c>
      <c r="G85">
        <v>76</v>
      </c>
      <c r="H85">
        <v>300914</v>
      </c>
      <c r="I85" t="str">
        <f t="shared" si="10"/>
        <v>300.914</v>
      </c>
      <c r="J85">
        <v>96946</v>
      </c>
      <c r="K85" t="str">
        <f t="shared" si="11"/>
        <v>96.946</v>
      </c>
      <c r="L85">
        <v>15629</v>
      </c>
      <c r="M85" t="str">
        <f t="shared" si="12"/>
        <v>15.629</v>
      </c>
      <c r="N85">
        <v>285338</v>
      </c>
      <c r="O85" t="str">
        <f t="shared" si="13"/>
        <v>285.338</v>
      </c>
      <c r="P85">
        <v>91944</v>
      </c>
      <c r="Q85" t="str">
        <f t="shared" si="14"/>
        <v>91.944</v>
      </c>
      <c r="R85">
        <v>15637</v>
      </c>
      <c r="S85" t="str">
        <f t="shared" si="15"/>
        <v>15.637</v>
      </c>
    </row>
    <row r="86" spans="1:19">
      <c r="A86">
        <v>0</v>
      </c>
      <c r="B86">
        <v>17</v>
      </c>
      <c r="C86">
        <v>24</v>
      </c>
      <c r="D86" s="4">
        <f t="shared" si="8"/>
        <v>0.72499999999999998</v>
      </c>
      <c r="E86" s="5">
        <f t="shared" si="9"/>
        <v>39615.724999999999</v>
      </c>
      <c r="F86">
        <v>98</v>
      </c>
      <c r="G86">
        <v>76</v>
      </c>
      <c r="H86">
        <v>302948</v>
      </c>
      <c r="I86" t="str">
        <f t="shared" si="10"/>
        <v>302.948</v>
      </c>
      <c r="J86">
        <v>97590</v>
      </c>
      <c r="K86" t="str">
        <f t="shared" si="11"/>
        <v>97.590</v>
      </c>
      <c r="L86">
        <v>15623</v>
      </c>
      <c r="M86" t="str">
        <f t="shared" si="12"/>
        <v>15.623</v>
      </c>
      <c r="N86">
        <v>285610</v>
      </c>
      <c r="O86" t="str">
        <f t="shared" si="13"/>
        <v>285.610</v>
      </c>
      <c r="P86">
        <v>92026</v>
      </c>
      <c r="Q86" t="str">
        <f t="shared" si="14"/>
        <v>92.026</v>
      </c>
      <c r="R86">
        <v>15634</v>
      </c>
      <c r="S86" t="str">
        <f t="shared" si="15"/>
        <v>15.634</v>
      </c>
    </row>
    <row r="87" spans="1:19">
      <c r="A87">
        <v>0</v>
      </c>
      <c r="B87">
        <v>17</v>
      </c>
      <c r="C87">
        <v>26</v>
      </c>
      <c r="D87" s="4">
        <f t="shared" si="8"/>
        <v>0.72638888888888886</v>
      </c>
      <c r="E87" s="5">
        <f t="shared" si="9"/>
        <v>39615.726388888892</v>
      </c>
      <c r="F87">
        <v>98</v>
      </c>
      <c r="G87">
        <v>76</v>
      </c>
      <c r="H87">
        <v>302063</v>
      </c>
      <c r="I87" t="str">
        <f t="shared" si="10"/>
        <v>302.063</v>
      </c>
      <c r="J87">
        <v>97295</v>
      </c>
      <c r="K87" t="str">
        <f t="shared" si="11"/>
        <v>97.295</v>
      </c>
      <c r="L87">
        <v>15619</v>
      </c>
      <c r="M87" t="str">
        <f t="shared" si="12"/>
        <v>15.619</v>
      </c>
      <c r="N87">
        <v>286766</v>
      </c>
      <c r="O87" t="str">
        <f t="shared" si="13"/>
        <v>286.766</v>
      </c>
      <c r="P87">
        <v>92395</v>
      </c>
      <c r="Q87" t="str">
        <f t="shared" si="14"/>
        <v>92.395</v>
      </c>
      <c r="R87">
        <v>15633</v>
      </c>
      <c r="S87" t="str">
        <f t="shared" si="15"/>
        <v>15.633</v>
      </c>
    </row>
    <row r="88" spans="1:19">
      <c r="A88">
        <v>0</v>
      </c>
      <c r="B88">
        <v>17</v>
      </c>
      <c r="C88">
        <v>28</v>
      </c>
      <c r="D88" s="4">
        <f t="shared" si="8"/>
        <v>0.72777777777777775</v>
      </c>
      <c r="E88" s="5">
        <f t="shared" si="9"/>
        <v>39615.727777777778</v>
      </c>
      <c r="F88">
        <v>98</v>
      </c>
      <c r="G88">
        <v>76</v>
      </c>
      <c r="H88">
        <v>300442</v>
      </c>
      <c r="I88" t="str">
        <f t="shared" si="10"/>
        <v>300.442</v>
      </c>
      <c r="J88">
        <v>96485</v>
      </c>
      <c r="K88" t="str">
        <f t="shared" si="11"/>
        <v>96.485</v>
      </c>
      <c r="L88">
        <v>15480</v>
      </c>
      <c r="M88" t="str">
        <f t="shared" si="12"/>
        <v>15.480</v>
      </c>
      <c r="N88">
        <v>283292</v>
      </c>
      <c r="O88" t="str">
        <f t="shared" si="13"/>
        <v>283.292</v>
      </c>
      <c r="P88">
        <v>91215</v>
      </c>
      <c r="Q88" t="str">
        <f t="shared" si="14"/>
        <v>91.215</v>
      </c>
      <c r="R88">
        <v>15601</v>
      </c>
      <c r="S88" t="str">
        <f t="shared" si="15"/>
        <v>15.601</v>
      </c>
    </row>
    <row r="89" spans="1:19">
      <c r="A89">
        <v>0</v>
      </c>
      <c r="B89">
        <v>17</v>
      </c>
      <c r="C89">
        <v>30</v>
      </c>
      <c r="D89" s="4">
        <f t="shared" si="8"/>
        <v>0.72916666666666663</v>
      </c>
      <c r="E89" s="5">
        <f t="shared" si="9"/>
        <v>39615.729166666664</v>
      </c>
      <c r="F89">
        <v>98</v>
      </c>
      <c r="G89">
        <v>76</v>
      </c>
      <c r="H89">
        <v>298021</v>
      </c>
      <c r="I89" t="str">
        <f t="shared" si="10"/>
        <v>298.021</v>
      </c>
      <c r="J89">
        <v>95614</v>
      </c>
      <c r="K89" t="str">
        <f t="shared" si="11"/>
        <v>95.614</v>
      </c>
      <c r="L89">
        <v>15434</v>
      </c>
      <c r="M89" t="str">
        <f t="shared" si="12"/>
        <v>15.434</v>
      </c>
      <c r="N89">
        <v>281582</v>
      </c>
      <c r="O89" t="str">
        <f t="shared" si="13"/>
        <v>281.582</v>
      </c>
      <c r="P89">
        <v>90448</v>
      </c>
      <c r="Q89" t="str">
        <f t="shared" si="14"/>
        <v>90.448</v>
      </c>
      <c r="R89">
        <v>15490</v>
      </c>
      <c r="S89" t="str">
        <f t="shared" si="15"/>
        <v>15.490</v>
      </c>
    </row>
    <row r="90" spans="1:19">
      <c r="A90">
        <v>0</v>
      </c>
      <c r="B90">
        <v>17</v>
      </c>
      <c r="C90">
        <v>32</v>
      </c>
      <c r="D90" s="4">
        <f t="shared" si="8"/>
        <v>0.73055555555555562</v>
      </c>
      <c r="E90" s="5">
        <f t="shared" si="9"/>
        <v>39615.730555555558</v>
      </c>
      <c r="F90">
        <v>97</v>
      </c>
      <c r="G90">
        <v>75</v>
      </c>
      <c r="H90">
        <v>298389</v>
      </c>
      <c r="I90" t="str">
        <f t="shared" si="10"/>
        <v>298.389</v>
      </c>
      <c r="J90">
        <v>95647</v>
      </c>
      <c r="K90" t="str">
        <f t="shared" si="11"/>
        <v>95.647</v>
      </c>
      <c r="L90">
        <v>15393</v>
      </c>
      <c r="M90" t="str">
        <f t="shared" si="12"/>
        <v>15.393</v>
      </c>
      <c r="N90">
        <v>281406</v>
      </c>
      <c r="O90" t="str">
        <f t="shared" si="13"/>
        <v>281.406</v>
      </c>
      <c r="P90">
        <v>90337</v>
      </c>
      <c r="Q90" t="str">
        <f t="shared" si="14"/>
        <v>90.337</v>
      </c>
      <c r="R90">
        <v>15462</v>
      </c>
      <c r="S90" t="str">
        <f t="shared" si="15"/>
        <v>15.462</v>
      </c>
    </row>
    <row r="91" spans="1:19">
      <c r="A91">
        <v>0</v>
      </c>
      <c r="B91">
        <v>17</v>
      </c>
      <c r="C91">
        <v>34</v>
      </c>
      <c r="D91" s="4">
        <f t="shared" si="8"/>
        <v>0.7319444444444444</v>
      </c>
      <c r="E91" s="5">
        <f t="shared" si="9"/>
        <v>39615.731944444444</v>
      </c>
      <c r="F91">
        <v>97</v>
      </c>
      <c r="G91">
        <v>76</v>
      </c>
      <c r="H91">
        <v>298059</v>
      </c>
      <c r="I91" t="str">
        <f t="shared" si="10"/>
        <v>298.059</v>
      </c>
      <c r="J91">
        <v>95643</v>
      </c>
      <c r="K91" t="str">
        <f t="shared" si="11"/>
        <v>95.643</v>
      </c>
      <c r="L91">
        <v>15442</v>
      </c>
      <c r="M91" t="str">
        <f t="shared" si="12"/>
        <v>15.442</v>
      </c>
      <c r="N91">
        <v>281334</v>
      </c>
      <c r="O91" t="str">
        <f t="shared" si="13"/>
        <v>281.334</v>
      </c>
      <c r="P91">
        <v>90503</v>
      </c>
      <c r="Q91" t="str">
        <f t="shared" si="14"/>
        <v>90.503</v>
      </c>
      <c r="R91">
        <v>15559</v>
      </c>
      <c r="S91" t="str">
        <f t="shared" si="15"/>
        <v>15.559</v>
      </c>
    </row>
    <row r="92" spans="1:19">
      <c r="A92">
        <v>0</v>
      </c>
      <c r="B92">
        <v>17</v>
      </c>
      <c r="C92">
        <v>36</v>
      </c>
      <c r="D92" s="4">
        <f t="shared" si="8"/>
        <v>0.73333333333333339</v>
      </c>
      <c r="E92" s="5">
        <f t="shared" si="9"/>
        <v>39615.73333333333</v>
      </c>
      <c r="F92">
        <v>97</v>
      </c>
      <c r="G92">
        <v>76</v>
      </c>
      <c r="H92">
        <v>300875</v>
      </c>
      <c r="I92" t="str">
        <f t="shared" si="10"/>
        <v>300.875</v>
      </c>
      <c r="J92">
        <v>96831</v>
      </c>
      <c r="K92" t="str">
        <f t="shared" si="11"/>
        <v>96.831</v>
      </c>
      <c r="L92">
        <v>15579</v>
      </c>
      <c r="M92" t="str">
        <f t="shared" si="12"/>
        <v>15.579</v>
      </c>
      <c r="N92">
        <v>283944</v>
      </c>
      <c r="O92" t="str">
        <f t="shared" si="13"/>
        <v>283.944</v>
      </c>
      <c r="P92">
        <v>91500</v>
      </c>
      <c r="Q92" t="str">
        <f t="shared" si="14"/>
        <v>91.500</v>
      </c>
      <c r="R92">
        <v>15640</v>
      </c>
      <c r="S92" t="str">
        <f t="shared" si="15"/>
        <v>15.640</v>
      </c>
    </row>
    <row r="93" spans="1:19">
      <c r="A93">
        <v>0</v>
      </c>
      <c r="B93">
        <v>17</v>
      </c>
      <c r="C93">
        <v>38</v>
      </c>
      <c r="D93" s="4">
        <f t="shared" si="8"/>
        <v>0.73472222222222217</v>
      </c>
      <c r="E93" s="5">
        <f t="shared" si="9"/>
        <v>39615.734722222223</v>
      </c>
      <c r="F93">
        <v>97</v>
      </c>
      <c r="G93">
        <v>75</v>
      </c>
      <c r="H93">
        <v>300683</v>
      </c>
      <c r="I93" t="str">
        <f t="shared" si="10"/>
        <v>300.683</v>
      </c>
      <c r="J93">
        <v>96792</v>
      </c>
      <c r="K93" t="str">
        <f t="shared" si="11"/>
        <v>96.792</v>
      </c>
      <c r="L93">
        <v>15590</v>
      </c>
      <c r="M93" t="str">
        <f t="shared" si="12"/>
        <v>15.590</v>
      </c>
      <c r="N93">
        <v>284098</v>
      </c>
      <c r="O93" t="str">
        <f t="shared" si="13"/>
        <v>284.098</v>
      </c>
      <c r="P93">
        <v>91554</v>
      </c>
      <c r="Q93" t="str">
        <f t="shared" si="14"/>
        <v>91.554</v>
      </c>
      <c r="R93">
        <v>15642</v>
      </c>
      <c r="S93" t="str">
        <f t="shared" si="15"/>
        <v>15.642</v>
      </c>
    </row>
    <row r="94" spans="1:19">
      <c r="A94">
        <v>0</v>
      </c>
      <c r="B94">
        <v>17</v>
      </c>
      <c r="C94">
        <v>40</v>
      </c>
      <c r="D94" s="4">
        <f t="shared" si="8"/>
        <v>0.73611111111111116</v>
      </c>
      <c r="E94" s="5">
        <f t="shared" si="9"/>
        <v>39615.736111111109</v>
      </c>
      <c r="F94">
        <v>98</v>
      </c>
      <c r="G94">
        <v>76</v>
      </c>
      <c r="H94">
        <v>300853</v>
      </c>
      <c r="I94" t="str">
        <f t="shared" si="10"/>
        <v>300.853</v>
      </c>
      <c r="J94">
        <v>96848</v>
      </c>
      <c r="K94" t="str">
        <f t="shared" si="11"/>
        <v>96.848</v>
      </c>
      <c r="L94">
        <v>15591</v>
      </c>
      <c r="M94" t="str">
        <f t="shared" si="12"/>
        <v>15.591</v>
      </c>
      <c r="N94">
        <v>284099</v>
      </c>
      <c r="O94" t="str">
        <f t="shared" si="13"/>
        <v>284.099</v>
      </c>
      <c r="P94">
        <v>91544</v>
      </c>
      <c r="Q94" t="str">
        <f t="shared" si="14"/>
        <v>91.544</v>
      </c>
      <c r="R94">
        <v>15637</v>
      </c>
      <c r="S94" t="str">
        <f t="shared" si="15"/>
        <v>15.637</v>
      </c>
    </row>
    <row r="95" spans="1:19">
      <c r="A95">
        <v>0</v>
      </c>
      <c r="B95">
        <v>17</v>
      </c>
      <c r="C95">
        <v>42</v>
      </c>
      <c r="D95" s="4">
        <f t="shared" si="8"/>
        <v>0.73749999999999993</v>
      </c>
      <c r="E95" s="5">
        <f t="shared" si="9"/>
        <v>39615.737500000003</v>
      </c>
      <c r="F95">
        <v>98</v>
      </c>
      <c r="G95">
        <v>76</v>
      </c>
      <c r="H95">
        <v>300581</v>
      </c>
      <c r="I95" t="str">
        <f t="shared" si="10"/>
        <v>300.581</v>
      </c>
      <c r="J95">
        <v>96764</v>
      </c>
      <c r="K95" t="str">
        <f t="shared" si="11"/>
        <v>96.764</v>
      </c>
      <c r="L95">
        <v>15593</v>
      </c>
      <c r="M95" t="str">
        <f t="shared" si="12"/>
        <v>15.593</v>
      </c>
      <c r="N95">
        <v>284428</v>
      </c>
      <c r="O95" t="str">
        <f t="shared" si="13"/>
        <v>284.428</v>
      </c>
      <c r="P95">
        <v>91642</v>
      </c>
      <c r="Q95" t="str">
        <f t="shared" si="14"/>
        <v>91.642</v>
      </c>
      <c r="R95">
        <v>15633</v>
      </c>
      <c r="S95" t="str">
        <f t="shared" si="15"/>
        <v>15.633</v>
      </c>
    </row>
    <row r="96" spans="1:19">
      <c r="A96">
        <v>0</v>
      </c>
      <c r="B96">
        <v>17</v>
      </c>
      <c r="C96">
        <v>44</v>
      </c>
      <c r="D96" s="4">
        <f t="shared" si="8"/>
        <v>0.73888888888888893</v>
      </c>
      <c r="E96" s="5">
        <f t="shared" si="9"/>
        <v>39615.738888888889</v>
      </c>
      <c r="F96">
        <v>100</v>
      </c>
      <c r="G96">
        <v>75</v>
      </c>
      <c r="H96">
        <v>299695</v>
      </c>
      <c r="I96" t="str">
        <f t="shared" si="10"/>
        <v>299.695</v>
      </c>
      <c r="J96">
        <v>96482</v>
      </c>
      <c r="K96" t="str">
        <f t="shared" si="11"/>
        <v>96.482</v>
      </c>
      <c r="L96">
        <v>15595</v>
      </c>
      <c r="M96" t="str">
        <f t="shared" si="12"/>
        <v>15.595</v>
      </c>
      <c r="N96">
        <v>284346</v>
      </c>
      <c r="O96" t="str">
        <f t="shared" si="13"/>
        <v>284.346</v>
      </c>
      <c r="P96">
        <v>91615</v>
      </c>
      <c r="Q96" t="str">
        <f t="shared" si="14"/>
        <v>91.615</v>
      </c>
      <c r="R96">
        <v>15632</v>
      </c>
      <c r="S96" t="str">
        <f t="shared" si="15"/>
        <v>15.632</v>
      </c>
    </row>
    <row r="97" spans="1:19">
      <c r="A97">
        <v>0</v>
      </c>
      <c r="B97">
        <v>17</v>
      </c>
      <c r="C97">
        <v>46</v>
      </c>
      <c r="D97" s="4">
        <f t="shared" si="8"/>
        <v>0.7402777777777777</v>
      </c>
      <c r="E97" s="5">
        <f t="shared" si="9"/>
        <v>39615.740277777775</v>
      </c>
      <c r="F97">
        <v>101</v>
      </c>
      <c r="G97">
        <v>75</v>
      </c>
      <c r="H97">
        <v>299492</v>
      </c>
      <c r="I97" t="str">
        <f t="shared" si="10"/>
        <v>299.492</v>
      </c>
      <c r="J97">
        <v>96421</v>
      </c>
      <c r="K97" t="str">
        <f t="shared" si="11"/>
        <v>96.421</v>
      </c>
      <c r="L97">
        <v>15597</v>
      </c>
      <c r="M97" t="str">
        <f t="shared" si="12"/>
        <v>15.597</v>
      </c>
      <c r="N97">
        <v>283516</v>
      </c>
      <c r="O97" t="str">
        <f t="shared" si="13"/>
        <v>283.516</v>
      </c>
      <c r="P97">
        <v>91348</v>
      </c>
      <c r="Q97" t="str">
        <f t="shared" si="14"/>
        <v>91.348</v>
      </c>
      <c r="R97">
        <v>15632</v>
      </c>
      <c r="S97" t="str">
        <f t="shared" si="15"/>
        <v>15.632</v>
      </c>
    </row>
    <row r="98" spans="1:19">
      <c r="A98">
        <v>0</v>
      </c>
      <c r="B98">
        <v>17</v>
      </c>
      <c r="C98">
        <v>48</v>
      </c>
      <c r="D98" s="4">
        <f t="shared" si="8"/>
        <v>0.7416666666666667</v>
      </c>
      <c r="E98" s="5">
        <f t="shared" si="9"/>
        <v>39615.741666666669</v>
      </c>
      <c r="F98">
        <v>102</v>
      </c>
      <c r="G98">
        <v>75</v>
      </c>
      <c r="H98">
        <v>300314</v>
      </c>
      <c r="I98" t="str">
        <f t="shared" si="10"/>
        <v>300.314</v>
      </c>
      <c r="J98">
        <v>96689</v>
      </c>
      <c r="K98" t="str">
        <f t="shared" si="11"/>
        <v>96.689</v>
      </c>
      <c r="L98">
        <v>15598</v>
      </c>
      <c r="M98" t="str">
        <f t="shared" si="12"/>
        <v>15.598</v>
      </c>
      <c r="N98">
        <v>283477</v>
      </c>
      <c r="O98" t="str">
        <f t="shared" si="13"/>
        <v>283.477</v>
      </c>
      <c r="P98">
        <v>91336</v>
      </c>
      <c r="Q98" t="str">
        <f t="shared" si="14"/>
        <v>91.336</v>
      </c>
      <c r="R98">
        <v>15633</v>
      </c>
      <c r="S98" t="str">
        <f t="shared" si="15"/>
        <v>15.633</v>
      </c>
    </row>
    <row r="99" spans="1:19">
      <c r="A99">
        <v>0</v>
      </c>
      <c r="B99">
        <v>17</v>
      </c>
      <c r="C99">
        <v>50</v>
      </c>
      <c r="D99" s="4">
        <f t="shared" si="8"/>
        <v>0.74305555555555547</v>
      </c>
      <c r="E99" s="5">
        <f t="shared" si="9"/>
        <v>39615.743055555555</v>
      </c>
      <c r="F99">
        <v>102</v>
      </c>
      <c r="G99">
        <v>76</v>
      </c>
      <c r="H99">
        <v>301062</v>
      </c>
      <c r="I99" t="str">
        <f t="shared" si="10"/>
        <v>301.062</v>
      </c>
      <c r="J99">
        <v>96933</v>
      </c>
      <c r="K99" t="str">
        <f t="shared" si="11"/>
        <v>96.933</v>
      </c>
      <c r="L99">
        <v>15600</v>
      </c>
      <c r="M99" t="str">
        <f t="shared" si="12"/>
        <v>15.600</v>
      </c>
      <c r="N99">
        <v>283658</v>
      </c>
      <c r="O99" t="str">
        <f t="shared" si="13"/>
        <v>283.658</v>
      </c>
      <c r="P99">
        <v>91395</v>
      </c>
      <c r="Q99" t="str">
        <f t="shared" si="14"/>
        <v>91.395</v>
      </c>
      <c r="R99">
        <v>15633</v>
      </c>
      <c r="S99" t="str">
        <f t="shared" si="15"/>
        <v>15.633</v>
      </c>
    </row>
    <row r="100" spans="1:19">
      <c r="A100">
        <v>0</v>
      </c>
      <c r="B100">
        <v>17</v>
      </c>
      <c r="C100">
        <v>52</v>
      </c>
      <c r="D100" s="4">
        <f t="shared" si="8"/>
        <v>0.74444444444444446</v>
      </c>
      <c r="E100" s="5">
        <f t="shared" si="9"/>
        <v>39615.744444444441</v>
      </c>
      <c r="F100">
        <v>102</v>
      </c>
      <c r="G100">
        <v>76</v>
      </c>
      <c r="H100">
        <v>301057</v>
      </c>
      <c r="I100" t="str">
        <f t="shared" si="10"/>
        <v>301.057</v>
      </c>
      <c r="J100">
        <v>96934</v>
      </c>
      <c r="K100" t="str">
        <f t="shared" si="11"/>
        <v>96.934</v>
      </c>
      <c r="L100">
        <v>15601</v>
      </c>
      <c r="M100" t="str">
        <f t="shared" si="12"/>
        <v>15.601</v>
      </c>
      <c r="N100">
        <v>283357</v>
      </c>
      <c r="O100" t="str">
        <f t="shared" si="13"/>
        <v>283.357</v>
      </c>
      <c r="P100">
        <v>91298</v>
      </c>
      <c r="Q100" t="str">
        <f t="shared" si="14"/>
        <v>91.298</v>
      </c>
      <c r="R100">
        <v>15633</v>
      </c>
      <c r="S100" t="str">
        <f t="shared" si="15"/>
        <v>15.633</v>
      </c>
    </row>
    <row r="101" spans="1:19">
      <c r="A101">
        <v>0</v>
      </c>
      <c r="B101">
        <v>17</v>
      </c>
      <c r="C101">
        <v>54</v>
      </c>
      <c r="D101" s="4">
        <f t="shared" si="8"/>
        <v>0.74583333333333324</v>
      </c>
      <c r="E101" s="5">
        <f t="shared" si="9"/>
        <v>39615.745833333334</v>
      </c>
      <c r="F101">
        <v>103</v>
      </c>
      <c r="G101">
        <v>75</v>
      </c>
      <c r="H101">
        <v>301868</v>
      </c>
      <c r="I101" t="str">
        <f t="shared" si="10"/>
        <v>301.868</v>
      </c>
      <c r="J101">
        <v>97199</v>
      </c>
      <c r="K101" t="str">
        <f t="shared" si="11"/>
        <v>97.199</v>
      </c>
      <c r="L101">
        <v>15603</v>
      </c>
      <c r="M101" t="str">
        <f t="shared" si="12"/>
        <v>15.603</v>
      </c>
      <c r="N101">
        <v>283582</v>
      </c>
      <c r="O101" t="str">
        <f t="shared" si="13"/>
        <v>283.582</v>
      </c>
      <c r="P101">
        <v>91372</v>
      </c>
      <c r="Q101" t="str">
        <f t="shared" si="14"/>
        <v>91.372</v>
      </c>
      <c r="R101">
        <v>15634</v>
      </c>
      <c r="S101" t="str">
        <f t="shared" si="15"/>
        <v>15.634</v>
      </c>
    </row>
    <row r="102" spans="1:19">
      <c r="A102">
        <v>0</v>
      </c>
      <c r="B102">
        <v>17</v>
      </c>
      <c r="C102">
        <v>56</v>
      </c>
      <c r="D102" s="4">
        <f t="shared" si="8"/>
        <v>0.74722222222222223</v>
      </c>
      <c r="E102" s="5">
        <f t="shared" si="9"/>
        <v>39615.74722222222</v>
      </c>
      <c r="F102">
        <v>103</v>
      </c>
      <c r="G102">
        <v>76</v>
      </c>
      <c r="H102">
        <v>301939</v>
      </c>
      <c r="I102" t="str">
        <f t="shared" si="10"/>
        <v>301.939</v>
      </c>
      <c r="J102">
        <v>97225</v>
      </c>
      <c r="K102" t="str">
        <f t="shared" si="11"/>
        <v>97.225</v>
      </c>
      <c r="L102">
        <v>15604</v>
      </c>
      <c r="M102" t="str">
        <f t="shared" si="12"/>
        <v>15.604</v>
      </c>
      <c r="N102">
        <v>283740</v>
      </c>
      <c r="O102" t="str">
        <f t="shared" si="13"/>
        <v>283.740</v>
      </c>
      <c r="P102">
        <v>91422</v>
      </c>
      <c r="Q102" t="str">
        <f t="shared" si="14"/>
        <v>91.422</v>
      </c>
      <c r="R102">
        <v>15634</v>
      </c>
      <c r="S102" t="str">
        <f t="shared" si="15"/>
        <v>15.634</v>
      </c>
    </row>
    <row r="103" spans="1:19">
      <c r="A103">
        <v>0</v>
      </c>
      <c r="B103">
        <v>17</v>
      </c>
      <c r="C103">
        <v>58</v>
      </c>
      <c r="D103" s="4">
        <f t="shared" si="8"/>
        <v>0.74861111111111101</v>
      </c>
      <c r="E103" s="5">
        <f t="shared" si="9"/>
        <v>39615.748611111114</v>
      </c>
      <c r="F103">
        <v>103</v>
      </c>
      <c r="G103">
        <v>76</v>
      </c>
      <c r="H103">
        <v>301857</v>
      </c>
      <c r="I103" t="str">
        <f t="shared" si="10"/>
        <v>301.857</v>
      </c>
      <c r="J103">
        <v>97201</v>
      </c>
      <c r="K103" t="str">
        <f t="shared" si="11"/>
        <v>97.201</v>
      </c>
      <c r="L103">
        <v>15605</v>
      </c>
      <c r="M103" t="str">
        <f t="shared" si="12"/>
        <v>15.605</v>
      </c>
      <c r="N103">
        <v>282968</v>
      </c>
      <c r="O103" t="str">
        <f t="shared" si="13"/>
        <v>282.968</v>
      </c>
      <c r="P103">
        <v>91174</v>
      </c>
      <c r="Q103" t="str">
        <f t="shared" si="14"/>
        <v>91.174</v>
      </c>
      <c r="R103">
        <v>15634</v>
      </c>
      <c r="S103" t="str">
        <f t="shared" si="15"/>
        <v>15.634</v>
      </c>
    </row>
    <row r="104" spans="1:19">
      <c r="A104">
        <v>0</v>
      </c>
      <c r="B104">
        <v>18</v>
      </c>
      <c r="C104">
        <v>0</v>
      </c>
      <c r="D104" s="4">
        <f t="shared" si="8"/>
        <v>0.75</v>
      </c>
      <c r="E104" s="5">
        <f t="shared" si="9"/>
        <v>39615.75</v>
      </c>
      <c r="F104">
        <v>103</v>
      </c>
      <c r="G104">
        <v>75</v>
      </c>
      <c r="H104">
        <v>302057</v>
      </c>
      <c r="I104" t="str">
        <f t="shared" si="10"/>
        <v>302.057</v>
      </c>
      <c r="J104">
        <v>97268</v>
      </c>
      <c r="K104" t="str">
        <f t="shared" si="11"/>
        <v>97.268</v>
      </c>
      <c r="L104">
        <v>15607</v>
      </c>
      <c r="M104" t="str">
        <f t="shared" si="12"/>
        <v>15.607</v>
      </c>
      <c r="N104">
        <v>283568</v>
      </c>
      <c r="O104" t="str">
        <f t="shared" si="13"/>
        <v>283.568</v>
      </c>
      <c r="P104">
        <v>91368</v>
      </c>
      <c r="Q104" t="str">
        <f t="shared" si="14"/>
        <v>91.368</v>
      </c>
      <c r="R104">
        <v>15634</v>
      </c>
      <c r="S104" t="str">
        <f t="shared" si="15"/>
        <v>15.634</v>
      </c>
    </row>
    <row r="105" spans="1:19">
      <c r="A105">
        <v>0</v>
      </c>
      <c r="B105">
        <v>18</v>
      </c>
      <c r="C105">
        <v>2</v>
      </c>
      <c r="D105" s="4">
        <f t="shared" si="8"/>
        <v>0.75138888888888899</v>
      </c>
      <c r="E105" s="5">
        <f t="shared" si="9"/>
        <v>39615.751388888886</v>
      </c>
      <c r="F105">
        <v>103</v>
      </c>
      <c r="G105">
        <v>76</v>
      </c>
      <c r="H105">
        <v>302328</v>
      </c>
      <c r="I105" t="str">
        <f t="shared" si="10"/>
        <v>302.328</v>
      </c>
      <c r="J105">
        <v>97357</v>
      </c>
      <c r="K105" t="str">
        <f t="shared" si="11"/>
        <v>97.357</v>
      </c>
      <c r="L105">
        <v>15608</v>
      </c>
      <c r="M105" t="str">
        <f t="shared" si="12"/>
        <v>15.608</v>
      </c>
      <c r="N105">
        <v>283888</v>
      </c>
      <c r="O105" t="str">
        <f t="shared" si="13"/>
        <v>283.888</v>
      </c>
      <c r="P105">
        <v>91473</v>
      </c>
      <c r="Q105" t="str">
        <f t="shared" si="14"/>
        <v>91.473</v>
      </c>
      <c r="R105">
        <v>15635</v>
      </c>
      <c r="S105" t="str">
        <f t="shared" si="15"/>
        <v>15.635</v>
      </c>
    </row>
    <row r="106" spans="1:19">
      <c r="A106">
        <v>0</v>
      </c>
      <c r="B106">
        <v>18</v>
      </c>
      <c r="C106">
        <v>4</v>
      </c>
      <c r="D106" s="4">
        <f t="shared" si="8"/>
        <v>0.75277777777777777</v>
      </c>
      <c r="E106" s="5">
        <f t="shared" si="9"/>
        <v>39615.75277777778</v>
      </c>
      <c r="F106">
        <v>103</v>
      </c>
      <c r="G106">
        <v>76</v>
      </c>
      <c r="H106">
        <v>301599</v>
      </c>
      <c r="I106" t="str">
        <f t="shared" si="10"/>
        <v>301.599</v>
      </c>
      <c r="J106">
        <v>97125</v>
      </c>
      <c r="K106" t="str">
        <f t="shared" si="11"/>
        <v>97.125</v>
      </c>
      <c r="L106">
        <v>15609</v>
      </c>
      <c r="M106" t="str">
        <f t="shared" si="12"/>
        <v>15.609</v>
      </c>
      <c r="N106">
        <v>283285</v>
      </c>
      <c r="O106" t="str">
        <f t="shared" si="13"/>
        <v>283.285</v>
      </c>
      <c r="P106">
        <v>91280</v>
      </c>
      <c r="Q106" t="str">
        <f t="shared" si="14"/>
        <v>91.280</v>
      </c>
      <c r="R106">
        <v>15636</v>
      </c>
      <c r="S106" t="str">
        <f t="shared" si="15"/>
        <v>15.636</v>
      </c>
    </row>
    <row r="107" spans="1:19">
      <c r="A107">
        <v>0</v>
      </c>
      <c r="B107">
        <v>18</v>
      </c>
      <c r="C107">
        <v>6</v>
      </c>
      <c r="D107" s="4">
        <f t="shared" si="8"/>
        <v>0.75416666666666676</v>
      </c>
      <c r="E107" s="5">
        <f t="shared" si="9"/>
        <v>39615.754166666666</v>
      </c>
      <c r="F107">
        <v>103</v>
      </c>
      <c r="G107">
        <v>76</v>
      </c>
      <c r="H107">
        <v>302693</v>
      </c>
      <c r="I107" t="str">
        <f t="shared" si="10"/>
        <v>302.693</v>
      </c>
      <c r="J107">
        <v>97478</v>
      </c>
      <c r="K107" t="str">
        <f t="shared" si="11"/>
        <v>97.478</v>
      </c>
      <c r="L107">
        <v>15609</v>
      </c>
      <c r="M107" t="str">
        <f t="shared" si="12"/>
        <v>15.609</v>
      </c>
      <c r="N107">
        <v>283978</v>
      </c>
      <c r="O107" t="str">
        <f t="shared" si="13"/>
        <v>283.978</v>
      </c>
      <c r="P107">
        <v>91503</v>
      </c>
      <c r="Q107" t="str">
        <f t="shared" si="14"/>
        <v>91.503</v>
      </c>
      <c r="R107">
        <v>15636</v>
      </c>
      <c r="S107" t="str">
        <f t="shared" si="15"/>
        <v>15.636</v>
      </c>
    </row>
    <row r="108" spans="1:19">
      <c r="A108">
        <v>0</v>
      </c>
      <c r="B108">
        <v>18</v>
      </c>
      <c r="C108">
        <v>8</v>
      </c>
      <c r="D108" s="4">
        <f t="shared" si="8"/>
        <v>0.75555555555555554</v>
      </c>
      <c r="E108" s="5">
        <f t="shared" si="9"/>
        <v>39615.755555555559</v>
      </c>
      <c r="F108">
        <v>103</v>
      </c>
      <c r="G108">
        <v>76</v>
      </c>
      <c r="H108">
        <v>303050</v>
      </c>
      <c r="I108" t="str">
        <f t="shared" si="10"/>
        <v>303.050</v>
      </c>
      <c r="J108">
        <v>97595</v>
      </c>
      <c r="K108" t="str">
        <f t="shared" si="11"/>
        <v>97.595</v>
      </c>
      <c r="L108">
        <v>15610</v>
      </c>
      <c r="M108" t="str">
        <f t="shared" si="12"/>
        <v>15.610</v>
      </c>
      <c r="N108">
        <v>284096</v>
      </c>
      <c r="O108" t="str">
        <f t="shared" si="13"/>
        <v>284.096</v>
      </c>
      <c r="P108">
        <v>91543</v>
      </c>
      <c r="Q108" t="str">
        <f t="shared" si="14"/>
        <v>91.543</v>
      </c>
      <c r="R108">
        <v>15637</v>
      </c>
      <c r="S108" t="str">
        <f t="shared" si="15"/>
        <v>15.637</v>
      </c>
    </row>
    <row r="109" spans="1:19">
      <c r="A109">
        <v>0</v>
      </c>
      <c r="B109">
        <v>18</v>
      </c>
      <c r="C109">
        <v>10</v>
      </c>
      <c r="D109" s="4">
        <f t="shared" si="8"/>
        <v>0.75694444444444453</v>
      </c>
      <c r="E109" s="5">
        <f t="shared" si="9"/>
        <v>39615.756944444445</v>
      </c>
      <c r="F109">
        <v>103</v>
      </c>
      <c r="G109">
        <v>76</v>
      </c>
      <c r="H109">
        <v>303499</v>
      </c>
      <c r="I109" t="str">
        <f t="shared" si="10"/>
        <v>303.499</v>
      </c>
      <c r="J109">
        <v>97741</v>
      </c>
      <c r="K109" t="str">
        <f t="shared" si="11"/>
        <v>97.741</v>
      </c>
      <c r="L109">
        <v>15611</v>
      </c>
      <c r="M109" t="str">
        <f t="shared" si="12"/>
        <v>15.611</v>
      </c>
      <c r="N109">
        <v>283896</v>
      </c>
      <c r="O109" t="str">
        <f t="shared" si="13"/>
        <v>283.896</v>
      </c>
      <c r="P109">
        <v>91478</v>
      </c>
      <c r="Q109" t="str">
        <f t="shared" si="14"/>
        <v>91.478</v>
      </c>
      <c r="R109">
        <v>15637</v>
      </c>
      <c r="S109" t="str">
        <f t="shared" si="15"/>
        <v>15.637</v>
      </c>
    </row>
    <row r="110" spans="1:19">
      <c r="A110">
        <v>0</v>
      </c>
      <c r="B110">
        <v>18</v>
      </c>
      <c r="C110">
        <v>12</v>
      </c>
      <c r="D110" s="4">
        <f t="shared" si="8"/>
        <v>0.7583333333333333</v>
      </c>
      <c r="E110" s="5">
        <f t="shared" si="9"/>
        <v>39615.758333333331</v>
      </c>
      <c r="F110">
        <v>103</v>
      </c>
      <c r="G110">
        <v>76</v>
      </c>
      <c r="H110">
        <v>304398</v>
      </c>
      <c r="I110" t="str">
        <f t="shared" si="10"/>
        <v>304.398</v>
      </c>
      <c r="J110">
        <v>98032</v>
      </c>
      <c r="K110" t="str">
        <f t="shared" si="11"/>
        <v>98.032</v>
      </c>
      <c r="L110">
        <v>15611</v>
      </c>
      <c r="M110" t="str">
        <f t="shared" si="12"/>
        <v>15.611</v>
      </c>
      <c r="N110">
        <v>284917</v>
      </c>
      <c r="O110" t="str">
        <f t="shared" si="13"/>
        <v>284.917</v>
      </c>
      <c r="P110">
        <v>91808</v>
      </c>
      <c r="Q110" t="str">
        <f t="shared" si="14"/>
        <v>91.808</v>
      </c>
      <c r="R110">
        <v>15637</v>
      </c>
      <c r="S110" t="str">
        <f t="shared" si="15"/>
        <v>15.637</v>
      </c>
    </row>
    <row r="111" spans="1:19">
      <c r="A111">
        <v>0</v>
      </c>
      <c r="B111">
        <v>18</v>
      </c>
      <c r="C111">
        <v>14</v>
      </c>
      <c r="D111" s="4">
        <f t="shared" si="8"/>
        <v>0.7597222222222223</v>
      </c>
      <c r="E111" s="5">
        <f t="shared" si="9"/>
        <v>39615.759722222225</v>
      </c>
      <c r="F111">
        <v>103</v>
      </c>
      <c r="G111">
        <v>76</v>
      </c>
      <c r="H111">
        <v>304089</v>
      </c>
      <c r="I111" t="str">
        <f t="shared" si="10"/>
        <v>304.089</v>
      </c>
      <c r="J111">
        <v>97934</v>
      </c>
      <c r="K111" t="str">
        <f t="shared" si="11"/>
        <v>97.934</v>
      </c>
      <c r="L111">
        <v>15612</v>
      </c>
      <c r="M111" t="str">
        <f t="shared" si="12"/>
        <v>15.612</v>
      </c>
      <c r="N111">
        <v>284453</v>
      </c>
      <c r="O111" t="str">
        <f t="shared" si="13"/>
        <v>284.453</v>
      </c>
      <c r="P111">
        <v>91659</v>
      </c>
      <c r="Q111" t="str">
        <f t="shared" si="14"/>
        <v>91.659</v>
      </c>
      <c r="R111">
        <v>15637</v>
      </c>
      <c r="S111" t="str">
        <f t="shared" si="15"/>
        <v>15.637</v>
      </c>
    </row>
    <row r="112" spans="1:19">
      <c r="A112">
        <v>0</v>
      </c>
      <c r="B112">
        <v>18</v>
      </c>
      <c r="C112">
        <v>16</v>
      </c>
      <c r="D112" s="4">
        <f t="shared" si="8"/>
        <v>0.76111111111111107</v>
      </c>
      <c r="E112" s="5">
        <f t="shared" si="9"/>
        <v>39615.761111111111</v>
      </c>
      <c r="F112">
        <v>103</v>
      </c>
      <c r="G112">
        <v>76</v>
      </c>
      <c r="H112">
        <v>304220</v>
      </c>
      <c r="I112" t="str">
        <f t="shared" si="10"/>
        <v>304.220</v>
      </c>
      <c r="J112">
        <v>97977</v>
      </c>
      <c r="K112" t="str">
        <f t="shared" si="11"/>
        <v>97.977</v>
      </c>
      <c r="L112">
        <v>15613</v>
      </c>
      <c r="M112" t="str">
        <f t="shared" si="12"/>
        <v>15.613</v>
      </c>
      <c r="N112">
        <v>284155</v>
      </c>
      <c r="O112" t="str">
        <f t="shared" si="13"/>
        <v>284.155</v>
      </c>
      <c r="P112">
        <v>91564</v>
      </c>
      <c r="Q112" t="str">
        <f t="shared" si="14"/>
        <v>91.564</v>
      </c>
      <c r="R112">
        <v>15638</v>
      </c>
      <c r="S112" t="str">
        <f t="shared" si="15"/>
        <v>15.638</v>
      </c>
    </row>
    <row r="113" spans="1:19">
      <c r="A113">
        <v>0</v>
      </c>
      <c r="B113">
        <v>18</v>
      </c>
      <c r="C113">
        <v>18</v>
      </c>
      <c r="D113" s="4">
        <f t="shared" si="8"/>
        <v>0.76250000000000007</v>
      </c>
      <c r="E113" s="5">
        <f t="shared" si="9"/>
        <v>39615.762499999997</v>
      </c>
      <c r="F113">
        <v>103</v>
      </c>
      <c r="G113">
        <v>76</v>
      </c>
      <c r="H113">
        <v>304871</v>
      </c>
      <c r="I113" t="str">
        <f t="shared" si="10"/>
        <v>304.871</v>
      </c>
      <c r="J113">
        <v>98187</v>
      </c>
      <c r="K113" t="str">
        <f t="shared" si="11"/>
        <v>98.187</v>
      </c>
      <c r="L113">
        <v>15613</v>
      </c>
      <c r="M113" t="str">
        <f t="shared" si="12"/>
        <v>15.613</v>
      </c>
      <c r="N113">
        <v>285206</v>
      </c>
      <c r="O113" t="str">
        <f t="shared" si="13"/>
        <v>285.206</v>
      </c>
      <c r="P113">
        <v>91902</v>
      </c>
      <c r="Q113" t="str">
        <f t="shared" si="14"/>
        <v>91.902</v>
      </c>
      <c r="R113">
        <v>15637</v>
      </c>
      <c r="S113" t="str">
        <f t="shared" si="15"/>
        <v>15.637</v>
      </c>
    </row>
    <row r="114" spans="1:19">
      <c r="A114">
        <v>0</v>
      </c>
      <c r="B114">
        <v>18</v>
      </c>
      <c r="C114">
        <v>20</v>
      </c>
      <c r="D114" s="4">
        <f t="shared" si="8"/>
        <v>0.76388888888888884</v>
      </c>
      <c r="E114" s="5">
        <f t="shared" si="9"/>
        <v>39615.763888888891</v>
      </c>
      <c r="F114">
        <v>103</v>
      </c>
      <c r="G114">
        <v>76</v>
      </c>
      <c r="H114">
        <v>304258</v>
      </c>
      <c r="I114" t="str">
        <f t="shared" si="10"/>
        <v>304.258</v>
      </c>
      <c r="J114">
        <v>97989</v>
      </c>
      <c r="K114" t="str">
        <f t="shared" si="11"/>
        <v>97.989</v>
      </c>
      <c r="L114">
        <v>15613</v>
      </c>
      <c r="M114" t="str">
        <f t="shared" si="12"/>
        <v>15.613</v>
      </c>
      <c r="N114">
        <v>284430</v>
      </c>
      <c r="O114" t="str">
        <f t="shared" si="13"/>
        <v>284.430</v>
      </c>
      <c r="P114">
        <v>91652</v>
      </c>
      <c r="Q114" t="str">
        <f t="shared" si="14"/>
        <v>91.652</v>
      </c>
      <c r="R114">
        <v>15638</v>
      </c>
      <c r="S114" t="str">
        <f t="shared" si="15"/>
        <v>15.638</v>
      </c>
    </row>
    <row r="115" spans="1:19">
      <c r="A115">
        <v>0</v>
      </c>
      <c r="B115">
        <v>18</v>
      </c>
      <c r="C115">
        <v>22</v>
      </c>
      <c r="D115" s="4">
        <f t="shared" si="8"/>
        <v>0.76527777777777783</v>
      </c>
      <c r="E115" s="5">
        <f t="shared" si="9"/>
        <v>39615.765277777777</v>
      </c>
      <c r="F115">
        <v>103</v>
      </c>
      <c r="G115">
        <v>76</v>
      </c>
      <c r="H115">
        <v>304542</v>
      </c>
      <c r="I115" t="str">
        <f t="shared" si="10"/>
        <v>304.542</v>
      </c>
      <c r="J115">
        <v>98079</v>
      </c>
      <c r="K115" t="str">
        <f t="shared" si="11"/>
        <v>98.079</v>
      </c>
      <c r="L115">
        <v>15612</v>
      </c>
      <c r="M115" t="str">
        <f t="shared" si="12"/>
        <v>15.612</v>
      </c>
      <c r="N115">
        <v>284848</v>
      </c>
      <c r="O115" t="str">
        <f t="shared" si="13"/>
        <v>284.848</v>
      </c>
      <c r="P115">
        <v>91785</v>
      </c>
      <c r="Q115" t="str">
        <f t="shared" si="14"/>
        <v>91.785</v>
      </c>
      <c r="R115">
        <v>15637</v>
      </c>
      <c r="S115" t="str">
        <f t="shared" si="15"/>
        <v>15.637</v>
      </c>
    </row>
    <row r="116" spans="1:19">
      <c r="A116">
        <v>0</v>
      </c>
      <c r="B116">
        <v>18</v>
      </c>
      <c r="C116">
        <v>24</v>
      </c>
      <c r="D116" s="4">
        <f t="shared" si="8"/>
        <v>0.76666666666666661</v>
      </c>
      <c r="E116" s="5">
        <f t="shared" si="9"/>
        <v>39615.76666666667</v>
      </c>
      <c r="F116">
        <v>103</v>
      </c>
      <c r="G116">
        <v>76</v>
      </c>
      <c r="H116">
        <v>303919</v>
      </c>
      <c r="I116" t="str">
        <f t="shared" si="10"/>
        <v>303.919</v>
      </c>
      <c r="J116">
        <v>97873</v>
      </c>
      <c r="K116" t="str">
        <f t="shared" si="11"/>
        <v>97.873</v>
      </c>
      <c r="L116">
        <v>15609</v>
      </c>
      <c r="M116" t="str">
        <f t="shared" si="12"/>
        <v>15.609</v>
      </c>
      <c r="N116">
        <v>284395</v>
      </c>
      <c r="O116" t="str">
        <f t="shared" si="13"/>
        <v>284.395</v>
      </c>
      <c r="P116">
        <v>91637</v>
      </c>
      <c r="Q116" t="str">
        <f t="shared" si="14"/>
        <v>91.637</v>
      </c>
      <c r="R116">
        <v>15635</v>
      </c>
      <c r="S116" t="str">
        <f t="shared" si="15"/>
        <v>15.635</v>
      </c>
    </row>
    <row r="117" spans="1:19">
      <c r="A117">
        <v>0</v>
      </c>
      <c r="B117">
        <v>18</v>
      </c>
      <c r="C117">
        <v>26</v>
      </c>
      <c r="D117" s="4">
        <f t="shared" si="8"/>
        <v>0.7680555555555556</v>
      </c>
      <c r="E117" s="5">
        <f t="shared" si="9"/>
        <v>39615.768055555556</v>
      </c>
      <c r="F117">
        <v>103</v>
      </c>
      <c r="G117">
        <v>76</v>
      </c>
      <c r="H117">
        <v>304271</v>
      </c>
      <c r="I117" t="str">
        <f t="shared" si="10"/>
        <v>304.271</v>
      </c>
      <c r="J117">
        <v>97982</v>
      </c>
      <c r="K117" t="str">
        <f t="shared" si="11"/>
        <v>97.982</v>
      </c>
      <c r="L117">
        <v>15607</v>
      </c>
      <c r="M117" t="str">
        <f t="shared" si="12"/>
        <v>15.607</v>
      </c>
      <c r="N117">
        <v>284710</v>
      </c>
      <c r="O117" t="str">
        <f t="shared" si="13"/>
        <v>284.710</v>
      </c>
      <c r="P117">
        <v>91737</v>
      </c>
      <c r="Q117" t="str">
        <f t="shared" si="14"/>
        <v>91.737</v>
      </c>
      <c r="R117">
        <v>15635</v>
      </c>
      <c r="S117" t="str">
        <f t="shared" si="15"/>
        <v>15.635</v>
      </c>
    </row>
    <row r="118" spans="1:19">
      <c r="A118">
        <v>0</v>
      </c>
      <c r="B118">
        <v>18</v>
      </c>
      <c r="C118">
        <v>28</v>
      </c>
      <c r="D118" s="4">
        <f t="shared" si="8"/>
        <v>0.76944444444444438</v>
      </c>
      <c r="E118" s="5">
        <f t="shared" si="9"/>
        <v>39615.769444444442</v>
      </c>
      <c r="F118">
        <v>103</v>
      </c>
      <c r="G118">
        <v>75</v>
      </c>
      <c r="H118">
        <v>304101</v>
      </c>
      <c r="I118" t="str">
        <f t="shared" si="10"/>
        <v>304.101</v>
      </c>
      <c r="J118">
        <v>97922</v>
      </c>
      <c r="K118" t="str">
        <f t="shared" si="11"/>
        <v>97.922</v>
      </c>
      <c r="L118">
        <v>15605</v>
      </c>
      <c r="M118" t="str">
        <f t="shared" si="12"/>
        <v>15.605</v>
      </c>
      <c r="N118">
        <v>284358</v>
      </c>
      <c r="O118" t="str">
        <f t="shared" si="13"/>
        <v>284.358</v>
      </c>
      <c r="P118">
        <v>91620</v>
      </c>
      <c r="Q118" t="str">
        <f t="shared" si="14"/>
        <v>91.620</v>
      </c>
      <c r="R118">
        <v>15633</v>
      </c>
      <c r="S118" t="str">
        <f t="shared" si="15"/>
        <v>15.633</v>
      </c>
    </row>
    <row r="119" spans="1:19">
      <c r="A119">
        <v>0</v>
      </c>
      <c r="B119">
        <v>18</v>
      </c>
      <c r="C119">
        <v>30</v>
      </c>
      <c r="D119" s="4">
        <f t="shared" si="8"/>
        <v>0.77083333333333337</v>
      </c>
      <c r="E119" s="5">
        <f t="shared" si="9"/>
        <v>39615.770833333336</v>
      </c>
      <c r="F119">
        <v>104</v>
      </c>
      <c r="G119">
        <v>75</v>
      </c>
      <c r="H119">
        <v>304958</v>
      </c>
      <c r="I119" t="str">
        <f t="shared" si="10"/>
        <v>304.958</v>
      </c>
      <c r="J119">
        <v>98195</v>
      </c>
      <c r="K119" t="str">
        <f t="shared" si="11"/>
        <v>98.195</v>
      </c>
      <c r="L119">
        <v>15603</v>
      </c>
      <c r="M119" t="str">
        <f t="shared" si="12"/>
        <v>15.603</v>
      </c>
      <c r="N119">
        <v>285387</v>
      </c>
      <c r="O119" t="str">
        <f t="shared" si="13"/>
        <v>285.387</v>
      </c>
      <c r="P119">
        <v>91950</v>
      </c>
      <c r="Q119" t="str">
        <f t="shared" si="14"/>
        <v>91.950</v>
      </c>
      <c r="R119">
        <v>15632</v>
      </c>
      <c r="S119" t="str">
        <f t="shared" si="15"/>
        <v>15.632</v>
      </c>
    </row>
    <row r="120" spans="1:19">
      <c r="A120">
        <v>0</v>
      </c>
      <c r="B120">
        <v>18</v>
      </c>
      <c r="C120">
        <v>32</v>
      </c>
      <c r="D120" s="4">
        <f t="shared" si="8"/>
        <v>0.77222222222222225</v>
      </c>
      <c r="E120" s="5">
        <f t="shared" si="9"/>
        <v>39615.772222222222</v>
      </c>
      <c r="F120">
        <v>104</v>
      </c>
      <c r="G120">
        <v>76</v>
      </c>
      <c r="H120">
        <v>305354</v>
      </c>
      <c r="I120" t="str">
        <f t="shared" si="10"/>
        <v>305.354</v>
      </c>
      <c r="J120">
        <v>98322</v>
      </c>
      <c r="K120" t="str">
        <f t="shared" si="11"/>
        <v>98.322</v>
      </c>
      <c r="L120">
        <v>15603</v>
      </c>
      <c r="M120" t="str">
        <f t="shared" si="12"/>
        <v>15.603</v>
      </c>
      <c r="N120">
        <v>283889</v>
      </c>
      <c r="O120" t="str">
        <f t="shared" si="13"/>
        <v>283.889</v>
      </c>
      <c r="P120">
        <v>91468</v>
      </c>
      <c r="Q120" t="str">
        <f t="shared" si="14"/>
        <v>91.468</v>
      </c>
      <c r="R120">
        <v>15632</v>
      </c>
      <c r="S120" t="str">
        <f t="shared" si="15"/>
        <v>15.632</v>
      </c>
    </row>
    <row r="121" spans="1:19">
      <c r="A121">
        <v>0</v>
      </c>
      <c r="B121">
        <v>18</v>
      </c>
      <c r="C121">
        <v>34</v>
      </c>
      <c r="D121" s="4">
        <f t="shared" si="8"/>
        <v>0.77361111111111114</v>
      </c>
      <c r="E121" s="5">
        <f t="shared" si="9"/>
        <v>39615.773611111108</v>
      </c>
      <c r="F121">
        <v>104</v>
      </c>
      <c r="G121">
        <v>76</v>
      </c>
      <c r="H121">
        <v>304970</v>
      </c>
      <c r="I121" t="str">
        <f t="shared" si="10"/>
        <v>304.970</v>
      </c>
      <c r="J121">
        <v>98200</v>
      </c>
      <c r="K121" t="str">
        <f t="shared" si="11"/>
        <v>98.200</v>
      </c>
      <c r="L121">
        <v>15604</v>
      </c>
      <c r="M121" t="str">
        <f t="shared" si="12"/>
        <v>15.604</v>
      </c>
      <c r="N121">
        <v>285097</v>
      </c>
      <c r="O121" t="str">
        <f t="shared" si="13"/>
        <v>285.097</v>
      </c>
      <c r="P121">
        <v>91856</v>
      </c>
      <c r="Q121" t="str">
        <f t="shared" si="14"/>
        <v>91.856</v>
      </c>
      <c r="R121">
        <v>15632</v>
      </c>
      <c r="S121" t="str">
        <f t="shared" si="15"/>
        <v>15.632</v>
      </c>
    </row>
    <row r="122" spans="1:19">
      <c r="A122">
        <v>0</v>
      </c>
      <c r="B122">
        <v>18</v>
      </c>
      <c r="C122">
        <v>36</v>
      </c>
      <c r="D122" s="4">
        <f t="shared" si="8"/>
        <v>0.77500000000000002</v>
      </c>
      <c r="E122" s="5">
        <f t="shared" si="9"/>
        <v>39615.775000000001</v>
      </c>
      <c r="F122">
        <v>104</v>
      </c>
      <c r="G122">
        <v>76</v>
      </c>
      <c r="H122">
        <v>304893</v>
      </c>
      <c r="I122" t="str">
        <f t="shared" si="10"/>
        <v>304.893</v>
      </c>
      <c r="J122">
        <v>98176</v>
      </c>
      <c r="K122" t="str">
        <f t="shared" si="11"/>
        <v>98.176</v>
      </c>
      <c r="L122">
        <v>15604</v>
      </c>
      <c r="M122" t="str">
        <f t="shared" si="12"/>
        <v>15.604</v>
      </c>
      <c r="N122">
        <v>284612</v>
      </c>
      <c r="O122" t="str">
        <f t="shared" si="13"/>
        <v>284.612</v>
      </c>
      <c r="P122">
        <v>91701</v>
      </c>
      <c r="Q122" t="str">
        <f t="shared" si="14"/>
        <v>91.701</v>
      </c>
      <c r="R122">
        <v>15632</v>
      </c>
      <c r="S122" t="str">
        <f t="shared" si="15"/>
        <v>15.632</v>
      </c>
    </row>
    <row r="123" spans="1:19">
      <c r="A123">
        <v>0</v>
      </c>
      <c r="B123">
        <v>18</v>
      </c>
      <c r="C123">
        <v>38</v>
      </c>
      <c r="D123" s="4">
        <f t="shared" si="8"/>
        <v>0.77638888888888891</v>
      </c>
      <c r="E123" s="5">
        <f t="shared" si="9"/>
        <v>39615.776388888888</v>
      </c>
      <c r="F123">
        <v>104</v>
      </c>
      <c r="G123">
        <v>76</v>
      </c>
      <c r="H123">
        <v>305420</v>
      </c>
      <c r="I123" t="str">
        <f t="shared" si="10"/>
        <v>305.420</v>
      </c>
      <c r="J123">
        <v>98347</v>
      </c>
      <c r="K123" t="str">
        <f t="shared" si="11"/>
        <v>98.347</v>
      </c>
      <c r="L123">
        <v>15605</v>
      </c>
      <c r="M123" t="str">
        <f t="shared" si="12"/>
        <v>15.605</v>
      </c>
      <c r="N123">
        <v>284983</v>
      </c>
      <c r="O123" t="str">
        <f t="shared" si="13"/>
        <v>284.983</v>
      </c>
      <c r="P123">
        <v>91820</v>
      </c>
      <c r="Q123" t="str">
        <f t="shared" si="14"/>
        <v>91.820</v>
      </c>
      <c r="R123">
        <v>15632</v>
      </c>
      <c r="S123" t="str">
        <f t="shared" si="15"/>
        <v>15.632</v>
      </c>
    </row>
    <row r="124" spans="1:19">
      <c r="A124">
        <v>0</v>
      </c>
      <c r="B124">
        <v>18</v>
      </c>
      <c r="C124">
        <v>40</v>
      </c>
      <c r="D124" s="4">
        <f t="shared" si="8"/>
        <v>0.77777777777777779</v>
      </c>
      <c r="E124" s="5">
        <f t="shared" si="9"/>
        <v>39615.777777777781</v>
      </c>
      <c r="F124">
        <v>104</v>
      </c>
      <c r="G124">
        <v>76</v>
      </c>
      <c r="H124">
        <v>306204</v>
      </c>
      <c r="I124" t="str">
        <f t="shared" si="10"/>
        <v>306.204</v>
      </c>
      <c r="J124">
        <v>98595</v>
      </c>
      <c r="K124" t="str">
        <f t="shared" si="11"/>
        <v>98.595</v>
      </c>
      <c r="L124">
        <v>15603</v>
      </c>
      <c r="M124" t="str">
        <f t="shared" si="12"/>
        <v>15.603</v>
      </c>
      <c r="N124">
        <v>284526</v>
      </c>
      <c r="O124" t="str">
        <f t="shared" si="13"/>
        <v>284.526</v>
      </c>
      <c r="P124">
        <v>91674</v>
      </c>
      <c r="Q124" t="str">
        <f t="shared" si="14"/>
        <v>91.674</v>
      </c>
      <c r="R124">
        <v>15633</v>
      </c>
      <c r="S124" t="str">
        <f t="shared" si="15"/>
        <v>15.633</v>
      </c>
    </row>
    <row r="125" spans="1:19">
      <c r="A125">
        <v>0</v>
      </c>
      <c r="B125">
        <v>18</v>
      </c>
      <c r="C125">
        <v>42</v>
      </c>
      <c r="D125" s="4">
        <f t="shared" si="8"/>
        <v>0.77916666666666667</v>
      </c>
      <c r="E125" s="5">
        <f t="shared" si="9"/>
        <v>39615.779166666667</v>
      </c>
      <c r="F125">
        <v>103</v>
      </c>
      <c r="G125">
        <v>76</v>
      </c>
      <c r="H125">
        <v>306554</v>
      </c>
      <c r="I125" t="str">
        <f t="shared" si="10"/>
        <v>306.554</v>
      </c>
      <c r="J125">
        <v>98702</v>
      </c>
      <c r="K125" t="str">
        <f t="shared" si="11"/>
        <v>98.702</v>
      </c>
      <c r="L125">
        <v>15600</v>
      </c>
      <c r="M125" t="str">
        <f t="shared" si="12"/>
        <v>15.600</v>
      </c>
      <c r="N125">
        <v>284424</v>
      </c>
      <c r="O125" t="str">
        <f t="shared" si="13"/>
        <v>284.424</v>
      </c>
      <c r="P125">
        <v>91648</v>
      </c>
      <c r="Q125" t="str">
        <f t="shared" si="14"/>
        <v>91.648</v>
      </c>
      <c r="R125">
        <v>15636</v>
      </c>
      <c r="S125" t="str">
        <f t="shared" si="15"/>
        <v>15.636</v>
      </c>
    </row>
    <row r="126" spans="1:19">
      <c r="A126">
        <v>0</v>
      </c>
      <c r="B126">
        <v>18</v>
      </c>
      <c r="C126">
        <v>44</v>
      </c>
      <c r="D126" s="4">
        <f t="shared" si="8"/>
        <v>0.78055555555555556</v>
      </c>
      <c r="E126" s="5">
        <f t="shared" si="9"/>
        <v>39615.780555555553</v>
      </c>
      <c r="F126">
        <v>103</v>
      </c>
      <c r="G126">
        <v>76</v>
      </c>
      <c r="H126">
        <v>305446</v>
      </c>
      <c r="I126" t="str">
        <f t="shared" si="10"/>
        <v>305.446</v>
      </c>
      <c r="J126">
        <v>98338</v>
      </c>
      <c r="K126" t="str">
        <f t="shared" si="11"/>
        <v>98.338</v>
      </c>
      <c r="L126">
        <v>15597</v>
      </c>
      <c r="M126" t="str">
        <f t="shared" si="12"/>
        <v>15.597</v>
      </c>
      <c r="N126">
        <v>284707</v>
      </c>
      <c r="O126" t="str">
        <f t="shared" si="13"/>
        <v>284.707</v>
      </c>
      <c r="P126">
        <v>91748</v>
      </c>
      <c r="Q126" t="str">
        <f t="shared" si="14"/>
        <v>91.748</v>
      </c>
      <c r="R126">
        <v>15641</v>
      </c>
      <c r="S126" t="str">
        <f t="shared" si="15"/>
        <v>15.641</v>
      </c>
    </row>
    <row r="127" spans="1:19">
      <c r="A127">
        <v>0</v>
      </c>
      <c r="B127">
        <v>18</v>
      </c>
      <c r="C127">
        <v>46</v>
      </c>
      <c r="D127" s="4">
        <f t="shared" si="8"/>
        <v>0.78194444444444444</v>
      </c>
      <c r="E127" s="5">
        <f t="shared" si="9"/>
        <v>39615.781944444447</v>
      </c>
      <c r="F127">
        <v>103</v>
      </c>
      <c r="G127">
        <v>76</v>
      </c>
      <c r="H127">
        <v>306057</v>
      </c>
      <c r="I127" t="str">
        <f t="shared" si="10"/>
        <v>306.057</v>
      </c>
      <c r="J127">
        <v>98526</v>
      </c>
      <c r="K127" t="str">
        <f t="shared" si="11"/>
        <v>98.526</v>
      </c>
      <c r="L127">
        <v>15592</v>
      </c>
      <c r="M127" t="str">
        <f t="shared" si="12"/>
        <v>15.592</v>
      </c>
      <c r="N127">
        <v>284258</v>
      </c>
      <c r="O127" t="str">
        <f t="shared" si="13"/>
        <v>284.258</v>
      </c>
      <c r="P127">
        <v>91603</v>
      </c>
      <c r="Q127" t="str">
        <f t="shared" si="14"/>
        <v>91.603</v>
      </c>
      <c r="R127">
        <v>15641</v>
      </c>
      <c r="S127" t="str">
        <f t="shared" si="15"/>
        <v>15.641</v>
      </c>
    </row>
    <row r="128" spans="1:19">
      <c r="A128">
        <v>0</v>
      </c>
      <c r="B128">
        <v>18</v>
      </c>
      <c r="C128">
        <v>48</v>
      </c>
      <c r="D128" s="4">
        <f t="shared" si="8"/>
        <v>0.78333333333333333</v>
      </c>
      <c r="E128" s="5">
        <f t="shared" si="9"/>
        <v>39615.783333333333</v>
      </c>
      <c r="F128">
        <v>104</v>
      </c>
      <c r="G128">
        <v>76</v>
      </c>
      <c r="H128">
        <v>305486</v>
      </c>
      <c r="I128" t="str">
        <f t="shared" si="10"/>
        <v>305.486</v>
      </c>
      <c r="J128">
        <v>98337</v>
      </c>
      <c r="K128" t="str">
        <f t="shared" si="11"/>
        <v>98.337</v>
      </c>
      <c r="L128">
        <v>15590</v>
      </c>
      <c r="M128" t="str">
        <f t="shared" si="12"/>
        <v>15.590</v>
      </c>
      <c r="N128">
        <v>285035</v>
      </c>
      <c r="O128" t="str">
        <f t="shared" si="13"/>
        <v>285.035</v>
      </c>
      <c r="P128">
        <v>91854</v>
      </c>
      <c r="Q128" t="str">
        <f t="shared" si="14"/>
        <v>91.854</v>
      </c>
      <c r="R128">
        <v>15641</v>
      </c>
      <c r="S128" t="str">
        <f t="shared" si="15"/>
        <v>15.641</v>
      </c>
    </row>
    <row r="129" spans="1:19">
      <c r="A129">
        <v>0</v>
      </c>
      <c r="B129">
        <v>18</v>
      </c>
      <c r="C129">
        <v>50</v>
      </c>
      <c r="D129" s="4">
        <f t="shared" si="8"/>
        <v>0.78472222222222221</v>
      </c>
      <c r="E129" s="5">
        <f t="shared" si="9"/>
        <v>39615.784722222219</v>
      </c>
      <c r="F129">
        <v>104</v>
      </c>
      <c r="G129">
        <v>76</v>
      </c>
      <c r="H129">
        <v>304429</v>
      </c>
      <c r="I129" t="str">
        <f t="shared" si="10"/>
        <v>304.429</v>
      </c>
      <c r="J129">
        <v>97991</v>
      </c>
      <c r="K129" t="str">
        <f t="shared" si="11"/>
        <v>97.991</v>
      </c>
      <c r="L129">
        <v>15587</v>
      </c>
      <c r="M129" t="str">
        <f t="shared" si="12"/>
        <v>15.587</v>
      </c>
      <c r="N129">
        <v>284914</v>
      </c>
      <c r="O129" t="str">
        <f t="shared" si="13"/>
        <v>284.914</v>
      </c>
      <c r="P129">
        <v>91811</v>
      </c>
      <c r="Q129" t="str">
        <f t="shared" si="14"/>
        <v>91.811</v>
      </c>
      <c r="R129">
        <v>15639</v>
      </c>
      <c r="S129" t="str">
        <f t="shared" si="15"/>
        <v>15.639</v>
      </c>
    </row>
    <row r="130" spans="1:19">
      <c r="A130">
        <v>0</v>
      </c>
      <c r="B130">
        <v>18</v>
      </c>
      <c r="C130">
        <v>52</v>
      </c>
      <c r="D130" s="4">
        <f t="shared" si="8"/>
        <v>0.78611111111111109</v>
      </c>
      <c r="E130" s="5">
        <f t="shared" si="9"/>
        <v>39615.786111111112</v>
      </c>
      <c r="F130">
        <v>104</v>
      </c>
      <c r="G130">
        <v>76</v>
      </c>
      <c r="H130">
        <v>305124</v>
      </c>
      <c r="I130" t="str">
        <f t="shared" si="10"/>
        <v>305.124</v>
      </c>
      <c r="J130">
        <v>98211</v>
      </c>
      <c r="K130" t="str">
        <f t="shared" si="11"/>
        <v>98.211</v>
      </c>
      <c r="L130">
        <v>15586</v>
      </c>
      <c r="M130" t="str">
        <f t="shared" si="12"/>
        <v>15.586</v>
      </c>
      <c r="N130">
        <v>284462</v>
      </c>
      <c r="O130" t="str">
        <f t="shared" si="13"/>
        <v>284.462</v>
      </c>
      <c r="P130">
        <v>91663</v>
      </c>
      <c r="Q130" t="str">
        <f t="shared" si="14"/>
        <v>91.663</v>
      </c>
      <c r="R130">
        <v>15638</v>
      </c>
      <c r="S130" t="str">
        <f t="shared" si="15"/>
        <v>15.638</v>
      </c>
    </row>
    <row r="131" spans="1:19">
      <c r="A131">
        <v>0</v>
      </c>
      <c r="B131">
        <v>18</v>
      </c>
      <c r="C131">
        <v>54</v>
      </c>
      <c r="D131" s="4">
        <f t="shared" si="8"/>
        <v>0.78749999999999998</v>
      </c>
      <c r="E131" s="5">
        <f t="shared" si="9"/>
        <v>39615.787499999999</v>
      </c>
      <c r="F131">
        <v>104</v>
      </c>
      <c r="G131">
        <v>75</v>
      </c>
      <c r="H131">
        <v>304232</v>
      </c>
      <c r="I131" t="str">
        <f t="shared" si="10"/>
        <v>304.232</v>
      </c>
      <c r="J131">
        <v>97916</v>
      </c>
      <c r="K131" t="str">
        <f t="shared" si="11"/>
        <v>97.916</v>
      </c>
      <c r="L131">
        <v>15582</v>
      </c>
      <c r="M131" t="str">
        <f t="shared" si="12"/>
        <v>15.582</v>
      </c>
      <c r="N131">
        <v>284060</v>
      </c>
      <c r="O131" t="str">
        <f t="shared" si="13"/>
        <v>284.060</v>
      </c>
      <c r="P131">
        <v>91529</v>
      </c>
      <c r="Q131" t="str">
        <f t="shared" si="14"/>
        <v>91.529</v>
      </c>
      <c r="R131">
        <v>15635</v>
      </c>
      <c r="S131" t="str">
        <f t="shared" si="15"/>
        <v>15.635</v>
      </c>
    </row>
    <row r="132" spans="1:19">
      <c r="A132">
        <v>0</v>
      </c>
      <c r="B132">
        <v>18</v>
      </c>
      <c r="C132">
        <v>56</v>
      </c>
      <c r="D132" s="4">
        <f t="shared" si="8"/>
        <v>0.78888888888888886</v>
      </c>
      <c r="E132" s="5">
        <f t="shared" si="9"/>
        <v>39615.788888888892</v>
      </c>
      <c r="F132">
        <v>104</v>
      </c>
      <c r="G132">
        <v>76</v>
      </c>
      <c r="H132">
        <v>304361</v>
      </c>
      <c r="I132" t="str">
        <f t="shared" si="10"/>
        <v>304.361</v>
      </c>
      <c r="J132">
        <v>97948</v>
      </c>
      <c r="K132" t="str">
        <f t="shared" si="11"/>
        <v>97.948</v>
      </c>
      <c r="L132">
        <v>15577</v>
      </c>
      <c r="M132" t="str">
        <f t="shared" si="12"/>
        <v>15.577</v>
      </c>
      <c r="N132">
        <v>284606</v>
      </c>
      <c r="O132" t="str">
        <f t="shared" si="13"/>
        <v>284.606</v>
      </c>
      <c r="P132">
        <v>91691</v>
      </c>
      <c r="Q132" t="str">
        <f t="shared" si="14"/>
        <v>91.691</v>
      </c>
      <c r="R132">
        <v>15628</v>
      </c>
      <c r="S132" t="str">
        <f t="shared" si="15"/>
        <v>15.628</v>
      </c>
    </row>
    <row r="133" spans="1:19">
      <c r="A133">
        <v>0</v>
      </c>
      <c r="B133">
        <v>18</v>
      </c>
      <c r="C133">
        <v>58</v>
      </c>
      <c r="D133" s="4">
        <f t="shared" si="8"/>
        <v>0.79027777777777775</v>
      </c>
      <c r="E133" s="5">
        <f t="shared" si="9"/>
        <v>39615.790277777778</v>
      </c>
      <c r="F133">
        <v>104</v>
      </c>
      <c r="G133">
        <v>76</v>
      </c>
      <c r="H133">
        <v>304106</v>
      </c>
      <c r="I133" t="str">
        <f t="shared" si="10"/>
        <v>304.106</v>
      </c>
      <c r="J133">
        <v>97852</v>
      </c>
      <c r="K133" t="str">
        <f t="shared" si="11"/>
        <v>97.852</v>
      </c>
      <c r="L133">
        <v>15571</v>
      </c>
      <c r="M133" t="str">
        <f t="shared" si="12"/>
        <v>15.571</v>
      </c>
      <c r="N133">
        <v>284746</v>
      </c>
      <c r="O133" t="str">
        <f t="shared" si="13"/>
        <v>284.746</v>
      </c>
      <c r="P133">
        <v>91715</v>
      </c>
      <c r="Q133" t="str">
        <f t="shared" si="14"/>
        <v>91.715</v>
      </c>
      <c r="R133">
        <v>15618</v>
      </c>
      <c r="S133" t="str">
        <f t="shared" si="15"/>
        <v>15.618</v>
      </c>
    </row>
    <row r="134" spans="1:19">
      <c r="A134">
        <v>0</v>
      </c>
      <c r="B134">
        <v>19</v>
      </c>
      <c r="C134">
        <v>0</v>
      </c>
      <c r="D134" s="4">
        <f t="shared" si="8"/>
        <v>0.79166666666666663</v>
      </c>
      <c r="E134" s="5">
        <f t="shared" si="9"/>
        <v>39615.791666666664</v>
      </c>
      <c r="F134">
        <v>104</v>
      </c>
      <c r="G134">
        <v>76</v>
      </c>
      <c r="H134">
        <v>304988</v>
      </c>
      <c r="I134" t="str">
        <f t="shared" si="10"/>
        <v>304.988</v>
      </c>
      <c r="J134">
        <v>98125</v>
      </c>
      <c r="K134" t="str">
        <f t="shared" si="11"/>
        <v>98.125</v>
      </c>
      <c r="L134">
        <v>15566</v>
      </c>
      <c r="M134" t="str">
        <f t="shared" si="12"/>
        <v>15.566</v>
      </c>
      <c r="N134">
        <v>284075</v>
      </c>
      <c r="O134" t="str">
        <f t="shared" si="13"/>
        <v>284.075</v>
      </c>
      <c r="P134">
        <v>91474</v>
      </c>
      <c r="Q134" t="str">
        <f t="shared" si="14"/>
        <v>91.474</v>
      </c>
      <c r="R134">
        <v>15605</v>
      </c>
      <c r="S134" t="str">
        <f t="shared" si="15"/>
        <v>15.605</v>
      </c>
    </row>
    <row r="135" spans="1:19">
      <c r="A135">
        <v>0</v>
      </c>
      <c r="B135">
        <v>19</v>
      </c>
      <c r="C135">
        <v>2</v>
      </c>
      <c r="D135" s="4">
        <f t="shared" ref="D135:D198" si="16">TIME(B135,C135,0)</f>
        <v>0.79305555555555562</v>
      </c>
      <c r="E135" s="5">
        <f t="shared" ref="E135:E198" si="17">DATE(2012,6,17+A135)+D135</f>
        <v>39615.793055555558</v>
      </c>
      <c r="F135">
        <v>104</v>
      </c>
      <c r="G135">
        <v>76</v>
      </c>
      <c r="H135">
        <v>304200</v>
      </c>
      <c r="I135" t="str">
        <f t="shared" ref="I135:I198" si="18">CONCATENATE(LEFT(H135,3),".",RIGHT(H135,3))</f>
        <v>304.200</v>
      </c>
      <c r="J135">
        <v>97860</v>
      </c>
      <c r="K135" t="str">
        <f t="shared" ref="K135:K198" si="19">CONCATENATE(LEFT(J135,2),".",RIGHT(J135,3))</f>
        <v>97.860</v>
      </c>
      <c r="L135">
        <v>15560</v>
      </c>
      <c r="M135" t="str">
        <f t="shared" ref="M135:M198" si="20">CONCATENATE(LEFT(L135,2),".",RIGHT(L135,3))</f>
        <v>15.560</v>
      </c>
      <c r="N135">
        <v>284546</v>
      </c>
      <c r="O135" t="str">
        <f t="shared" ref="O135:O198" si="21">CONCATENATE(LEFT(N135,3),".",RIGHT(N135,3))</f>
        <v>284.546</v>
      </c>
      <c r="P135">
        <v>91613</v>
      </c>
      <c r="Q135" t="str">
        <f t="shared" ref="Q135:Q198" si="22">CONCATENATE(LEFT(P135,2),".",RIGHT(P135,3))</f>
        <v>91.613</v>
      </c>
      <c r="R135">
        <v>15598</v>
      </c>
      <c r="S135" t="str">
        <f t="shared" ref="S135:S198" si="23">CONCATENATE(LEFT(R135,2),".",RIGHT(R135,3))</f>
        <v>15.598</v>
      </c>
    </row>
    <row r="136" spans="1:19">
      <c r="A136">
        <v>0</v>
      </c>
      <c r="B136">
        <v>19</v>
      </c>
      <c r="C136">
        <v>4</v>
      </c>
      <c r="D136" s="4">
        <f t="shared" si="16"/>
        <v>0.7944444444444444</v>
      </c>
      <c r="E136" s="5">
        <f t="shared" si="17"/>
        <v>39615.794444444444</v>
      </c>
      <c r="F136">
        <v>104</v>
      </c>
      <c r="G136">
        <v>76</v>
      </c>
      <c r="H136">
        <v>304344</v>
      </c>
      <c r="I136" t="str">
        <f t="shared" si="18"/>
        <v>304.344</v>
      </c>
      <c r="J136">
        <v>97900</v>
      </c>
      <c r="K136" t="str">
        <f t="shared" si="19"/>
        <v>97.900</v>
      </c>
      <c r="L136">
        <v>15557</v>
      </c>
      <c r="M136" t="str">
        <f t="shared" si="20"/>
        <v>15.557</v>
      </c>
      <c r="N136">
        <v>284359</v>
      </c>
      <c r="O136" t="str">
        <f t="shared" si="21"/>
        <v>284.359</v>
      </c>
      <c r="P136">
        <v>91543</v>
      </c>
      <c r="Q136" t="str">
        <f t="shared" si="22"/>
        <v>91.543</v>
      </c>
      <c r="R136">
        <v>15593</v>
      </c>
      <c r="S136" t="str">
        <f t="shared" si="23"/>
        <v>15.593</v>
      </c>
    </row>
    <row r="137" spans="1:19">
      <c r="A137">
        <v>0</v>
      </c>
      <c r="B137">
        <v>19</v>
      </c>
      <c r="C137">
        <v>6</v>
      </c>
      <c r="D137" s="4">
        <f t="shared" si="16"/>
        <v>0.79583333333333339</v>
      </c>
      <c r="E137" s="5">
        <f t="shared" si="17"/>
        <v>39615.79583333333</v>
      </c>
      <c r="F137">
        <v>104</v>
      </c>
      <c r="G137">
        <v>76</v>
      </c>
      <c r="H137">
        <v>304259</v>
      </c>
      <c r="I137" t="str">
        <f t="shared" si="18"/>
        <v>304.259</v>
      </c>
      <c r="J137">
        <v>97864</v>
      </c>
      <c r="K137" t="str">
        <f t="shared" si="19"/>
        <v>97.864</v>
      </c>
      <c r="L137">
        <v>15553</v>
      </c>
      <c r="M137" t="str">
        <f t="shared" si="20"/>
        <v>15.553</v>
      </c>
      <c r="N137">
        <v>284330</v>
      </c>
      <c r="O137" t="str">
        <f t="shared" si="21"/>
        <v>284.330</v>
      </c>
      <c r="P137">
        <v>91526</v>
      </c>
      <c r="Q137" t="str">
        <f t="shared" si="22"/>
        <v>91.526</v>
      </c>
      <c r="R137">
        <v>15590</v>
      </c>
      <c r="S137" t="str">
        <f t="shared" si="23"/>
        <v>15.590</v>
      </c>
    </row>
    <row r="138" spans="1:19">
      <c r="A138">
        <v>0</v>
      </c>
      <c r="B138">
        <v>19</v>
      </c>
      <c r="C138">
        <v>8</v>
      </c>
      <c r="D138" s="4">
        <f t="shared" si="16"/>
        <v>0.79722222222222217</v>
      </c>
      <c r="E138" s="5">
        <f t="shared" si="17"/>
        <v>39615.797222222223</v>
      </c>
      <c r="F138">
        <v>104</v>
      </c>
      <c r="G138">
        <v>76</v>
      </c>
      <c r="H138">
        <v>305267</v>
      </c>
      <c r="I138" t="str">
        <f t="shared" si="18"/>
        <v>305.267</v>
      </c>
      <c r="J138">
        <v>98185</v>
      </c>
      <c r="K138" t="str">
        <f t="shared" si="19"/>
        <v>98.185</v>
      </c>
      <c r="L138">
        <v>15551</v>
      </c>
      <c r="M138" t="str">
        <f t="shared" si="20"/>
        <v>15.551</v>
      </c>
      <c r="N138">
        <v>284875</v>
      </c>
      <c r="O138" t="str">
        <f t="shared" si="21"/>
        <v>284.875</v>
      </c>
      <c r="P138">
        <v>91699</v>
      </c>
      <c r="Q138" t="str">
        <f t="shared" si="22"/>
        <v>91.699</v>
      </c>
      <c r="R138">
        <v>15588</v>
      </c>
      <c r="S138" t="str">
        <f t="shared" si="23"/>
        <v>15.588</v>
      </c>
    </row>
    <row r="139" spans="1:19">
      <c r="A139">
        <v>0</v>
      </c>
      <c r="B139">
        <v>19</v>
      </c>
      <c r="C139">
        <v>10</v>
      </c>
      <c r="D139" s="4">
        <f t="shared" si="16"/>
        <v>0.79861111111111116</v>
      </c>
      <c r="E139" s="5">
        <f t="shared" si="17"/>
        <v>39615.798611111109</v>
      </c>
      <c r="F139">
        <v>104</v>
      </c>
      <c r="G139">
        <v>76</v>
      </c>
      <c r="H139">
        <v>305397</v>
      </c>
      <c r="I139" t="str">
        <f t="shared" si="18"/>
        <v>305.397</v>
      </c>
      <c r="J139">
        <v>98224</v>
      </c>
      <c r="K139" t="str">
        <f t="shared" si="19"/>
        <v>98.224</v>
      </c>
      <c r="L139">
        <v>15550</v>
      </c>
      <c r="M139" t="str">
        <f t="shared" si="20"/>
        <v>15.550</v>
      </c>
      <c r="N139">
        <v>284289</v>
      </c>
      <c r="O139" t="str">
        <f t="shared" si="21"/>
        <v>284.289</v>
      </c>
      <c r="P139">
        <v>91510</v>
      </c>
      <c r="Q139" t="str">
        <f t="shared" si="22"/>
        <v>91.510</v>
      </c>
      <c r="R139">
        <v>15588</v>
      </c>
      <c r="S139" t="str">
        <f t="shared" si="23"/>
        <v>15.588</v>
      </c>
    </row>
    <row r="140" spans="1:19">
      <c r="A140">
        <v>0</v>
      </c>
      <c r="B140">
        <v>19</v>
      </c>
      <c r="C140">
        <v>12</v>
      </c>
      <c r="D140" s="4">
        <f t="shared" si="16"/>
        <v>0.79999999999999993</v>
      </c>
      <c r="E140" s="5">
        <f t="shared" si="17"/>
        <v>39615.800000000003</v>
      </c>
      <c r="F140">
        <v>104</v>
      </c>
      <c r="G140">
        <v>76</v>
      </c>
      <c r="H140">
        <v>306118</v>
      </c>
      <c r="I140" t="str">
        <f t="shared" si="18"/>
        <v>306.118</v>
      </c>
      <c r="J140">
        <v>98454</v>
      </c>
      <c r="K140" t="str">
        <f t="shared" si="19"/>
        <v>98.454</v>
      </c>
      <c r="L140">
        <v>15549</v>
      </c>
      <c r="M140" t="str">
        <f t="shared" si="20"/>
        <v>15.549</v>
      </c>
      <c r="N140">
        <v>284394</v>
      </c>
      <c r="O140" t="str">
        <f t="shared" si="21"/>
        <v>284.394</v>
      </c>
      <c r="P140">
        <v>91545</v>
      </c>
      <c r="Q140" t="str">
        <f t="shared" si="22"/>
        <v>91.545</v>
      </c>
      <c r="R140">
        <v>15589</v>
      </c>
      <c r="S140" t="str">
        <f t="shared" si="23"/>
        <v>15.589</v>
      </c>
    </row>
    <row r="141" spans="1:19">
      <c r="A141">
        <v>0</v>
      </c>
      <c r="B141">
        <v>19</v>
      </c>
      <c r="C141">
        <v>14</v>
      </c>
      <c r="D141" s="4">
        <f t="shared" si="16"/>
        <v>0.80138888888888893</v>
      </c>
      <c r="E141" s="5">
        <f t="shared" si="17"/>
        <v>39615.801388888889</v>
      </c>
      <c r="F141">
        <v>104</v>
      </c>
      <c r="G141">
        <v>76</v>
      </c>
      <c r="H141">
        <v>306608</v>
      </c>
      <c r="I141" t="str">
        <f t="shared" si="18"/>
        <v>306.608</v>
      </c>
      <c r="J141">
        <v>98614</v>
      </c>
      <c r="K141" t="str">
        <f t="shared" si="19"/>
        <v>98.614</v>
      </c>
      <c r="L141">
        <v>15550</v>
      </c>
      <c r="M141" t="str">
        <f t="shared" si="20"/>
        <v>15.550</v>
      </c>
      <c r="N141">
        <v>284110</v>
      </c>
      <c r="O141" t="str">
        <f t="shared" si="21"/>
        <v>284.110</v>
      </c>
      <c r="P141">
        <v>91458</v>
      </c>
      <c r="Q141" t="str">
        <f t="shared" si="22"/>
        <v>91.458</v>
      </c>
      <c r="R141">
        <v>15591</v>
      </c>
      <c r="S141" t="str">
        <f t="shared" si="23"/>
        <v>15.591</v>
      </c>
    </row>
    <row r="142" spans="1:19">
      <c r="A142">
        <v>0</v>
      </c>
      <c r="B142">
        <v>19</v>
      </c>
      <c r="C142">
        <v>16</v>
      </c>
      <c r="D142" s="4">
        <f t="shared" si="16"/>
        <v>0.8027777777777777</v>
      </c>
      <c r="E142" s="5">
        <f t="shared" si="17"/>
        <v>39615.802777777775</v>
      </c>
      <c r="F142">
        <v>104</v>
      </c>
      <c r="G142">
        <v>76</v>
      </c>
      <c r="H142">
        <v>307661</v>
      </c>
      <c r="I142" t="str">
        <f t="shared" si="18"/>
        <v>307.661</v>
      </c>
      <c r="J142">
        <v>98958</v>
      </c>
      <c r="K142" t="str">
        <f t="shared" si="19"/>
        <v>98.958</v>
      </c>
      <c r="L142">
        <v>15553</v>
      </c>
      <c r="M142" t="str">
        <f t="shared" si="20"/>
        <v>15.553</v>
      </c>
      <c r="N142">
        <v>284160</v>
      </c>
      <c r="O142" t="str">
        <f t="shared" si="21"/>
        <v>284.160</v>
      </c>
      <c r="P142">
        <v>91481</v>
      </c>
      <c r="Q142" t="str">
        <f t="shared" si="22"/>
        <v>91.481</v>
      </c>
      <c r="R142">
        <v>15595</v>
      </c>
      <c r="S142" t="str">
        <f t="shared" si="23"/>
        <v>15.595</v>
      </c>
    </row>
    <row r="143" spans="1:19">
      <c r="A143">
        <v>0</v>
      </c>
      <c r="B143">
        <v>19</v>
      </c>
      <c r="C143">
        <v>18</v>
      </c>
      <c r="D143" s="4">
        <f t="shared" si="16"/>
        <v>0.8041666666666667</v>
      </c>
      <c r="E143" s="5">
        <f t="shared" si="17"/>
        <v>39615.804166666669</v>
      </c>
      <c r="F143">
        <v>104</v>
      </c>
      <c r="G143">
        <v>76</v>
      </c>
      <c r="H143">
        <v>309642</v>
      </c>
      <c r="I143" t="str">
        <f t="shared" si="18"/>
        <v>309.642</v>
      </c>
      <c r="J143">
        <v>99602</v>
      </c>
      <c r="K143" t="str">
        <f t="shared" si="19"/>
        <v>99.602</v>
      </c>
      <c r="L143">
        <v>15556</v>
      </c>
      <c r="M143" t="str">
        <f t="shared" si="20"/>
        <v>15.556</v>
      </c>
      <c r="N143">
        <v>283864</v>
      </c>
      <c r="O143" t="str">
        <f t="shared" si="21"/>
        <v>283.864</v>
      </c>
      <c r="P143">
        <v>91393</v>
      </c>
      <c r="Q143" t="str">
        <f t="shared" si="22"/>
        <v>91.393</v>
      </c>
      <c r="R143">
        <v>15598</v>
      </c>
      <c r="S143" t="str">
        <f t="shared" si="23"/>
        <v>15.598</v>
      </c>
    </row>
    <row r="144" spans="1:19">
      <c r="A144">
        <v>0</v>
      </c>
      <c r="B144">
        <v>19</v>
      </c>
      <c r="C144">
        <v>20</v>
      </c>
      <c r="D144" s="4">
        <f t="shared" si="16"/>
        <v>0.80555555555555547</v>
      </c>
      <c r="E144" s="5">
        <f t="shared" si="17"/>
        <v>39615.805555555555</v>
      </c>
      <c r="F144">
        <v>104</v>
      </c>
      <c r="G144">
        <v>76</v>
      </c>
      <c r="H144">
        <v>311491</v>
      </c>
      <c r="I144" t="str">
        <f t="shared" si="18"/>
        <v>311.491</v>
      </c>
      <c r="J144">
        <v>100205</v>
      </c>
      <c r="K144" t="str">
        <f t="shared" si="19"/>
        <v>10.205</v>
      </c>
      <c r="L144">
        <v>15560</v>
      </c>
      <c r="M144" t="str">
        <f t="shared" si="20"/>
        <v>15.560</v>
      </c>
      <c r="N144">
        <v>284373</v>
      </c>
      <c r="O144" t="str">
        <f t="shared" si="21"/>
        <v>284.373</v>
      </c>
      <c r="P144">
        <v>91563</v>
      </c>
      <c r="Q144" t="str">
        <f t="shared" si="22"/>
        <v>91.563</v>
      </c>
      <c r="R144">
        <v>15601</v>
      </c>
      <c r="S144" t="str">
        <f t="shared" si="23"/>
        <v>15.601</v>
      </c>
    </row>
    <row r="145" spans="1:19">
      <c r="A145">
        <v>0</v>
      </c>
      <c r="B145">
        <v>19</v>
      </c>
      <c r="C145">
        <v>22</v>
      </c>
      <c r="D145" s="4">
        <f t="shared" si="16"/>
        <v>0.80694444444444446</v>
      </c>
      <c r="E145" s="5">
        <f t="shared" si="17"/>
        <v>39615.806944444441</v>
      </c>
      <c r="F145">
        <v>104</v>
      </c>
      <c r="G145">
        <v>75</v>
      </c>
      <c r="H145">
        <v>312169</v>
      </c>
      <c r="I145" t="str">
        <f t="shared" si="18"/>
        <v>312.169</v>
      </c>
      <c r="J145">
        <v>100425</v>
      </c>
      <c r="K145" t="str">
        <f t="shared" si="19"/>
        <v>10.425</v>
      </c>
      <c r="L145">
        <v>15561</v>
      </c>
      <c r="M145" t="str">
        <f t="shared" si="20"/>
        <v>15.561</v>
      </c>
      <c r="N145">
        <v>283994</v>
      </c>
      <c r="O145" t="str">
        <f t="shared" si="21"/>
        <v>283.994</v>
      </c>
      <c r="P145">
        <v>91450</v>
      </c>
      <c r="Q145" t="str">
        <f t="shared" si="22"/>
        <v>91.450</v>
      </c>
      <c r="R145">
        <v>15606</v>
      </c>
      <c r="S145" t="str">
        <f t="shared" si="23"/>
        <v>15.606</v>
      </c>
    </row>
    <row r="146" spans="1:19">
      <c r="A146">
        <v>0</v>
      </c>
      <c r="B146">
        <v>19</v>
      </c>
      <c r="C146">
        <v>24</v>
      </c>
      <c r="D146" s="4">
        <f t="shared" si="16"/>
        <v>0.80833333333333324</v>
      </c>
      <c r="E146" s="5">
        <f t="shared" si="17"/>
        <v>39615.808333333334</v>
      </c>
      <c r="F146">
        <v>104</v>
      </c>
      <c r="G146">
        <v>76</v>
      </c>
      <c r="H146">
        <v>313415</v>
      </c>
      <c r="I146" t="str">
        <f t="shared" si="18"/>
        <v>313.415</v>
      </c>
      <c r="J146">
        <v>100824</v>
      </c>
      <c r="K146" t="str">
        <f t="shared" si="19"/>
        <v>10.824</v>
      </c>
      <c r="L146">
        <v>15560</v>
      </c>
      <c r="M146" t="str">
        <f t="shared" si="20"/>
        <v>15.560</v>
      </c>
      <c r="N146">
        <v>284655</v>
      </c>
      <c r="O146" t="str">
        <f t="shared" si="21"/>
        <v>284.655</v>
      </c>
      <c r="P146">
        <v>91665</v>
      </c>
      <c r="Q146" t="str">
        <f t="shared" si="22"/>
        <v>91.665</v>
      </c>
      <c r="R146">
        <v>15607</v>
      </c>
      <c r="S146" t="str">
        <f t="shared" si="23"/>
        <v>15.607</v>
      </c>
    </row>
    <row r="147" spans="1:19">
      <c r="A147">
        <v>0</v>
      </c>
      <c r="B147">
        <v>19</v>
      </c>
      <c r="C147">
        <v>26</v>
      </c>
      <c r="D147" s="4">
        <f t="shared" si="16"/>
        <v>0.80972222222222223</v>
      </c>
      <c r="E147" s="5">
        <f t="shared" si="17"/>
        <v>39615.80972222222</v>
      </c>
      <c r="F147">
        <v>104</v>
      </c>
      <c r="G147">
        <v>76</v>
      </c>
      <c r="H147">
        <v>313021</v>
      </c>
      <c r="I147" t="str">
        <f t="shared" si="18"/>
        <v>313.021</v>
      </c>
      <c r="J147">
        <v>100688</v>
      </c>
      <c r="K147" t="str">
        <f t="shared" si="19"/>
        <v>10.688</v>
      </c>
      <c r="L147">
        <v>15555</v>
      </c>
      <c r="M147" t="str">
        <f t="shared" si="20"/>
        <v>15.555</v>
      </c>
      <c r="N147">
        <v>283943</v>
      </c>
      <c r="O147" t="str">
        <f t="shared" si="21"/>
        <v>283.943</v>
      </c>
      <c r="P147">
        <v>91427</v>
      </c>
      <c r="Q147" t="str">
        <f t="shared" si="22"/>
        <v>91.427</v>
      </c>
      <c r="R147">
        <v>15603</v>
      </c>
      <c r="S147" t="str">
        <f t="shared" si="23"/>
        <v>15.603</v>
      </c>
    </row>
    <row r="148" spans="1:19">
      <c r="A148">
        <v>0</v>
      </c>
      <c r="B148">
        <v>19</v>
      </c>
      <c r="C148">
        <v>28</v>
      </c>
      <c r="D148" s="4">
        <f t="shared" si="16"/>
        <v>0.81111111111111101</v>
      </c>
      <c r="E148" s="5">
        <f t="shared" si="17"/>
        <v>39615.811111111114</v>
      </c>
      <c r="F148">
        <v>104</v>
      </c>
      <c r="G148">
        <v>75</v>
      </c>
      <c r="H148">
        <v>312265</v>
      </c>
      <c r="I148" t="str">
        <f t="shared" si="18"/>
        <v>312.265</v>
      </c>
      <c r="J148">
        <v>100420</v>
      </c>
      <c r="K148" t="str">
        <f t="shared" si="19"/>
        <v>10.420</v>
      </c>
      <c r="L148">
        <v>15544</v>
      </c>
      <c r="M148" t="str">
        <f t="shared" si="20"/>
        <v>15.544</v>
      </c>
      <c r="N148">
        <v>283828</v>
      </c>
      <c r="O148" t="str">
        <f t="shared" si="21"/>
        <v>283.828</v>
      </c>
      <c r="P148">
        <v>91370</v>
      </c>
      <c r="Q148" t="str">
        <f t="shared" si="22"/>
        <v>91.370</v>
      </c>
      <c r="R148">
        <v>15592</v>
      </c>
      <c r="S148" t="str">
        <f t="shared" si="23"/>
        <v>15.592</v>
      </c>
    </row>
    <row r="149" spans="1:19">
      <c r="A149">
        <v>0</v>
      </c>
      <c r="B149">
        <v>19</v>
      </c>
      <c r="C149">
        <v>30</v>
      </c>
      <c r="D149" s="4">
        <f t="shared" si="16"/>
        <v>0.8125</v>
      </c>
      <c r="E149" s="5">
        <f t="shared" si="17"/>
        <v>39615.8125</v>
      </c>
      <c r="F149">
        <v>104</v>
      </c>
      <c r="G149">
        <v>76</v>
      </c>
      <c r="H149">
        <v>311557</v>
      </c>
      <c r="I149" t="str">
        <f t="shared" si="18"/>
        <v>311.557</v>
      </c>
      <c r="J149">
        <v>100167</v>
      </c>
      <c r="K149" t="str">
        <f t="shared" si="19"/>
        <v>10.167</v>
      </c>
      <c r="L149">
        <v>15532</v>
      </c>
      <c r="M149" t="str">
        <f t="shared" si="20"/>
        <v>15.532</v>
      </c>
      <c r="N149">
        <v>285401</v>
      </c>
      <c r="O149" t="str">
        <f t="shared" si="21"/>
        <v>285.401</v>
      </c>
      <c r="P149">
        <v>91858</v>
      </c>
      <c r="Q149" t="str">
        <f t="shared" si="22"/>
        <v>91.858</v>
      </c>
      <c r="R149">
        <v>15583</v>
      </c>
      <c r="S149" t="str">
        <f t="shared" si="23"/>
        <v>15.583</v>
      </c>
    </row>
    <row r="150" spans="1:19">
      <c r="A150">
        <v>0</v>
      </c>
      <c r="B150">
        <v>19</v>
      </c>
      <c r="C150">
        <v>32</v>
      </c>
      <c r="D150" s="4">
        <f t="shared" si="16"/>
        <v>0.81388888888888899</v>
      </c>
      <c r="E150" s="5">
        <f t="shared" si="17"/>
        <v>39615.813888888886</v>
      </c>
      <c r="F150">
        <v>104</v>
      </c>
      <c r="G150">
        <v>75</v>
      </c>
      <c r="H150">
        <v>310718</v>
      </c>
      <c r="I150" t="str">
        <f t="shared" si="18"/>
        <v>310.718</v>
      </c>
      <c r="J150">
        <v>99865</v>
      </c>
      <c r="K150" t="str">
        <f t="shared" si="19"/>
        <v>99.865</v>
      </c>
      <c r="L150">
        <v>15517</v>
      </c>
      <c r="M150" t="str">
        <f t="shared" si="20"/>
        <v>15.517</v>
      </c>
      <c r="N150">
        <v>284392</v>
      </c>
      <c r="O150" t="str">
        <f t="shared" si="21"/>
        <v>284.392</v>
      </c>
      <c r="P150">
        <v>91545</v>
      </c>
      <c r="Q150" t="str">
        <f t="shared" si="22"/>
        <v>91.545</v>
      </c>
      <c r="R150">
        <v>15589</v>
      </c>
      <c r="S150" t="str">
        <f t="shared" si="23"/>
        <v>15.589</v>
      </c>
    </row>
    <row r="151" spans="1:19">
      <c r="A151">
        <v>0</v>
      </c>
      <c r="B151">
        <v>19</v>
      </c>
      <c r="C151">
        <v>34</v>
      </c>
      <c r="D151" s="4">
        <f t="shared" si="16"/>
        <v>0.81527777777777777</v>
      </c>
      <c r="E151" s="5">
        <f t="shared" si="17"/>
        <v>39615.81527777778</v>
      </c>
      <c r="F151">
        <v>104</v>
      </c>
      <c r="G151">
        <v>76</v>
      </c>
      <c r="H151">
        <v>308909</v>
      </c>
      <c r="I151" t="str">
        <f t="shared" si="18"/>
        <v>308.909</v>
      </c>
      <c r="J151">
        <v>99259</v>
      </c>
      <c r="K151" t="str">
        <f t="shared" si="19"/>
        <v>99.259</v>
      </c>
      <c r="L151">
        <v>15505</v>
      </c>
      <c r="M151" t="str">
        <f t="shared" si="20"/>
        <v>15.505</v>
      </c>
      <c r="N151">
        <v>283988</v>
      </c>
      <c r="O151" t="str">
        <f t="shared" si="21"/>
        <v>283.988</v>
      </c>
      <c r="P151">
        <v>91347</v>
      </c>
      <c r="Q151" t="str">
        <f t="shared" si="22"/>
        <v>91.347</v>
      </c>
      <c r="R151">
        <v>15555</v>
      </c>
      <c r="S151" t="str">
        <f t="shared" si="23"/>
        <v>15.555</v>
      </c>
    </row>
    <row r="152" spans="1:19">
      <c r="A152">
        <v>0</v>
      </c>
      <c r="B152">
        <v>19</v>
      </c>
      <c r="C152">
        <v>36</v>
      </c>
      <c r="D152" s="4">
        <f t="shared" si="16"/>
        <v>0.81666666666666676</v>
      </c>
      <c r="E152" s="5">
        <f t="shared" si="17"/>
        <v>39615.816666666666</v>
      </c>
      <c r="F152">
        <v>104</v>
      </c>
      <c r="G152">
        <v>75</v>
      </c>
      <c r="H152">
        <v>308056</v>
      </c>
      <c r="I152" t="str">
        <f t="shared" si="18"/>
        <v>308.056</v>
      </c>
      <c r="J152">
        <v>98956</v>
      </c>
      <c r="K152" t="str">
        <f t="shared" si="19"/>
        <v>98.956</v>
      </c>
      <c r="L152">
        <v>15492</v>
      </c>
      <c r="M152" t="str">
        <f t="shared" si="20"/>
        <v>15.492</v>
      </c>
      <c r="N152">
        <v>283790</v>
      </c>
      <c r="O152" t="str">
        <f t="shared" si="21"/>
        <v>283.790</v>
      </c>
      <c r="P152">
        <v>91228</v>
      </c>
      <c r="Q152" t="str">
        <f t="shared" si="22"/>
        <v>91.228</v>
      </c>
      <c r="R152">
        <v>15526</v>
      </c>
      <c r="S152" t="str">
        <f t="shared" si="23"/>
        <v>15.526</v>
      </c>
    </row>
    <row r="153" spans="1:19">
      <c r="A153">
        <v>0</v>
      </c>
      <c r="B153">
        <v>19</v>
      </c>
      <c r="C153">
        <v>38</v>
      </c>
      <c r="D153" s="4">
        <f t="shared" si="16"/>
        <v>0.81805555555555554</v>
      </c>
      <c r="E153" s="5">
        <f t="shared" si="17"/>
        <v>39615.818055555559</v>
      </c>
      <c r="F153">
        <v>104</v>
      </c>
      <c r="G153">
        <v>75</v>
      </c>
      <c r="H153">
        <v>306796</v>
      </c>
      <c r="I153" t="str">
        <f t="shared" si="18"/>
        <v>306.796</v>
      </c>
      <c r="J153">
        <v>98523</v>
      </c>
      <c r="K153" t="str">
        <f t="shared" si="19"/>
        <v>98.523</v>
      </c>
      <c r="L153">
        <v>15478</v>
      </c>
      <c r="M153" t="str">
        <f t="shared" si="20"/>
        <v>15.478</v>
      </c>
      <c r="N153">
        <v>283975</v>
      </c>
      <c r="O153" t="str">
        <f t="shared" si="21"/>
        <v>283.975</v>
      </c>
      <c r="P153">
        <v>91243</v>
      </c>
      <c r="Q153" t="str">
        <f t="shared" si="22"/>
        <v>91.243</v>
      </c>
      <c r="R153">
        <v>15503</v>
      </c>
      <c r="S153" t="str">
        <f t="shared" si="23"/>
        <v>15.503</v>
      </c>
    </row>
    <row r="154" spans="1:19">
      <c r="A154">
        <v>0</v>
      </c>
      <c r="B154">
        <v>19</v>
      </c>
      <c r="C154">
        <v>40</v>
      </c>
      <c r="D154" s="4">
        <f t="shared" si="16"/>
        <v>0.81944444444444453</v>
      </c>
      <c r="E154" s="5">
        <f t="shared" si="17"/>
        <v>39615.819444444445</v>
      </c>
      <c r="F154">
        <v>104</v>
      </c>
      <c r="G154">
        <v>75</v>
      </c>
      <c r="H154">
        <v>307325</v>
      </c>
      <c r="I154" t="str">
        <f t="shared" si="18"/>
        <v>307.325</v>
      </c>
      <c r="J154">
        <v>98668</v>
      </c>
      <c r="K154" t="str">
        <f t="shared" si="19"/>
        <v>98.668</v>
      </c>
      <c r="L154">
        <v>15467</v>
      </c>
      <c r="M154" t="str">
        <f t="shared" si="20"/>
        <v>15.467</v>
      </c>
      <c r="N154">
        <v>283553</v>
      </c>
      <c r="O154" t="str">
        <f t="shared" si="21"/>
        <v>283.553</v>
      </c>
      <c r="P154">
        <v>91078</v>
      </c>
      <c r="Q154" t="str">
        <f t="shared" si="22"/>
        <v>91.078</v>
      </c>
      <c r="R154">
        <v>15488</v>
      </c>
      <c r="S154" t="str">
        <f t="shared" si="23"/>
        <v>15.488</v>
      </c>
    </row>
    <row r="155" spans="1:19">
      <c r="A155">
        <v>0</v>
      </c>
      <c r="B155">
        <v>19</v>
      </c>
      <c r="C155">
        <v>42</v>
      </c>
      <c r="D155" s="4">
        <f t="shared" si="16"/>
        <v>0.8208333333333333</v>
      </c>
      <c r="E155" s="5">
        <f t="shared" si="17"/>
        <v>39615.820833333331</v>
      </c>
      <c r="F155">
        <v>104</v>
      </c>
      <c r="G155">
        <v>76</v>
      </c>
      <c r="H155">
        <v>306930</v>
      </c>
      <c r="I155" t="str">
        <f t="shared" si="18"/>
        <v>306.930</v>
      </c>
      <c r="J155">
        <v>98509</v>
      </c>
      <c r="K155" t="str">
        <f t="shared" si="19"/>
        <v>98.509</v>
      </c>
      <c r="L155">
        <v>15452</v>
      </c>
      <c r="M155" t="str">
        <f t="shared" si="20"/>
        <v>15.452</v>
      </c>
      <c r="N155">
        <v>283846</v>
      </c>
      <c r="O155" t="str">
        <f t="shared" si="21"/>
        <v>283.846</v>
      </c>
      <c r="P155">
        <v>91136</v>
      </c>
      <c r="Q155" t="str">
        <f t="shared" si="22"/>
        <v>91.136</v>
      </c>
      <c r="R155">
        <v>15470</v>
      </c>
      <c r="S155" t="str">
        <f t="shared" si="23"/>
        <v>15.470</v>
      </c>
    </row>
    <row r="156" spans="1:19">
      <c r="A156">
        <v>0</v>
      </c>
      <c r="B156">
        <v>19</v>
      </c>
      <c r="C156">
        <v>44</v>
      </c>
      <c r="D156" s="4">
        <f t="shared" si="16"/>
        <v>0.8222222222222223</v>
      </c>
      <c r="E156" s="5">
        <f t="shared" si="17"/>
        <v>39615.822222222225</v>
      </c>
      <c r="F156">
        <v>104</v>
      </c>
      <c r="G156">
        <v>76</v>
      </c>
      <c r="H156">
        <v>307544</v>
      </c>
      <c r="I156" t="str">
        <f t="shared" si="18"/>
        <v>307.544</v>
      </c>
      <c r="J156">
        <v>98687</v>
      </c>
      <c r="K156" t="str">
        <f t="shared" si="19"/>
        <v>98.687</v>
      </c>
      <c r="L156">
        <v>15443</v>
      </c>
      <c r="M156" t="str">
        <f t="shared" si="20"/>
        <v>15.443</v>
      </c>
      <c r="N156">
        <v>284044</v>
      </c>
      <c r="O156" t="str">
        <f t="shared" si="21"/>
        <v>284.044</v>
      </c>
      <c r="P156">
        <v>91161</v>
      </c>
      <c r="Q156" t="str">
        <f t="shared" si="22"/>
        <v>91.161</v>
      </c>
      <c r="R156">
        <v>15450</v>
      </c>
      <c r="S156" t="str">
        <f t="shared" si="23"/>
        <v>15.450</v>
      </c>
    </row>
    <row r="157" spans="1:19">
      <c r="A157">
        <v>0</v>
      </c>
      <c r="B157">
        <v>19</v>
      </c>
      <c r="C157">
        <v>46</v>
      </c>
      <c r="D157" s="4">
        <f t="shared" si="16"/>
        <v>0.82361111111111107</v>
      </c>
      <c r="E157" s="5">
        <f t="shared" si="17"/>
        <v>39615.823611111111</v>
      </c>
      <c r="F157">
        <v>104</v>
      </c>
      <c r="G157">
        <v>76</v>
      </c>
      <c r="H157">
        <v>307696</v>
      </c>
      <c r="I157" t="str">
        <f t="shared" si="18"/>
        <v>307.696</v>
      </c>
      <c r="J157">
        <v>98740</v>
      </c>
      <c r="K157" t="str">
        <f t="shared" si="19"/>
        <v>98.740</v>
      </c>
      <c r="L157">
        <v>15445</v>
      </c>
      <c r="M157" t="str">
        <f t="shared" si="20"/>
        <v>15.445</v>
      </c>
      <c r="N157">
        <v>283959</v>
      </c>
      <c r="O157" t="str">
        <f t="shared" si="21"/>
        <v>283.959</v>
      </c>
      <c r="P157">
        <v>91060</v>
      </c>
      <c r="Q157" t="str">
        <f t="shared" si="22"/>
        <v>91.060</v>
      </c>
      <c r="R157">
        <v>15412</v>
      </c>
      <c r="S157" t="str">
        <f t="shared" si="23"/>
        <v>15.412</v>
      </c>
    </row>
    <row r="158" spans="1:19">
      <c r="A158">
        <v>0</v>
      </c>
      <c r="B158">
        <v>19</v>
      </c>
      <c r="C158">
        <v>48</v>
      </c>
      <c r="D158" s="4">
        <f t="shared" si="16"/>
        <v>0.82500000000000007</v>
      </c>
      <c r="E158" s="5">
        <f t="shared" si="17"/>
        <v>39615.824999999997</v>
      </c>
      <c r="F158">
        <v>104</v>
      </c>
      <c r="G158">
        <v>76</v>
      </c>
      <c r="H158">
        <v>306547</v>
      </c>
      <c r="I158" t="str">
        <f t="shared" si="18"/>
        <v>306.547</v>
      </c>
      <c r="J158">
        <v>98383</v>
      </c>
      <c r="K158" t="str">
        <f t="shared" si="19"/>
        <v>98.383</v>
      </c>
      <c r="L158">
        <v>15450</v>
      </c>
      <c r="M158" t="str">
        <f t="shared" si="20"/>
        <v>15.450</v>
      </c>
      <c r="N158">
        <v>284078</v>
      </c>
      <c r="O158" t="str">
        <f t="shared" si="21"/>
        <v>284.078</v>
      </c>
      <c r="P158">
        <v>91000</v>
      </c>
      <c r="Q158" t="str">
        <f t="shared" si="22"/>
        <v>91.000</v>
      </c>
      <c r="R158">
        <v>15362</v>
      </c>
      <c r="S158" t="str">
        <f t="shared" si="23"/>
        <v>15.362</v>
      </c>
    </row>
    <row r="159" spans="1:19">
      <c r="A159">
        <v>0</v>
      </c>
      <c r="B159">
        <v>19</v>
      </c>
      <c r="C159">
        <v>50</v>
      </c>
      <c r="D159" s="4">
        <f t="shared" si="16"/>
        <v>0.82638888888888884</v>
      </c>
      <c r="E159" s="5">
        <f t="shared" si="17"/>
        <v>39615.826388888891</v>
      </c>
      <c r="F159">
        <v>104</v>
      </c>
      <c r="G159">
        <v>76</v>
      </c>
      <c r="H159">
        <v>306355</v>
      </c>
      <c r="I159" t="str">
        <f t="shared" si="18"/>
        <v>306.355</v>
      </c>
      <c r="J159">
        <v>98265</v>
      </c>
      <c r="K159" t="str">
        <f t="shared" si="19"/>
        <v>98.265</v>
      </c>
      <c r="L159">
        <v>15424</v>
      </c>
      <c r="M159" t="str">
        <f t="shared" si="20"/>
        <v>15.424</v>
      </c>
      <c r="N159">
        <v>283283</v>
      </c>
      <c r="O159" t="str">
        <f t="shared" si="21"/>
        <v>283.283</v>
      </c>
      <c r="P159">
        <v>90624</v>
      </c>
      <c r="Q159" t="str">
        <f t="shared" si="22"/>
        <v>90.624</v>
      </c>
      <c r="R159">
        <v>15300</v>
      </c>
      <c r="S159" t="str">
        <f t="shared" si="23"/>
        <v>15.300</v>
      </c>
    </row>
    <row r="160" spans="1:19">
      <c r="A160">
        <v>0</v>
      </c>
      <c r="B160">
        <v>19</v>
      </c>
      <c r="C160">
        <v>52</v>
      </c>
      <c r="D160" s="4">
        <f t="shared" si="16"/>
        <v>0.82777777777777783</v>
      </c>
      <c r="E160" s="5">
        <f t="shared" si="17"/>
        <v>39615.827777777777</v>
      </c>
      <c r="F160">
        <v>104</v>
      </c>
      <c r="G160">
        <v>75</v>
      </c>
      <c r="H160">
        <v>305384</v>
      </c>
      <c r="I160" t="str">
        <f t="shared" si="18"/>
        <v>305.384</v>
      </c>
      <c r="J160">
        <v>97908</v>
      </c>
      <c r="K160" t="str">
        <f t="shared" si="19"/>
        <v>97.908</v>
      </c>
      <c r="L160">
        <v>15402</v>
      </c>
      <c r="M160" t="str">
        <f t="shared" si="20"/>
        <v>15.402</v>
      </c>
      <c r="N160">
        <v>283646</v>
      </c>
      <c r="O160" t="str">
        <f t="shared" si="21"/>
        <v>283.646</v>
      </c>
      <c r="P160">
        <v>90663</v>
      </c>
      <c r="Q160" t="str">
        <f t="shared" si="22"/>
        <v>90.663</v>
      </c>
      <c r="R160">
        <v>15261</v>
      </c>
      <c r="S160" t="str">
        <f t="shared" si="23"/>
        <v>15.261</v>
      </c>
    </row>
    <row r="161" spans="1:19">
      <c r="A161">
        <v>0</v>
      </c>
      <c r="B161">
        <v>19</v>
      </c>
      <c r="C161">
        <v>54</v>
      </c>
      <c r="D161" s="4">
        <f t="shared" si="16"/>
        <v>0.82916666666666661</v>
      </c>
      <c r="E161" s="5">
        <f t="shared" si="17"/>
        <v>39615.82916666667</v>
      </c>
      <c r="F161">
        <v>104</v>
      </c>
      <c r="G161">
        <v>76</v>
      </c>
      <c r="H161">
        <v>305379</v>
      </c>
      <c r="I161" t="str">
        <f t="shared" si="18"/>
        <v>305.379</v>
      </c>
      <c r="J161">
        <v>97893</v>
      </c>
      <c r="K161" t="str">
        <f t="shared" si="19"/>
        <v>97.893</v>
      </c>
      <c r="L161">
        <v>15395</v>
      </c>
      <c r="M161" t="str">
        <f t="shared" si="20"/>
        <v>15.395</v>
      </c>
      <c r="N161">
        <v>283934</v>
      </c>
      <c r="O161" t="str">
        <f t="shared" si="21"/>
        <v>283.934</v>
      </c>
      <c r="P161">
        <v>90666</v>
      </c>
      <c r="Q161" t="str">
        <f t="shared" si="22"/>
        <v>90.666</v>
      </c>
      <c r="R161">
        <v>15215</v>
      </c>
      <c r="S161" t="str">
        <f t="shared" si="23"/>
        <v>15.215</v>
      </c>
    </row>
    <row r="162" spans="1:19">
      <c r="A162">
        <v>0</v>
      </c>
      <c r="B162">
        <v>19</v>
      </c>
      <c r="C162">
        <v>56</v>
      </c>
      <c r="D162" s="4">
        <f t="shared" si="16"/>
        <v>0.8305555555555556</v>
      </c>
      <c r="E162" s="5">
        <f t="shared" si="17"/>
        <v>39615.830555555556</v>
      </c>
      <c r="F162">
        <v>104</v>
      </c>
      <c r="G162">
        <v>76</v>
      </c>
      <c r="H162">
        <v>305398</v>
      </c>
      <c r="I162" t="str">
        <f t="shared" si="18"/>
        <v>305.398</v>
      </c>
      <c r="J162">
        <v>97913</v>
      </c>
      <c r="K162" t="str">
        <f t="shared" si="19"/>
        <v>97.913</v>
      </c>
      <c r="L162">
        <v>15402</v>
      </c>
      <c r="M162" t="str">
        <f t="shared" si="20"/>
        <v>15.402</v>
      </c>
      <c r="N162">
        <v>283860</v>
      </c>
      <c r="O162" t="str">
        <f t="shared" si="21"/>
        <v>283.860</v>
      </c>
      <c r="P162">
        <v>90569</v>
      </c>
      <c r="Q162" t="str">
        <f t="shared" si="22"/>
        <v>90.569</v>
      </c>
      <c r="R162">
        <v>15178</v>
      </c>
      <c r="S162" t="str">
        <f t="shared" si="23"/>
        <v>15.178</v>
      </c>
    </row>
    <row r="163" spans="1:19">
      <c r="A163">
        <v>0</v>
      </c>
      <c r="B163">
        <v>19</v>
      </c>
      <c r="C163">
        <v>58</v>
      </c>
      <c r="D163" s="4">
        <f t="shared" si="16"/>
        <v>0.83194444444444438</v>
      </c>
      <c r="E163" s="5">
        <f t="shared" si="17"/>
        <v>39615.831944444442</v>
      </c>
      <c r="F163">
        <v>104</v>
      </c>
      <c r="G163">
        <v>76</v>
      </c>
      <c r="H163">
        <v>306972</v>
      </c>
      <c r="I163" t="str">
        <f t="shared" si="18"/>
        <v>306.972</v>
      </c>
      <c r="J163">
        <v>98379</v>
      </c>
      <c r="K163" t="str">
        <f t="shared" si="19"/>
        <v>98.379</v>
      </c>
      <c r="L163">
        <v>15383</v>
      </c>
      <c r="M163" t="str">
        <f t="shared" si="20"/>
        <v>15.383</v>
      </c>
      <c r="N163">
        <v>284103</v>
      </c>
      <c r="O163" t="str">
        <f t="shared" si="21"/>
        <v>284.103</v>
      </c>
      <c r="P163">
        <v>90584</v>
      </c>
      <c r="Q163" t="str">
        <f t="shared" si="22"/>
        <v>90.584</v>
      </c>
      <c r="R163">
        <v>15146</v>
      </c>
      <c r="S163" t="str">
        <f t="shared" si="23"/>
        <v>15.146</v>
      </c>
    </row>
    <row r="164" spans="1:19">
      <c r="A164">
        <v>0</v>
      </c>
      <c r="B164">
        <v>20</v>
      </c>
      <c r="C164">
        <v>0</v>
      </c>
      <c r="D164" s="4">
        <f t="shared" si="16"/>
        <v>0.83333333333333337</v>
      </c>
      <c r="E164" s="5">
        <f t="shared" si="17"/>
        <v>39615.833333333336</v>
      </c>
      <c r="F164">
        <v>104</v>
      </c>
      <c r="G164">
        <v>76</v>
      </c>
      <c r="H164">
        <v>308574</v>
      </c>
      <c r="I164" t="str">
        <f t="shared" si="18"/>
        <v>308.574</v>
      </c>
      <c r="J164">
        <v>98850</v>
      </c>
      <c r="K164" t="str">
        <f t="shared" si="19"/>
        <v>98.850</v>
      </c>
      <c r="L164">
        <v>15364</v>
      </c>
      <c r="M164" t="str">
        <f t="shared" si="20"/>
        <v>15.364</v>
      </c>
      <c r="N164">
        <v>283357</v>
      </c>
      <c r="O164" t="str">
        <f t="shared" si="21"/>
        <v>283.357</v>
      </c>
      <c r="P164">
        <v>90310</v>
      </c>
      <c r="Q164" t="str">
        <f t="shared" si="22"/>
        <v>90.310</v>
      </c>
      <c r="R164">
        <v>15127</v>
      </c>
      <c r="S164" t="str">
        <f t="shared" si="23"/>
        <v>15.127</v>
      </c>
    </row>
    <row r="165" spans="1:19">
      <c r="A165">
        <v>0</v>
      </c>
      <c r="B165">
        <v>20</v>
      </c>
      <c r="C165">
        <v>2</v>
      </c>
      <c r="D165" s="4">
        <f t="shared" si="16"/>
        <v>0.83472222222222225</v>
      </c>
      <c r="E165" s="5">
        <f t="shared" si="17"/>
        <v>39615.834722222222</v>
      </c>
      <c r="F165">
        <v>104</v>
      </c>
      <c r="G165">
        <v>75</v>
      </c>
      <c r="H165">
        <v>311525</v>
      </c>
      <c r="I165" t="str">
        <f t="shared" si="18"/>
        <v>311.525</v>
      </c>
      <c r="J165">
        <v>99758</v>
      </c>
      <c r="K165" t="str">
        <f t="shared" si="19"/>
        <v>99.758</v>
      </c>
      <c r="L165">
        <v>15347</v>
      </c>
      <c r="M165" t="str">
        <f t="shared" si="20"/>
        <v>15.347</v>
      </c>
      <c r="N165">
        <v>282989</v>
      </c>
      <c r="O165" t="str">
        <f t="shared" si="21"/>
        <v>282.989</v>
      </c>
      <c r="P165">
        <v>90167</v>
      </c>
      <c r="Q165" t="str">
        <f t="shared" si="22"/>
        <v>90.167</v>
      </c>
      <c r="R165">
        <v>15113</v>
      </c>
      <c r="S165" t="str">
        <f t="shared" si="23"/>
        <v>15.113</v>
      </c>
    </row>
    <row r="166" spans="1:19">
      <c r="A166">
        <v>0</v>
      </c>
      <c r="B166">
        <v>20</v>
      </c>
      <c r="C166">
        <v>4</v>
      </c>
      <c r="D166" s="4">
        <f t="shared" si="16"/>
        <v>0.83611111111111114</v>
      </c>
      <c r="E166" s="5">
        <f t="shared" si="17"/>
        <v>39615.836111111108</v>
      </c>
      <c r="F166">
        <v>104</v>
      </c>
      <c r="G166">
        <v>75</v>
      </c>
      <c r="H166">
        <v>311633</v>
      </c>
      <c r="I166" t="str">
        <f t="shared" si="18"/>
        <v>311.633</v>
      </c>
      <c r="J166">
        <v>99772</v>
      </c>
      <c r="K166" t="str">
        <f t="shared" si="19"/>
        <v>99.772</v>
      </c>
      <c r="L166">
        <v>15337</v>
      </c>
      <c r="M166" t="str">
        <f t="shared" si="20"/>
        <v>15.337</v>
      </c>
      <c r="N166">
        <v>282435</v>
      </c>
      <c r="O166" t="str">
        <f t="shared" si="21"/>
        <v>282.435</v>
      </c>
      <c r="P166">
        <v>89979</v>
      </c>
      <c r="Q166" t="str">
        <f t="shared" si="22"/>
        <v>89.979</v>
      </c>
      <c r="R166">
        <v>15108</v>
      </c>
      <c r="S166" t="str">
        <f t="shared" si="23"/>
        <v>15.108</v>
      </c>
    </row>
    <row r="167" spans="1:19">
      <c r="A167">
        <v>0</v>
      </c>
      <c r="B167">
        <v>20</v>
      </c>
      <c r="C167">
        <v>6</v>
      </c>
      <c r="D167" s="4">
        <f t="shared" si="16"/>
        <v>0.83750000000000002</v>
      </c>
      <c r="E167" s="5">
        <f t="shared" si="17"/>
        <v>39615.837500000001</v>
      </c>
      <c r="F167">
        <v>104</v>
      </c>
      <c r="G167">
        <v>76</v>
      </c>
      <c r="H167">
        <v>311924</v>
      </c>
      <c r="I167" t="str">
        <f t="shared" si="18"/>
        <v>311.924</v>
      </c>
      <c r="J167">
        <v>99850</v>
      </c>
      <c r="K167" t="str">
        <f t="shared" si="19"/>
        <v>99.850</v>
      </c>
      <c r="L167">
        <v>15330</v>
      </c>
      <c r="M167" t="str">
        <f t="shared" si="20"/>
        <v>15.330</v>
      </c>
      <c r="N167">
        <v>283654</v>
      </c>
      <c r="O167" t="str">
        <f t="shared" si="21"/>
        <v>283.654</v>
      </c>
      <c r="P167">
        <v>90366</v>
      </c>
      <c r="Q167" t="str">
        <f t="shared" si="22"/>
        <v>90.366</v>
      </c>
      <c r="R167">
        <v>15107</v>
      </c>
      <c r="S167" t="str">
        <f t="shared" si="23"/>
        <v>15.107</v>
      </c>
    </row>
    <row r="168" spans="1:19">
      <c r="A168">
        <v>0</v>
      </c>
      <c r="B168">
        <v>20</v>
      </c>
      <c r="C168">
        <v>8</v>
      </c>
      <c r="D168" s="4">
        <f t="shared" si="16"/>
        <v>0.83888888888888891</v>
      </c>
      <c r="E168" s="5">
        <f t="shared" si="17"/>
        <v>39615.838888888888</v>
      </c>
      <c r="F168">
        <v>104</v>
      </c>
      <c r="G168">
        <v>76</v>
      </c>
      <c r="H168">
        <v>311330</v>
      </c>
      <c r="I168" t="str">
        <f t="shared" si="18"/>
        <v>311.330</v>
      </c>
      <c r="J168">
        <v>99645</v>
      </c>
      <c r="K168" t="str">
        <f t="shared" si="19"/>
        <v>99.645</v>
      </c>
      <c r="L168">
        <v>15323</v>
      </c>
      <c r="M168" t="str">
        <f t="shared" si="20"/>
        <v>15.323</v>
      </c>
      <c r="N168">
        <v>283949</v>
      </c>
      <c r="O168" t="str">
        <f t="shared" si="21"/>
        <v>283.949</v>
      </c>
      <c r="P168">
        <v>90465</v>
      </c>
      <c r="Q168" t="str">
        <f t="shared" si="22"/>
        <v>90.465</v>
      </c>
      <c r="R168">
        <v>15110</v>
      </c>
      <c r="S168" t="str">
        <f t="shared" si="23"/>
        <v>15.110</v>
      </c>
    </row>
    <row r="169" spans="1:19">
      <c r="A169">
        <v>0</v>
      </c>
      <c r="B169">
        <v>20</v>
      </c>
      <c r="C169">
        <v>10</v>
      </c>
      <c r="D169" s="4">
        <f t="shared" si="16"/>
        <v>0.84027777777777779</v>
      </c>
      <c r="E169" s="5">
        <f t="shared" si="17"/>
        <v>39615.840277777781</v>
      </c>
      <c r="F169">
        <v>104</v>
      </c>
      <c r="G169">
        <v>76</v>
      </c>
      <c r="H169">
        <v>310988</v>
      </c>
      <c r="I169" t="str">
        <f t="shared" si="18"/>
        <v>310.988</v>
      </c>
      <c r="J169">
        <v>99527</v>
      </c>
      <c r="K169" t="str">
        <f t="shared" si="19"/>
        <v>99.527</v>
      </c>
      <c r="L169">
        <v>15319</v>
      </c>
      <c r="M169" t="str">
        <f t="shared" si="20"/>
        <v>15.319</v>
      </c>
      <c r="N169">
        <v>284464</v>
      </c>
      <c r="O169" t="str">
        <f t="shared" si="21"/>
        <v>284.464</v>
      </c>
      <c r="P169">
        <v>90643</v>
      </c>
      <c r="Q169" t="str">
        <f t="shared" si="22"/>
        <v>90.643</v>
      </c>
      <c r="R169">
        <v>15117</v>
      </c>
      <c r="S169" t="str">
        <f t="shared" si="23"/>
        <v>15.117</v>
      </c>
    </row>
    <row r="170" spans="1:19">
      <c r="A170">
        <v>0</v>
      </c>
      <c r="B170">
        <v>20</v>
      </c>
      <c r="C170">
        <v>12</v>
      </c>
      <c r="D170" s="4">
        <f t="shared" si="16"/>
        <v>0.84166666666666667</v>
      </c>
      <c r="E170" s="5">
        <f t="shared" si="17"/>
        <v>39615.841666666667</v>
      </c>
      <c r="F170">
        <v>104</v>
      </c>
      <c r="G170">
        <v>76</v>
      </c>
      <c r="H170">
        <v>310929</v>
      </c>
      <c r="I170" t="str">
        <f t="shared" si="18"/>
        <v>310.929</v>
      </c>
      <c r="J170">
        <v>99500</v>
      </c>
      <c r="K170" t="str">
        <f t="shared" si="19"/>
        <v>99.500</v>
      </c>
      <c r="L170">
        <v>15315</v>
      </c>
      <c r="M170" t="str">
        <f t="shared" si="20"/>
        <v>15.315</v>
      </c>
      <c r="N170">
        <v>284595</v>
      </c>
      <c r="O170" t="str">
        <f t="shared" si="21"/>
        <v>284.595</v>
      </c>
      <c r="P170">
        <v>90705</v>
      </c>
      <c r="Q170" t="str">
        <f t="shared" si="22"/>
        <v>90.705</v>
      </c>
      <c r="R170">
        <v>15127</v>
      </c>
      <c r="S170" t="str">
        <f t="shared" si="23"/>
        <v>15.127</v>
      </c>
    </row>
    <row r="171" spans="1:19">
      <c r="A171">
        <v>0</v>
      </c>
      <c r="B171">
        <v>20</v>
      </c>
      <c r="C171">
        <v>14</v>
      </c>
      <c r="D171" s="4">
        <f t="shared" si="16"/>
        <v>0.84305555555555556</v>
      </c>
      <c r="E171" s="5">
        <f t="shared" si="17"/>
        <v>39615.843055555553</v>
      </c>
      <c r="F171">
        <v>104</v>
      </c>
      <c r="G171">
        <v>75</v>
      </c>
      <c r="H171">
        <v>310548</v>
      </c>
      <c r="I171" t="str">
        <f t="shared" si="18"/>
        <v>310.548</v>
      </c>
      <c r="J171">
        <v>99380</v>
      </c>
      <c r="K171" t="str">
        <f t="shared" si="19"/>
        <v>99.380</v>
      </c>
      <c r="L171">
        <v>15316</v>
      </c>
      <c r="M171" t="str">
        <f t="shared" si="20"/>
        <v>15.316</v>
      </c>
      <c r="N171">
        <v>284327</v>
      </c>
      <c r="O171" t="str">
        <f t="shared" si="21"/>
        <v>284.327</v>
      </c>
      <c r="P171">
        <v>90640</v>
      </c>
      <c r="Q171" t="str">
        <f t="shared" si="22"/>
        <v>90.640</v>
      </c>
      <c r="R171">
        <v>15138</v>
      </c>
      <c r="S171" t="str">
        <f t="shared" si="23"/>
        <v>15.138</v>
      </c>
    </row>
    <row r="172" spans="1:19">
      <c r="A172">
        <v>0</v>
      </c>
      <c r="B172">
        <v>20</v>
      </c>
      <c r="C172">
        <v>16</v>
      </c>
      <c r="D172" s="4">
        <f t="shared" si="16"/>
        <v>0.84444444444444444</v>
      </c>
      <c r="E172" s="5">
        <f t="shared" si="17"/>
        <v>39615.844444444447</v>
      </c>
      <c r="F172">
        <v>104</v>
      </c>
      <c r="G172">
        <v>76</v>
      </c>
      <c r="H172">
        <v>310611</v>
      </c>
      <c r="I172" t="str">
        <f t="shared" si="18"/>
        <v>310.611</v>
      </c>
      <c r="J172">
        <v>99412</v>
      </c>
      <c r="K172" t="str">
        <f t="shared" si="19"/>
        <v>99.412</v>
      </c>
      <c r="L172">
        <v>15321</v>
      </c>
      <c r="M172" t="str">
        <f t="shared" si="20"/>
        <v>15.321</v>
      </c>
      <c r="N172">
        <v>284640</v>
      </c>
      <c r="O172" t="str">
        <f t="shared" si="21"/>
        <v>284.640</v>
      </c>
      <c r="P172">
        <v>90783</v>
      </c>
      <c r="Q172" t="str">
        <f t="shared" si="22"/>
        <v>90.783</v>
      </c>
      <c r="R172">
        <v>15160</v>
      </c>
      <c r="S172" t="str">
        <f t="shared" si="23"/>
        <v>15.160</v>
      </c>
    </row>
    <row r="173" spans="1:19">
      <c r="A173">
        <v>0</v>
      </c>
      <c r="B173">
        <v>20</v>
      </c>
      <c r="C173">
        <v>18</v>
      </c>
      <c r="D173" s="4">
        <f t="shared" si="16"/>
        <v>0.84583333333333333</v>
      </c>
      <c r="E173" s="5">
        <f t="shared" si="17"/>
        <v>39615.845833333333</v>
      </c>
      <c r="F173">
        <v>104</v>
      </c>
      <c r="G173">
        <v>76</v>
      </c>
      <c r="H173">
        <v>310436</v>
      </c>
      <c r="I173" t="str">
        <f t="shared" si="18"/>
        <v>310.436</v>
      </c>
      <c r="J173">
        <v>99373</v>
      </c>
      <c r="K173" t="str">
        <f t="shared" si="19"/>
        <v>99.373</v>
      </c>
      <c r="L173">
        <v>15330</v>
      </c>
      <c r="M173" t="str">
        <f t="shared" si="20"/>
        <v>15.330</v>
      </c>
      <c r="N173">
        <v>285357</v>
      </c>
      <c r="O173" t="str">
        <f t="shared" si="21"/>
        <v>285.357</v>
      </c>
      <c r="P173">
        <v>91052</v>
      </c>
      <c r="Q173" t="str">
        <f t="shared" si="22"/>
        <v>91.052</v>
      </c>
      <c r="R173">
        <v>15180</v>
      </c>
      <c r="S173" t="str">
        <f t="shared" si="23"/>
        <v>15.180</v>
      </c>
    </row>
    <row r="174" spans="1:19">
      <c r="A174">
        <v>0</v>
      </c>
      <c r="B174">
        <v>20</v>
      </c>
      <c r="C174">
        <v>20</v>
      </c>
      <c r="D174" s="4">
        <f t="shared" si="16"/>
        <v>0.84722222222222221</v>
      </c>
      <c r="E174" s="5">
        <f t="shared" si="17"/>
        <v>39615.847222222219</v>
      </c>
      <c r="F174">
        <v>104</v>
      </c>
      <c r="G174">
        <v>75</v>
      </c>
      <c r="H174">
        <v>310160</v>
      </c>
      <c r="I174" t="str">
        <f t="shared" si="18"/>
        <v>310.160</v>
      </c>
      <c r="J174">
        <v>99303</v>
      </c>
      <c r="K174" t="str">
        <f t="shared" si="19"/>
        <v>99.303</v>
      </c>
      <c r="L174">
        <v>15338</v>
      </c>
      <c r="M174" t="str">
        <f t="shared" si="20"/>
        <v>15.338</v>
      </c>
      <c r="N174">
        <v>284486</v>
      </c>
      <c r="O174" t="str">
        <f t="shared" si="21"/>
        <v>284.486</v>
      </c>
      <c r="P174">
        <v>90813</v>
      </c>
      <c r="Q174" t="str">
        <f t="shared" si="22"/>
        <v>90.813</v>
      </c>
      <c r="R174">
        <v>15200</v>
      </c>
      <c r="S174" t="str">
        <f t="shared" si="23"/>
        <v>15.200</v>
      </c>
    </row>
    <row r="175" spans="1:19">
      <c r="A175">
        <v>0</v>
      </c>
      <c r="B175">
        <v>20</v>
      </c>
      <c r="C175">
        <v>22</v>
      </c>
      <c r="D175" s="4">
        <f t="shared" si="16"/>
        <v>0.84861111111111109</v>
      </c>
      <c r="E175" s="5">
        <f t="shared" si="17"/>
        <v>39615.848611111112</v>
      </c>
      <c r="F175">
        <v>104</v>
      </c>
      <c r="G175">
        <v>75</v>
      </c>
      <c r="H175">
        <v>309663</v>
      </c>
      <c r="I175" t="str">
        <f t="shared" si="18"/>
        <v>309.663</v>
      </c>
      <c r="J175">
        <v>99152</v>
      </c>
      <c r="K175" t="str">
        <f t="shared" si="19"/>
        <v>99.152</v>
      </c>
      <c r="L175">
        <v>15342</v>
      </c>
      <c r="M175" t="str">
        <f t="shared" si="20"/>
        <v>15.342</v>
      </c>
      <c r="N175">
        <v>285513</v>
      </c>
      <c r="O175" t="str">
        <f t="shared" si="21"/>
        <v>285.513</v>
      </c>
      <c r="P175">
        <v>91166</v>
      </c>
      <c r="Q175" t="str">
        <f t="shared" si="22"/>
        <v>91.166</v>
      </c>
      <c r="R175">
        <v>15213</v>
      </c>
      <c r="S175" t="str">
        <f t="shared" si="23"/>
        <v>15.213</v>
      </c>
    </row>
    <row r="176" spans="1:19">
      <c r="A176">
        <v>0</v>
      </c>
      <c r="B176">
        <v>20</v>
      </c>
      <c r="C176">
        <v>24</v>
      </c>
      <c r="D176" s="4">
        <f t="shared" si="16"/>
        <v>0.85</v>
      </c>
      <c r="E176" s="5">
        <f t="shared" si="17"/>
        <v>39615.85</v>
      </c>
      <c r="F176">
        <v>104</v>
      </c>
      <c r="G176">
        <v>76</v>
      </c>
      <c r="H176">
        <v>309041</v>
      </c>
      <c r="I176" t="str">
        <f t="shared" si="18"/>
        <v>309.041</v>
      </c>
      <c r="J176">
        <v>98950</v>
      </c>
      <c r="K176" t="str">
        <f t="shared" si="19"/>
        <v>98.950</v>
      </c>
      <c r="L176">
        <v>15341</v>
      </c>
      <c r="M176" t="str">
        <f t="shared" si="20"/>
        <v>15.341</v>
      </c>
      <c r="N176">
        <v>285163</v>
      </c>
      <c r="O176" t="str">
        <f t="shared" si="21"/>
        <v>285.163</v>
      </c>
      <c r="P176">
        <v>91065</v>
      </c>
      <c r="Q176" t="str">
        <f t="shared" si="22"/>
        <v>91.065</v>
      </c>
      <c r="R176">
        <v>15218</v>
      </c>
      <c r="S176" t="str">
        <f t="shared" si="23"/>
        <v>15.218</v>
      </c>
    </row>
    <row r="177" spans="1:19">
      <c r="A177">
        <v>0</v>
      </c>
      <c r="B177">
        <v>20</v>
      </c>
      <c r="C177">
        <v>26</v>
      </c>
      <c r="D177" s="4">
        <f t="shared" si="16"/>
        <v>0.85138888888888886</v>
      </c>
      <c r="E177" s="5">
        <f t="shared" si="17"/>
        <v>39615.851388888892</v>
      </c>
      <c r="F177">
        <v>104</v>
      </c>
      <c r="G177">
        <v>75</v>
      </c>
      <c r="H177">
        <v>308629</v>
      </c>
      <c r="I177" t="str">
        <f t="shared" si="18"/>
        <v>308.629</v>
      </c>
      <c r="J177">
        <v>98813</v>
      </c>
      <c r="K177" t="str">
        <f t="shared" si="19"/>
        <v>98.813</v>
      </c>
      <c r="L177">
        <v>15338</v>
      </c>
      <c r="M177" t="str">
        <f t="shared" si="20"/>
        <v>15.338</v>
      </c>
      <c r="N177">
        <v>285884</v>
      </c>
      <c r="O177" t="str">
        <f t="shared" si="21"/>
        <v>285.884</v>
      </c>
      <c r="P177">
        <v>91303</v>
      </c>
      <c r="Q177" t="str">
        <f t="shared" si="22"/>
        <v>91.303</v>
      </c>
      <c r="R177">
        <v>15222</v>
      </c>
      <c r="S177" t="str">
        <f t="shared" si="23"/>
        <v>15.222</v>
      </c>
    </row>
    <row r="178" spans="1:19">
      <c r="A178">
        <v>0</v>
      </c>
      <c r="B178">
        <v>20</v>
      </c>
      <c r="C178">
        <v>28</v>
      </c>
      <c r="D178" s="4">
        <f t="shared" si="16"/>
        <v>0.85277777777777775</v>
      </c>
      <c r="E178" s="5">
        <f t="shared" si="17"/>
        <v>39615.852777777778</v>
      </c>
      <c r="F178">
        <v>104</v>
      </c>
      <c r="G178">
        <v>76</v>
      </c>
      <c r="H178">
        <v>308727</v>
      </c>
      <c r="I178" t="str">
        <f t="shared" si="18"/>
        <v>308.727</v>
      </c>
      <c r="J178">
        <v>98833</v>
      </c>
      <c r="K178" t="str">
        <f t="shared" si="19"/>
        <v>98.833</v>
      </c>
      <c r="L178">
        <v>15333</v>
      </c>
      <c r="M178" t="str">
        <f t="shared" si="20"/>
        <v>15.333</v>
      </c>
      <c r="N178">
        <v>285283</v>
      </c>
      <c r="O178" t="str">
        <f t="shared" si="21"/>
        <v>285.283</v>
      </c>
      <c r="P178">
        <v>91113</v>
      </c>
      <c r="Q178" t="str">
        <f t="shared" si="22"/>
        <v>91.113</v>
      </c>
      <c r="R178">
        <v>15223</v>
      </c>
      <c r="S178" t="str">
        <f t="shared" si="23"/>
        <v>15.223</v>
      </c>
    </row>
    <row r="179" spans="1:19">
      <c r="A179">
        <v>0</v>
      </c>
      <c r="B179">
        <v>20</v>
      </c>
      <c r="C179">
        <v>30</v>
      </c>
      <c r="D179" s="4">
        <f t="shared" si="16"/>
        <v>0.85416666666666663</v>
      </c>
      <c r="E179" s="5">
        <f t="shared" si="17"/>
        <v>39615.854166666664</v>
      </c>
      <c r="F179">
        <v>104</v>
      </c>
      <c r="G179">
        <v>76</v>
      </c>
      <c r="H179">
        <v>308875</v>
      </c>
      <c r="I179" t="str">
        <f t="shared" si="18"/>
        <v>308.875</v>
      </c>
      <c r="J179">
        <v>98866</v>
      </c>
      <c r="K179" t="str">
        <f t="shared" si="19"/>
        <v>98.866</v>
      </c>
      <c r="L179">
        <v>15326</v>
      </c>
      <c r="M179" t="str">
        <f t="shared" si="20"/>
        <v>15.326</v>
      </c>
      <c r="N179">
        <v>284999</v>
      </c>
      <c r="O179" t="str">
        <f t="shared" si="21"/>
        <v>284.999</v>
      </c>
      <c r="P179">
        <v>91019</v>
      </c>
      <c r="Q179" t="str">
        <f t="shared" si="22"/>
        <v>91.019</v>
      </c>
      <c r="R179">
        <v>15222</v>
      </c>
      <c r="S179" t="str">
        <f t="shared" si="23"/>
        <v>15.222</v>
      </c>
    </row>
    <row r="180" spans="1:19">
      <c r="A180">
        <v>0</v>
      </c>
      <c r="B180">
        <v>20</v>
      </c>
      <c r="C180">
        <v>32</v>
      </c>
      <c r="D180" s="4">
        <f t="shared" si="16"/>
        <v>0.85555555555555562</v>
      </c>
      <c r="E180" s="5">
        <f t="shared" si="17"/>
        <v>39615.855555555558</v>
      </c>
      <c r="F180">
        <v>104</v>
      </c>
      <c r="G180">
        <v>76</v>
      </c>
      <c r="H180">
        <v>308862</v>
      </c>
      <c r="I180" t="str">
        <f t="shared" si="18"/>
        <v>308.862</v>
      </c>
      <c r="J180">
        <v>98848</v>
      </c>
      <c r="K180" t="str">
        <f t="shared" si="19"/>
        <v>98.848</v>
      </c>
      <c r="L180">
        <v>15319</v>
      </c>
      <c r="M180" t="str">
        <f t="shared" si="20"/>
        <v>15.319</v>
      </c>
      <c r="N180">
        <v>284986</v>
      </c>
      <c r="O180" t="str">
        <f t="shared" si="21"/>
        <v>284.986</v>
      </c>
      <c r="P180">
        <v>91009</v>
      </c>
      <c r="Q180" t="str">
        <f t="shared" si="22"/>
        <v>91.009</v>
      </c>
      <c r="R180">
        <v>15218</v>
      </c>
      <c r="S180" t="str">
        <f t="shared" si="23"/>
        <v>15.218</v>
      </c>
    </row>
    <row r="181" spans="1:19">
      <c r="A181">
        <v>0</v>
      </c>
      <c r="B181">
        <v>20</v>
      </c>
      <c r="C181">
        <v>34</v>
      </c>
      <c r="D181" s="4">
        <f t="shared" si="16"/>
        <v>0.8569444444444444</v>
      </c>
      <c r="E181" s="5">
        <f t="shared" si="17"/>
        <v>39615.856944444444</v>
      </c>
      <c r="F181">
        <v>104</v>
      </c>
      <c r="G181">
        <v>76</v>
      </c>
      <c r="H181">
        <v>308909</v>
      </c>
      <c r="I181" t="str">
        <f t="shared" si="18"/>
        <v>308.909</v>
      </c>
      <c r="J181">
        <v>98848</v>
      </c>
      <c r="K181" t="str">
        <f t="shared" si="19"/>
        <v>98.848</v>
      </c>
      <c r="L181">
        <v>15312</v>
      </c>
      <c r="M181" t="str">
        <f t="shared" si="20"/>
        <v>15.312</v>
      </c>
      <c r="N181">
        <v>285467</v>
      </c>
      <c r="O181" t="str">
        <f t="shared" si="21"/>
        <v>285.467</v>
      </c>
      <c r="P181">
        <v>91155</v>
      </c>
      <c r="Q181" t="str">
        <f t="shared" si="22"/>
        <v>91.155</v>
      </c>
      <c r="R181">
        <v>15215</v>
      </c>
      <c r="S181" t="str">
        <f t="shared" si="23"/>
        <v>15.215</v>
      </c>
    </row>
    <row r="182" spans="1:19">
      <c r="A182">
        <v>0</v>
      </c>
      <c r="B182">
        <v>20</v>
      </c>
      <c r="C182">
        <v>36</v>
      </c>
      <c r="D182" s="4">
        <f t="shared" si="16"/>
        <v>0.85833333333333339</v>
      </c>
      <c r="E182" s="5">
        <f t="shared" si="17"/>
        <v>39615.85833333333</v>
      </c>
      <c r="F182">
        <v>104</v>
      </c>
      <c r="G182">
        <v>75</v>
      </c>
      <c r="H182">
        <v>309363</v>
      </c>
      <c r="I182" t="str">
        <f t="shared" si="18"/>
        <v>309.363</v>
      </c>
      <c r="J182">
        <v>98985</v>
      </c>
      <c r="K182" t="str">
        <f t="shared" si="19"/>
        <v>98.985</v>
      </c>
      <c r="L182">
        <v>15308</v>
      </c>
      <c r="M182" t="str">
        <f t="shared" si="20"/>
        <v>15.308</v>
      </c>
      <c r="N182">
        <v>286110</v>
      </c>
      <c r="O182" t="str">
        <f t="shared" si="21"/>
        <v>286.110</v>
      </c>
      <c r="P182">
        <v>91360</v>
      </c>
      <c r="Q182" t="str">
        <f t="shared" si="22"/>
        <v>91.360</v>
      </c>
      <c r="R182">
        <v>15214</v>
      </c>
      <c r="S182" t="str">
        <f t="shared" si="23"/>
        <v>15.214</v>
      </c>
    </row>
    <row r="183" spans="1:19">
      <c r="A183">
        <v>0</v>
      </c>
      <c r="B183">
        <v>20</v>
      </c>
      <c r="C183">
        <v>38</v>
      </c>
      <c r="D183" s="4">
        <f t="shared" si="16"/>
        <v>0.85972222222222217</v>
      </c>
      <c r="E183" s="5">
        <f t="shared" si="17"/>
        <v>39615.859722222223</v>
      </c>
      <c r="F183">
        <v>104</v>
      </c>
      <c r="G183">
        <v>76</v>
      </c>
      <c r="H183">
        <v>310077</v>
      </c>
      <c r="I183" t="str">
        <f t="shared" si="18"/>
        <v>310.077</v>
      </c>
      <c r="J183">
        <v>99207</v>
      </c>
      <c r="K183" t="str">
        <f t="shared" si="19"/>
        <v>99.207</v>
      </c>
      <c r="L183">
        <v>15305</v>
      </c>
      <c r="M183" t="str">
        <f t="shared" si="20"/>
        <v>15.305</v>
      </c>
      <c r="N183">
        <v>286646</v>
      </c>
      <c r="O183" t="str">
        <f t="shared" si="21"/>
        <v>286.646</v>
      </c>
      <c r="P183">
        <v>91530</v>
      </c>
      <c r="Q183" t="str">
        <f t="shared" si="22"/>
        <v>91.530</v>
      </c>
      <c r="R183">
        <v>15214</v>
      </c>
      <c r="S183" t="str">
        <f t="shared" si="23"/>
        <v>15.214</v>
      </c>
    </row>
    <row r="184" spans="1:19">
      <c r="A184">
        <v>0</v>
      </c>
      <c r="B184">
        <v>20</v>
      </c>
      <c r="C184">
        <v>40</v>
      </c>
      <c r="D184" s="4">
        <f t="shared" si="16"/>
        <v>0.86111111111111116</v>
      </c>
      <c r="E184" s="5">
        <f t="shared" si="17"/>
        <v>39615.861111111109</v>
      </c>
      <c r="F184">
        <v>104</v>
      </c>
      <c r="G184">
        <v>76</v>
      </c>
      <c r="H184">
        <v>309865</v>
      </c>
      <c r="I184" t="str">
        <f t="shared" si="18"/>
        <v>309.865</v>
      </c>
      <c r="J184">
        <v>99133</v>
      </c>
      <c r="K184" t="str">
        <f t="shared" si="19"/>
        <v>99.133</v>
      </c>
      <c r="L184">
        <v>15303</v>
      </c>
      <c r="M184" t="str">
        <f t="shared" si="20"/>
        <v>15.303</v>
      </c>
      <c r="N184">
        <v>286576</v>
      </c>
      <c r="O184" t="str">
        <f t="shared" si="21"/>
        <v>286.576</v>
      </c>
      <c r="P184">
        <v>91508</v>
      </c>
      <c r="Q184" t="str">
        <f t="shared" si="22"/>
        <v>91.508</v>
      </c>
      <c r="R184">
        <v>15214</v>
      </c>
      <c r="S184" t="str">
        <f t="shared" si="23"/>
        <v>15.214</v>
      </c>
    </row>
    <row r="185" spans="1:19">
      <c r="A185">
        <v>0</v>
      </c>
      <c r="B185">
        <v>20</v>
      </c>
      <c r="C185">
        <v>42</v>
      </c>
      <c r="D185" s="4">
        <f t="shared" si="16"/>
        <v>0.86249999999999993</v>
      </c>
      <c r="E185" s="5">
        <f t="shared" si="17"/>
        <v>39615.862500000003</v>
      </c>
      <c r="F185">
        <v>104</v>
      </c>
      <c r="G185">
        <v>75</v>
      </c>
      <c r="H185">
        <v>309199</v>
      </c>
      <c r="I185" t="str">
        <f t="shared" si="18"/>
        <v>309.199</v>
      </c>
      <c r="J185">
        <v>98917</v>
      </c>
      <c r="K185" t="str">
        <f t="shared" si="19"/>
        <v>98.917</v>
      </c>
      <c r="L185">
        <v>15301</v>
      </c>
      <c r="M185" t="str">
        <f t="shared" si="20"/>
        <v>15.301</v>
      </c>
      <c r="N185">
        <v>284929</v>
      </c>
      <c r="O185" t="str">
        <f t="shared" si="21"/>
        <v>284.929</v>
      </c>
      <c r="P185">
        <v>90987</v>
      </c>
      <c r="Q185" t="str">
        <f t="shared" si="22"/>
        <v>90.987</v>
      </c>
      <c r="R185">
        <v>15216</v>
      </c>
      <c r="S185" t="str">
        <f t="shared" si="23"/>
        <v>15.216</v>
      </c>
    </row>
    <row r="186" spans="1:19">
      <c r="A186">
        <v>0</v>
      </c>
      <c r="B186">
        <v>20</v>
      </c>
      <c r="C186">
        <v>44</v>
      </c>
      <c r="D186" s="4">
        <f t="shared" si="16"/>
        <v>0.86388888888888893</v>
      </c>
      <c r="E186" s="5">
        <f t="shared" si="17"/>
        <v>39615.863888888889</v>
      </c>
      <c r="F186">
        <v>104</v>
      </c>
      <c r="G186">
        <v>75</v>
      </c>
      <c r="H186">
        <v>309716</v>
      </c>
      <c r="I186" t="str">
        <f t="shared" si="18"/>
        <v>309.716</v>
      </c>
      <c r="J186">
        <v>99083</v>
      </c>
      <c r="K186" t="str">
        <f t="shared" si="19"/>
        <v>99.083</v>
      </c>
      <c r="L186">
        <v>15302</v>
      </c>
      <c r="M186" t="str">
        <f t="shared" si="20"/>
        <v>15.302</v>
      </c>
      <c r="N186">
        <v>285784</v>
      </c>
      <c r="O186" t="str">
        <f t="shared" si="21"/>
        <v>285.784</v>
      </c>
      <c r="P186">
        <v>91268</v>
      </c>
      <c r="Q186" t="str">
        <f t="shared" si="22"/>
        <v>91.268</v>
      </c>
      <c r="R186">
        <v>15221</v>
      </c>
      <c r="S186" t="str">
        <f t="shared" si="23"/>
        <v>15.221</v>
      </c>
    </row>
    <row r="187" spans="1:19">
      <c r="A187">
        <v>0</v>
      </c>
      <c r="B187">
        <v>20</v>
      </c>
      <c r="C187">
        <v>46</v>
      </c>
      <c r="D187" s="4">
        <f t="shared" si="16"/>
        <v>0.8652777777777777</v>
      </c>
      <c r="E187" s="5">
        <f t="shared" si="17"/>
        <v>39615.865277777775</v>
      </c>
      <c r="F187">
        <v>104</v>
      </c>
      <c r="G187">
        <v>76</v>
      </c>
      <c r="H187">
        <v>308746</v>
      </c>
      <c r="I187" t="str">
        <f t="shared" si="18"/>
        <v>308.746</v>
      </c>
      <c r="J187">
        <v>98773</v>
      </c>
      <c r="K187" t="str">
        <f t="shared" si="19"/>
        <v>98.773</v>
      </c>
      <c r="L187">
        <v>15302</v>
      </c>
      <c r="M187" t="str">
        <f t="shared" si="20"/>
        <v>15.302</v>
      </c>
      <c r="N187">
        <v>286273</v>
      </c>
      <c r="O187" t="str">
        <f t="shared" si="21"/>
        <v>286.273</v>
      </c>
      <c r="P187">
        <v>91432</v>
      </c>
      <c r="Q187" t="str">
        <f t="shared" si="22"/>
        <v>91.432</v>
      </c>
      <c r="R187">
        <v>15224</v>
      </c>
      <c r="S187" t="str">
        <f t="shared" si="23"/>
        <v>15.224</v>
      </c>
    </row>
    <row r="188" spans="1:19">
      <c r="A188">
        <v>0</v>
      </c>
      <c r="B188">
        <v>20</v>
      </c>
      <c r="C188">
        <v>48</v>
      </c>
      <c r="D188" s="4">
        <f t="shared" si="16"/>
        <v>0.8666666666666667</v>
      </c>
      <c r="E188" s="5">
        <f t="shared" si="17"/>
        <v>39615.866666666669</v>
      </c>
      <c r="F188">
        <v>104</v>
      </c>
      <c r="G188">
        <v>75</v>
      </c>
      <c r="H188">
        <v>309662</v>
      </c>
      <c r="I188" t="str">
        <f t="shared" si="18"/>
        <v>309.662</v>
      </c>
      <c r="J188">
        <v>99068</v>
      </c>
      <c r="K188" t="str">
        <f t="shared" si="19"/>
        <v>99.068</v>
      </c>
      <c r="L188">
        <v>15302</v>
      </c>
      <c r="M188" t="str">
        <f t="shared" si="20"/>
        <v>15.302</v>
      </c>
      <c r="N188">
        <v>286068</v>
      </c>
      <c r="O188" t="str">
        <f t="shared" si="21"/>
        <v>286.068</v>
      </c>
      <c r="P188">
        <v>91372</v>
      </c>
      <c r="Q188" t="str">
        <f t="shared" si="22"/>
        <v>91.372</v>
      </c>
      <c r="R188">
        <v>15228</v>
      </c>
      <c r="S188" t="str">
        <f t="shared" si="23"/>
        <v>15.228</v>
      </c>
    </row>
    <row r="189" spans="1:19">
      <c r="A189">
        <v>0</v>
      </c>
      <c r="B189">
        <v>20</v>
      </c>
      <c r="C189">
        <v>50</v>
      </c>
      <c r="D189" s="4">
        <f t="shared" si="16"/>
        <v>0.86805555555555547</v>
      </c>
      <c r="E189" s="5">
        <f t="shared" si="17"/>
        <v>39615.868055555555</v>
      </c>
      <c r="F189">
        <v>104</v>
      </c>
      <c r="G189">
        <v>75</v>
      </c>
      <c r="H189">
        <v>309260</v>
      </c>
      <c r="I189" t="str">
        <f t="shared" si="18"/>
        <v>309.260</v>
      </c>
      <c r="J189">
        <v>98948</v>
      </c>
      <c r="K189" t="str">
        <f t="shared" si="19"/>
        <v>98.948</v>
      </c>
      <c r="L189">
        <v>15307</v>
      </c>
      <c r="M189" t="str">
        <f t="shared" si="20"/>
        <v>15.307</v>
      </c>
      <c r="N189">
        <v>286298</v>
      </c>
      <c r="O189" t="str">
        <f t="shared" si="21"/>
        <v>286.298</v>
      </c>
      <c r="P189">
        <v>91459</v>
      </c>
      <c r="Q189" t="str">
        <f t="shared" si="22"/>
        <v>91.459</v>
      </c>
      <c r="R189">
        <v>15235</v>
      </c>
      <c r="S189" t="str">
        <f t="shared" si="23"/>
        <v>15.235</v>
      </c>
    </row>
    <row r="190" spans="1:19">
      <c r="A190">
        <v>0</v>
      </c>
      <c r="B190">
        <v>20</v>
      </c>
      <c r="C190">
        <v>52</v>
      </c>
      <c r="D190" s="4">
        <f t="shared" si="16"/>
        <v>0.86944444444444446</v>
      </c>
      <c r="E190" s="5">
        <f t="shared" si="17"/>
        <v>39615.869444444441</v>
      </c>
      <c r="F190">
        <v>104</v>
      </c>
      <c r="G190">
        <v>75</v>
      </c>
      <c r="H190">
        <v>308999</v>
      </c>
      <c r="I190" t="str">
        <f t="shared" si="18"/>
        <v>308.999</v>
      </c>
      <c r="J190">
        <v>98878</v>
      </c>
      <c r="K190" t="str">
        <f t="shared" si="19"/>
        <v>98.878</v>
      </c>
      <c r="L190">
        <v>15313</v>
      </c>
      <c r="M190" t="str">
        <f t="shared" si="20"/>
        <v>15.313</v>
      </c>
      <c r="N190">
        <v>286113</v>
      </c>
      <c r="O190" t="str">
        <f t="shared" si="21"/>
        <v>286.113</v>
      </c>
      <c r="P190">
        <v>91418</v>
      </c>
      <c r="Q190" t="str">
        <f t="shared" si="22"/>
        <v>91.418</v>
      </c>
      <c r="R190">
        <v>15244</v>
      </c>
      <c r="S190" t="str">
        <f t="shared" si="23"/>
        <v>15.244</v>
      </c>
    </row>
    <row r="191" spans="1:19">
      <c r="A191">
        <v>0</v>
      </c>
      <c r="B191">
        <v>20</v>
      </c>
      <c r="C191">
        <v>54</v>
      </c>
      <c r="D191" s="4">
        <f t="shared" si="16"/>
        <v>0.87083333333333324</v>
      </c>
      <c r="E191" s="5">
        <f t="shared" si="17"/>
        <v>39615.870833333334</v>
      </c>
      <c r="F191">
        <v>104</v>
      </c>
      <c r="G191">
        <v>75</v>
      </c>
      <c r="H191">
        <v>309193</v>
      </c>
      <c r="I191" t="str">
        <f t="shared" si="18"/>
        <v>309.193</v>
      </c>
      <c r="J191">
        <v>98952</v>
      </c>
      <c r="K191" t="str">
        <f t="shared" si="19"/>
        <v>98.952</v>
      </c>
      <c r="L191">
        <v>15318</v>
      </c>
      <c r="M191" t="str">
        <f t="shared" si="20"/>
        <v>15.318</v>
      </c>
      <c r="N191">
        <v>285717</v>
      </c>
      <c r="O191" t="str">
        <f t="shared" si="21"/>
        <v>285.717</v>
      </c>
      <c r="P191">
        <v>91311</v>
      </c>
      <c r="Q191" t="str">
        <f t="shared" si="22"/>
        <v>91.311</v>
      </c>
      <c r="R191">
        <v>15253</v>
      </c>
      <c r="S191" t="str">
        <f t="shared" si="23"/>
        <v>15.253</v>
      </c>
    </row>
    <row r="192" spans="1:19">
      <c r="A192">
        <v>0</v>
      </c>
      <c r="B192">
        <v>20</v>
      </c>
      <c r="C192">
        <v>56</v>
      </c>
      <c r="D192" s="4">
        <f t="shared" si="16"/>
        <v>0.87222222222222223</v>
      </c>
      <c r="E192" s="5">
        <f t="shared" si="17"/>
        <v>39615.87222222222</v>
      </c>
      <c r="F192">
        <v>104</v>
      </c>
      <c r="G192">
        <v>76</v>
      </c>
      <c r="H192">
        <v>309504</v>
      </c>
      <c r="I192" t="str">
        <f t="shared" si="18"/>
        <v>309.504</v>
      </c>
      <c r="J192">
        <v>99057</v>
      </c>
      <c r="K192" t="str">
        <f t="shared" si="19"/>
        <v>99.057</v>
      </c>
      <c r="L192">
        <v>15321</v>
      </c>
      <c r="M192" t="str">
        <f t="shared" si="20"/>
        <v>15.321</v>
      </c>
      <c r="N192">
        <v>285968</v>
      </c>
      <c r="O192" t="str">
        <f t="shared" si="21"/>
        <v>285.968</v>
      </c>
      <c r="P192">
        <v>91403</v>
      </c>
      <c r="Q192" t="str">
        <f t="shared" si="22"/>
        <v>91.403</v>
      </c>
      <c r="R192">
        <v>15259</v>
      </c>
      <c r="S192" t="str">
        <f t="shared" si="23"/>
        <v>15.259</v>
      </c>
    </row>
    <row r="193" spans="1:19">
      <c r="A193">
        <v>0</v>
      </c>
      <c r="B193">
        <v>20</v>
      </c>
      <c r="C193">
        <v>58</v>
      </c>
      <c r="D193" s="4">
        <f t="shared" si="16"/>
        <v>0.87361111111111101</v>
      </c>
      <c r="E193" s="5">
        <f t="shared" si="17"/>
        <v>39615.873611111114</v>
      </c>
      <c r="F193">
        <v>104</v>
      </c>
      <c r="G193">
        <v>75</v>
      </c>
      <c r="H193">
        <v>309039</v>
      </c>
      <c r="I193" t="str">
        <f t="shared" si="18"/>
        <v>309.039</v>
      </c>
      <c r="J193">
        <v>98903</v>
      </c>
      <c r="K193" t="str">
        <f t="shared" si="19"/>
        <v>98.903</v>
      </c>
      <c r="L193">
        <v>15319</v>
      </c>
      <c r="M193" t="str">
        <f t="shared" si="20"/>
        <v>15.319</v>
      </c>
      <c r="N193">
        <v>286068</v>
      </c>
      <c r="O193" t="str">
        <f t="shared" si="21"/>
        <v>286.068</v>
      </c>
      <c r="P193">
        <v>91434</v>
      </c>
      <c r="Q193" t="str">
        <f t="shared" si="22"/>
        <v>91.434</v>
      </c>
      <c r="R193">
        <v>15259</v>
      </c>
      <c r="S193" t="str">
        <f t="shared" si="23"/>
        <v>15.259</v>
      </c>
    </row>
    <row r="194" spans="1:19">
      <c r="A194">
        <v>0</v>
      </c>
      <c r="B194">
        <v>21</v>
      </c>
      <c r="C194">
        <v>0</v>
      </c>
      <c r="D194" s="4">
        <f t="shared" si="16"/>
        <v>0.875</v>
      </c>
      <c r="E194" s="5">
        <f t="shared" si="17"/>
        <v>39615.875</v>
      </c>
      <c r="F194">
        <v>104</v>
      </c>
      <c r="G194">
        <v>75</v>
      </c>
      <c r="H194">
        <v>308586</v>
      </c>
      <c r="I194" t="str">
        <f t="shared" si="18"/>
        <v>308.586</v>
      </c>
      <c r="J194">
        <v>98734</v>
      </c>
      <c r="K194" t="str">
        <f t="shared" si="19"/>
        <v>98.734</v>
      </c>
      <c r="L194">
        <v>15307</v>
      </c>
      <c r="M194" t="str">
        <f t="shared" si="20"/>
        <v>15.307</v>
      </c>
      <c r="N194">
        <v>286294</v>
      </c>
      <c r="O194" t="str">
        <f t="shared" si="21"/>
        <v>286.294</v>
      </c>
      <c r="P194">
        <v>91479</v>
      </c>
      <c r="Q194" t="str">
        <f t="shared" si="22"/>
        <v>91.479</v>
      </c>
      <c r="R194">
        <v>15245</v>
      </c>
      <c r="S194" t="str">
        <f t="shared" si="23"/>
        <v>15.245</v>
      </c>
    </row>
    <row r="195" spans="1:19">
      <c r="A195">
        <v>0</v>
      </c>
      <c r="B195">
        <v>21</v>
      </c>
      <c r="C195">
        <v>2</v>
      </c>
      <c r="D195" s="4">
        <f t="shared" si="16"/>
        <v>0.87638888888888899</v>
      </c>
      <c r="E195" s="5">
        <f t="shared" si="17"/>
        <v>39615.876388888886</v>
      </c>
      <c r="F195">
        <v>104</v>
      </c>
      <c r="G195">
        <v>75</v>
      </c>
      <c r="H195">
        <v>308102</v>
      </c>
      <c r="I195" t="str">
        <f t="shared" si="18"/>
        <v>308.102</v>
      </c>
      <c r="J195">
        <v>98550</v>
      </c>
      <c r="K195" t="str">
        <f t="shared" si="19"/>
        <v>98.550</v>
      </c>
      <c r="L195">
        <v>15294</v>
      </c>
      <c r="M195" t="str">
        <f t="shared" si="20"/>
        <v>15.294</v>
      </c>
      <c r="N195">
        <v>286556</v>
      </c>
      <c r="O195" t="str">
        <f t="shared" si="21"/>
        <v>286.556</v>
      </c>
      <c r="P195">
        <v>91530</v>
      </c>
      <c r="Q195" t="str">
        <f t="shared" si="22"/>
        <v>91.530</v>
      </c>
      <c r="R195">
        <v>15228</v>
      </c>
      <c r="S195" t="str">
        <f t="shared" si="23"/>
        <v>15.228</v>
      </c>
    </row>
    <row r="196" spans="1:19">
      <c r="A196">
        <v>0</v>
      </c>
      <c r="B196">
        <v>21</v>
      </c>
      <c r="C196">
        <v>4</v>
      </c>
      <c r="D196" s="4">
        <f t="shared" si="16"/>
        <v>0.87777777777777777</v>
      </c>
      <c r="E196" s="5">
        <f t="shared" si="17"/>
        <v>39615.87777777778</v>
      </c>
      <c r="F196">
        <v>104</v>
      </c>
      <c r="G196">
        <v>75</v>
      </c>
      <c r="H196">
        <v>308391</v>
      </c>
      <c r="I196" t="str">
        <f t="shared" si="18"/>
        <v>308.391</v>
      </c>
      <c r="J196">
        <v>98607</v>
      </c>
      <c r="K196" t="str">
        <f t="shared" si="19"/>
        <v>98.607</v>
      </c>
      <c r="L196">
        <v>15277</v>
      </c>
      <c r="M196" t="str">
        <f t="shared" si="20"/>
        <v>15.277</v>
      </c>
      <c r="N196">
        <v>285688</v>
      </c>
      <c r="O196" t="str">
        <f t="shared" si="21"/>
        <v>285.688</v>
      </c>
      <c r="P196">
        <v>91211</v>
      </c>
      <c r="Q196" t="str">
        <f t="shared" si="22"/>
        <v>91.211</v>
      </c>
      <c r="R196">
        <v>15207</v>
      </c>
      <c r="S196" t="str">
        <f t="shared" si="23"/>
        <v>15.207</v>
      </c>
    </row>
    <row r="197" spans="1:19">
      <c r="A197">
        <v>0</v>
      </c>
      <c r="B197">
        <v>21</v>
      </c>
      <c r="C197">
        <v>6</v>
      </c>
      <c r="D197" s="4">
        <f t="shared" si="16"/>
        <v>0.87916666666666676</v>
      </c>
      <c r="E197" s="5">
        <f t="shared" si="17"/>
        <v>39615.879166666666</v>
      </c>
      <c r="F197">
        <v>104</v>
      </c>
      <c r="G197">
        <v>75</v>
      </c>
      <c r="H197">
        <v>307073</v>
      </c>
      <c r="I197" t="str">
        <f t="shared" si="18"/>
        <v>307.073</v>
      </c>
      <c r="J197">
        <v>98160</v>
      </c>
      <c r="K197" t="str">
        <f t="shared" si="19"/>
        <v>98.160</v>
      </c>
      <c r="L197">
        <v>15265</v>
      </c>
      <c r="M197" t="str">
        <f t="shared" si="20"/>
        <v>15.265</v>
      </c>
      <c r="N197">
        <v>285664</v>
      </c>
      <c r="O197" t="str">
        <f t="shared" si="21"/>
        <v>285.664</v>
      </c>
      <c r="P197">
        <v>91161</v>
      </c>
      <c r="Q197" t="str">
        <f t="shared" si="22"/>
        <v>91.161</v>
      </c>
      <c r="R197">
        <v>15186</v>
      </c>
      <c r="S197" t="str">
        <f t="shared" si="23"/>
        <v>15.186</v>
      </c>
    </row>
    <row r="198" spans="1:19">
      <c r="A198">
        <v>0</v>
      </c>
      <c r="B198">
        <v>21</v>
      </c>
      <c r="C198">
        <v>8</v>
      </c>
      <c r="D198" s="4">
        <f t="shared" si="16"/>
        <v>0.88055555555555554</v>
      </c>
      <c r="E198" s="5">
        <f t="shared" si="17"/>
        <v>39615.880555555559</v>
      </c>
      <c r="F198">
        <v>104</v>
      </c>
      <c r="G198">
        <v>75</v>
      </c>
      <c r="H198">
        <v>307634</v>
      </c>
      <c r="I198" t="str">
        <f t="shared" si="18"/>
        <v>307.634</v>
      </c>
      <c r="J198">
        <v>98308</v>
      </c>
      <c r="K198" t="str">
        <f t="shared" si="19"/>
        <v>98.308</v>
      </c>
      <c r="L198">
        <v>15250</v>
      </c>
      <c r="M198" t="str">
        <f t="shared" si="20"/>
        <v>15.250</v>
      </c>
      <c r="N198">
        <v>285898</v>
      </c>
      <c r="O198" t="str">
        <f t="shared" si="21"/>
        <v>285.898</v>
      </c>
      <c r="P198">
        <v>91178</v>
      </c>
      <c r="Q198" t="str">
        <f t="shared" si="22"/>
        <v>91.178</v>
      </c>
      <c r="R198">
        <v>15157</v>
      </c>
      <c r="S198" t="str">
        <f t="shared" si="23"/>
        <v>15.157</v>
      </c>
    </row>
    <row r="199" spans="1:19">
      <c r="A199">
        <v>0</v>
      </c>
      <c r="B199">
        <v>21</v>
      </c>
      <c r="C199">
        <v>10</v>
      </c>
      <c r="D199" s="4">
        <f t="shared" ref="D199:D262" si="24">TIME(B199,C199,0)</f>
        <v>0.88194444444444453</v>
      </c>
      <c r="E199" s="5">
        <f t="shared" ref="E199:E262" si="25">DATE(2012,6,17+A199)+D199</f>
        <v>39615.881944444445</v>
      </c>
      <c r="F199">
        <v>104</v>
      </c>
      <c r="G199">
        <v>76</v>
      </c>
      <c r="H199">
        <v>307686</v>
      </c>
      <c r="I199" t="str">
        <f t="shared" ref="I199:I262" si="26">CONCATENATE(LEFT(H199,3),".",RIGHT(H199,3))</f>
        <v>307.686</v>
      </c>
      <c r="J199">
        <v>98303</v>
      </c>
      <c r="K199" t="str">
        <f t="shared" ref="K199:K262" si="27">CONCATENATE(LEFT(J199,2),".",RIGHT(J199,3))</f>
        <v>98.303</v>
      </c>
      <c r="L199">
        <v>15240</v>
      </c>
      <c r="M199" t="str">
        <f t="shared" ref="M199:M262" si="28">CONCATENATE(LEFT(L199,2),".",RIGHT(L199,3))</f>
        <v>15.240</v>
      </c>
      <c r="N199">
        <v>285030</v>
      </c>
      <c r="O199" t="str">
        <f t="shared" ref="O199:O262" si="29">CONCATENATE(LEFT(N199,3),".",RIGHT(N199,3))</f>
        <v>285.030</v>
      </c>
      <c r="P199">
        <v>90857</v>
      </c>
      <c r="Q199" t="str">
        <f t="shared" ref="Q199:Q262" si="30">CONCATENATE(LEFT(P199,2),".",RIGHT(P199,3))</f>
        <v>90.857</v>
      </c>
      <c r="R199">
        <v>15134</v>
      </c>
      <c r="S199" t="str">
        <f t="shared" ref="S199:S262" si="31">CONCATENATE(LEFT(R199,2),".",RIGHT(R199,3))</f>
        <v>15.134</v>
      </c>
    </row>
    <row r="200" spans="1:19">
      <c r="A200">
        <v>0</v>
      </c>
      <c r="B200">
        <v>21</v>
      </c>
      <c r="C200">
        <v>12</v>
      </c>
      <c r="D200" s="4">
        <f t="shared" si="24"/>
        <v>0.8833333333333333</v>
      </c>
      <c r="E200" s="5">
        <f t="shared" si="25"/>
        <v>39615.883333333331</v>
      </c>
      <c r="F200">
        <v>104</v>
      </c>
      <c r="G200">
        <v>75</v>
      </c>
      <c r="H200">
        <v>308562</v>
      </c>
      <c r="I200" t="str">
        <f t="shared" si="26"/>
        <v>308.562</v>
      </c>
      <c r="J200">
        <v>98554</v>
      </c>
      <c r="K200" t="str">
        <f t="shared" si="27"/>
        <v>98.554</v>
      </c>
      <c r="L200">
        <v>15226</v>
      </c>
      <c r="M200" t="str">
        <f t="shared" si="28"/>
        <v>15.226</v>
      </c>
      <c r="N200">
        <v>284687</v>
      </c>
      <c r="O200" t="str">
        <f t="shared" si="29"/>
        <v>284.687</v>
      </c>
      <c r="P200">
        <v>90697</v>
      </c>
      <c r="Q200" t="str">
        <f t="shared" si="30"/>
        <v>90.697</v>
      </c>
      <c r="R200">
        <v>15108</v>
      </c>
      <c r="S200" t="str">
        <f t="shared" si="31"/>
        <v>15.108</v>
      </c>
    </row>
    <row r="201" spans="1:19">
      <c r="A201">
        <v>0</v>
      </c>
      <c r="B201">
        <v>21</v>
      </c>
      <c r="C201">
        <v>14</v>
      </c>
      <c r="D201" s="4">
        <f t="shared" si="24"/>
        <v>0.8847222222222223</v>
      </c>
      <c r="E201" s="5">
        <f t="shared" si="25"/>
        <v>39615.884722222225</v>
      </c>
      <c r="F201">
        <v>104</v>
      </c>
      <c r="G201">
        <v>76</v>
      </c>
      <c r="H201">
        <v>307683</v>
      </c>
      <c r="I201" t="str">
        <f t="shared" si="26"/>
        <v>307.683</v>
      </c>
      <c r="J201">
        <v>98246</v>
      </c>
      <c r="K201" t="str">
        <f t="shared" si="27"/>
        <v>98.246</v>
      </c>
      <c r="L201">
        <v>15213</v>
      </c>
      <c r="M201" t="str">
        <f t="shared" si="28"/>
        <v>15.213</v>
      </c>
      <c r="N201">
        <v>284620</v>
      </c>
      <c r="O201" t="str">
        <f t="shared" si="29"/>
        <v>284.620</v>
      </c>
      <c r="P201">
        <v>90631</v>
      </c>
      <c r="Q201" t="str">
        <f t="shared" si="30"/>
        <v>90.631</v>
      </c>
      <c r="R201">
        <v>15085</v>
      </c>
      <c r="S201" t="str">
        <f t="shared" si="31"/>
        <v>15.085</v>
      </c>
    </row>
    <row r="202" spans="1:19">
      <c r="A202">
        <v>0</v>
      </c>
      <c r="B202">
        <v>21</v>
      </c>
      <c r="C202">
        <v>16</v>
      </c>
      <c r="D202" s="4">
        <f t="shared" si="24"/>
        <v>0.88611111111111107</v>
      </c>
      <c r="E202" s="5">
        <f t="shared" si="25"/>
        <v>39615.886111111111</v>
      </c>
      <c r="F202">
        <v>104</v>
      </c>
      <c r="G202">
        <v>75</v>
      </c>
      <c r="H202">
        <v>308116</v>
      </c>
      <c r="I202" t="str">
        <f t="shared" si="26"/>
        <v>308.116</v>
      </c>
      <c r="J202">
        <v>98356</v>
      </c>
      <c r="K202" t="str">
        <f t="shared" si="27"/>
        <v>98.356</v>
      </c>
      <c r="L202">
        <v>15200</v>
      </c>
      <c r="M202" t="str">
        <f t="shared" si="28"/>
        <v>15.200</v>
      </c>
      <c r="N202">
        <v>285566</v>
      </c>
      <c r="O202" t="str">
        <f t="shared" si="29"/>
        <v>285.566</v>
      </c>
      <c r="P202">
        <v>90881</v>
      </c>
      <c r="Q202" t="str">
        <f t="shared" si="30"/>
        <v>90.881</v>
      </c>
      <c r="R202">
        <v>15059</v>
      </c>
      <c r="S202" t="str">
        <f t="shared" si="31"/>
        <v>15.059</v>
      </c>
    </row>
    <row r="203" spans="1:19">
      <c r="A203">
        <v>0</v>
      </c>
      <c r="B203">
        <v>21</v>
      </c>
      <c r="C203">
        <v>18</v>
      </c>
      <c r="D203" s="4">
        <f t="shared" si="24"/>
        <v>0.88750000000000007</v>
      </c>
      <c r="E203" s="5">
        <f t="shared" si="25"/>
        <v>39615.887499999997</v>
      </c>
      <c r="F203">
        <v>104</v>
      </c>
      <c r="G203">
        <v>75</v>
      </c>
      <c r="H203">
        <v>308521</v>
      </c>
      <c r="I203" t="str">
        <f t="shared" si="26"/>
        <v>308.521</v>
      </c>
      <c r="J203">
        <v>98455</v>
      </c>
      <c r="K203" t="str">
        <f t="shared" si="27"/>
        <v>98.455</v>
      </c>
      <c r="L203">
        <v>15186</v>
      </c>
      <c r="M203" t="str">
        <f t="shared" si="28"/>
        <v>15.186</v>
      </c>
      <c r="N203">
        <v>282798</v>
      </c>
      <c r="O203" t="str">
        <f t="shared" si="29"/>
        <v>282.798</v>
      </c>
      <c r="P203">
        <v>89963</v>
      </c>
      <c r="Q203" t="str">
        <f t="shared" si="30"/>
        <v>89.963</v>
      </c>
      <c r="R203">
        <v>15040</v>
      </c>
      <c r="S203" t="str">
        <f t="shared" si="31"/>
        <v>15.040</v>
      </c>
    </row>
    <row r="204" spans="1:19">
      <c r="A204">
        <v>0</v>
      </c>
      <c r="B204">
        <v>21</v>
      </c>
      <c r="C204">
        <v>20</v>
      </c>
      <c r="D204" s="4">
        <f t="shared" si="24"/>
        <v>0.88888888888888884</v>
      </c>
      <c r="E204" s="5">
        <f t="shared" si="25"/>
        <v>39615.888888888891</v>
      </c>
      <c r="F204">
        <v>104</v>
      </c>
      <c r="G204">
        <v>75</v>
      </c>
      <c r="H204">
        <v>308981</v>
      </c>
      <c r="I204" t="str">
        <f t="shared" si="26"/>
        <v>308.981</v>
      </c>
      <c r="J204">
        <v>98563</v>
      </c>
      <c r="K204" t="str">
        <f t="shared" si="27"/>
        <v>98.563</v>
      </c>
      <c r="L204">
        <v>15167</v>
      </c>
      <c r="M204" t="str">
        <f t="shared" si="28"/>
        <v>15.167</v>
      </c>
      <c r="N204">
        <v>284510</v>
      </c>
      <c r="O204" t="str">
        <f t="shared" si="29"/>
        <v>284.510</v>
      </c>
      <c r="P204">
        <v>90466</v>
      </c>
      <c r="Q204" t="str">
        <f t="shared" si="30"/>
        <v>90.466</v>
      </c>
      <c r="R204">
        <v>15019</v>
      </c>
      <c r="S204" t="str">
        <f t="shared" si="31"/>
        <v>15.019</v>
      </c>
    </row>
    <row r="205" spans="1:19">
      <c r="A205">
        <v>0</v>
      </c>
      <c r="B205">
        <v>21</v>
      </c>
      <c r="C205">
        <v>22</v>
      </c>
      <c r="D205" s="4">
        <f t="shared" si="24"/>
        <v>0.89027777777777783</v>
      </c>
      <c r="E205" s="5">
        <f t="shared" si="25"/>
        <v>39615.890277777777</v>
      </c>
      <c r="F205">
        <v>104</v>
      </c>
      <c r="G205">
        <v>75</v>
      </c>
      <c r="H205">
        <v>309086</v>
      </c>
      <c r="I205" t="str">
        <f t="shared" si="26"/>
        <v>309.086</v>
      </c>
      <c r="J205">
        <v>98572</v>
      </c>
      <c r="K205" t="str">
        <f t="shared" si="27"/>
        <v>98.572</v>
      </c>
      <c r="L205">
        <v>15156</v>
      </c>
      <c r="M205" t="str">
        <f t="shared" si="28"/>
        <v>15.156</v>
      </c>
      <c r="N205">
        <v>283681</v>
      </c>
      <c r="O205" t="str">
        <f t="shared" si="29"/>
        <v>283.681</v>
      </c>
      <c r="P205">
        <v>90173</v>
      </c>
      <c r="Q205" t="str">
        <f t="shared" si="30"/>
        <v>90.173</v>
      </c>
      <c r="R205">
        <v>15004</v>
      </c>
      <c r="S205" t="str">
        <f t="shared" si="31"/>
        <v>15.004</v>
      </c>
    </row>
    <row r="206" spans="1:19">
      <c r="A206">
        <v>0</v>
      </c>
      <c r="B206">
        <v>21</v>
      </c>
      <c r="C206">
        <v>24</v>
      </c>
      <c r="D206" s="4">
        <f t="shared" si="24"/>
        <v>0.89166666666666661</v>
      </c>
      <c r="E206" s="5">
        <f t="shared" si="25"/>
        <v>39615.89166666667</v>
      </c>
      <c r="F206">
        <v>104</v>
      </c>
      <c r="G206">
        <v>75</v>
      </c>
      <c r="H206">
        <v>309875</v>
      </c>
      <c r="I206" t="str">
        <f t="shared" si="26"/>
        <v>309.875</v>
      </c>
      <c r="J206">
        <v>98797</v>
      </c>
      <c r="K206" t="str">
        <f t="shared" si="27"/>
        <v>98.797</v>
      </c>
      <c r="L206">
        <v>15144</v>
      </c>
      <c r="M206" t="str">
        <f t="shared" si="28"/>
        <v>15.144</v>
      </c>
      <c r="N206">
        <v>283821</v>
      </c>
      <c r="O206" t="str">
        <f t="shared" si="29"/>
        <v>283.821</v>
      </c>
      <c r="P206">
        <v>90194</v>
      </c>
      <c r="Q206" t="str">
        <f t="shared" si="30"/>
        <v>90.194</v>
      </c>
      <c r="R206">
        <v>14992</v>
      </c>
      <c r="S206" t="str">
        <f t="shared" si="31"/>
        <v>14.992</v>
      </c>
    </row>
    <row r="207" spans="1:19">
      <c r="A207">
        <v>0</v>
      </c>
      <c r="B207">
        <v>21</v>
      </c>
      <c r="C207">
        <v>26</v>
      </c>
      <c r="D207" s="4">
        <f t="shared" si="24"/>
        <v>0.8930555555555556</v>
      </c>
      <c r="E207" s="5">
        <f t="shared" si="25"/>
        <v>39615.893055555556</v>
      </c>
      <c r="F207">
        <v>104</v>
      </c>
      <c r="G207">
        <v>75</v>
      </c>
      <c r="H207">
        <v>311156</v>
      </c>
      <c r="I207" t="str">
        <f t="shared" si="26"/>
        <v>311.156</v>
      </c>
      <c r="J207">
        <v>99197</v>
      </c>
      <c r="K207" t="str">
        <f t="shared" si="27"/>
        <v>99.197</v>
      </c>
      <c r="L207">
        <v>15139</v>
      </c>
      <c r="M207" t="str">
        <f t="shared" si="28"/>
        <v>15.139</v>
      </c>
      <c r="N207">
        <v>284315</v>
      </c>
      <c r="O207" t="str">
        <f t="shared" si="29"/>
        <v>284.315</v>
      </c>
      <c r="P207">
        <v>90347</v>
      </c>
      <c r="Q207" t="str">
        <f t="shared" si="30"/>
        <v>90.347</v>
      </c>
      <c r="R207">
        <v>14989</v>
      </c>
      <c r="S207" t="str">
        <f t="shared" si="31"/>
        <v>14.989</v>
      </c>
    </row>
    <row r="208" spans="1:19">
      <c r="A208">
        <v>0</v>
      </c>
      <c r="B208">
        <v>21</v>
      </c>
      <c r="C208">
        <v>28</v>
      </c>
      <c r="D208" s="4">
        <f t="shared" si="24"/>
        <v>0.89444444444444438</v>
      </c>
      <c r="E208" s="5">
        <f t="shared" si="25"/>
        <v>39615.894444444442</v>
      </c>
      <c r="F208">
        <v>104</v>
      </c>
      <c r="G208">
        <v>76</v>
      </c>
      <c r="H208">
        <v>311192</v>
      </c>
      <c r="I208" t="str">
        <f t="shared" si="26"/>
        <v>311.192</v>
      </c>
      <c r="J208">
        <v>99212</v>
      </c>
      <c r="K208" t="str">
        <f t="shared" si="27"/>
        <v>99.212</v>
      </c>
      <c r="L208">
        <v>15141</v>
      </c>
      <c r="M208" t="str">
        <f t="shared" si="28"/>
        <v>15.141</v>
      </c>
      <c r="N208">
        <v>285111</v>
      </c>
      <c r="O208" t="str">
        <f t="shared" si="29"/>
        <v>285.111</v>
      </c>
      <c r="P208">
        <v>90616</v>
      </c>
      <c r="Q208" t="str">
        <f t="shared" si="30"/>
        <v>90.616</v>
      </c>
      <c r="R208">
        <v>14998</v>
      </c>
      <c r="S208" t="str">
        <f t="shared" si="31"/>
        <v>14.998</v>
      </c>
    </row>
    <row r="209" spans="1:19">
      <c r="A209">
        <v>0</v>
      </c>
      <c r="B209">
        <v>21</v>
      </c>
      <c r="C209">
        <v>30</v>
      </c>
      <c r="D209" s="4">
        <f t="shared" si="24"/>
        <v>0.89583333333333337</v>
      </c>
      <c r="E209" s="5">
        <f t="shared" si="25"/>
        <v>39615.895833333336</v>
      </c>
      <c r="F209">
        <v>104</v>
      </c>
      <c r="G209">
        <v>75</v>
      </c>
      <c r="H209">
        <v>312013</v>
      </c>
      <c r="I209" t="str">
        <f t="shared" si="26"/>
        <v>312.013</v>
      </c>
      <c r="J209">
        <v>99480</v>
      </c>
      <c r="K209" t="str">
        <f t="shared" si="27"/>
        <v>99.480</v>
      </c>
      <c r="L209">
        <v>15144</v>
      </c>
      <c r="M209" t="str">
        <f t="shared" si="28"/>
        <v>15.144</v>
      </c>
      <c r="N209">
        <v>284383</v>
      </c>
      <c r="O209" t="str">
        <f t="shared" si="29"/>
        <v>284.383</v>
      </c>
      <c r="P209">
        <v>90413</v>
      </c>
      <c r="Q209" t="str">
        <f t="shared" si="30"/>
        <v>90.413</v>
      </c>
      <c r="R209">
        <v>15013</v>
      </c>
      <c r="S209" t="str">
        <f t="shared" si="31"/>
        <v>15.013</v>
      </c>
    </row>
    <row r="210" spans="1:19">
      <c r="A210">
        <v>0</v>
      </c>
      <c r="B210">
        <v>21</v>
      </c>
      <c r="C210">
        <v>32</v>
      </c>
      <c r="D210" s="4">
        <f t="shared" si="24"/>
        <v>0.89722222222222225</v>
      </c>
      <c r="E210" s="5">
        <f t="shared" si="25"/>
        <v>39615.897222222222</v>
      </c>
      <c r="F210">
        <v>104</v>
      </c>
      <c r="G210">
        <v>75</v>
      </c>
      <c r="H210">
        <v>311718</v>
      </c>
      <c r="I210" t="str">
        <f t="shared" si="26"/>
        <v>311.718</v>
      </c>
      <c r="J210">
        <v>99389</v>
      </c>
      <c r="K210" t="str">
        <f t="shared" si="27"/>
        <v>99.389</v>
      </c>
      <c r="L210">
        <v>15145</v>
      </c>
      <c r="M210" t="str">
        <f t="shared" si="28"/>
        <v>15.145</v>
      </c>
      <c r="N210">
        <v>284001</v>
      </c>
      <c r="O210" t="str">
        <f t="shared" si="29"/>
        <v>284.001</v>
      </c>
      <c r="P210">
        <v>90312</v>
      </c>
      <c r="Q210" t="str">
        <f t="shared" si="30"/>
        <v>90.312</v>
      </c>
      <c r="R210">
        <v>15023</v>
      </c>
      <c r="S210" t="str">
        <f t="shared" si="31"/>
        <v>15.023</v>
      </c>
    </row>
    <row r="211" spans="1:19">
      <c r="A211">
        <v>0</v>
      </c>
      <c r="B211">
        <v>21</v>
      </c>
      <c r="C211">
        <v>34</v>
      </c>
      <c r="D211" s="4">
        <f t="shared" si="24"/>
        <v>0.89861111111111114</v>
      </c>
      <c r="E211" s="5">
        <f t="shared" si="25"/>
        <v>39615.898611111108</v>
      </c>
      <c r="F211">
        <v>104</v>
      </c>
      <c r="G211">
        <v>75</v>
      </c>
      <c r="H211">
        <v>309861</v>
      </c>
      <c r="I211" t="str">
        <f t="shared" si="26"/>
        <v>309.861</v>
      </c>
      <c r="J211">
        <v>98796</v>
      </c>
      <c r="K211" t="str">
        <f t="shared" si="27"/>
        <v>98.796</v>
      </c>
      <c r="L211">
        <v>15145</v>
      </c>
      <c r="M211" t="str">
        <f t="shared" si="28"/>
        <v>15.145</v>
      </c>
      <c r="N211">
        <v>283367</v>
      </c>
      <c r="O211" t="str">
        <f t="shared" si="29"/>
        <v>283.367</v>
      </c>
      <c r="P211">
        <v>90125</v>
      </c>
      <c r="Q211" t="str">
        <f t="shared" si="30"/>
        <v>90.125</v>
      </c>
      <c r="R211">
        <v>15030</v>
      </c>
      <c r="S211" t="str">
        <f t="shared" si="31"/>
        <v>15.030</v>
      </c>
    </row>
    <row r="212" spans="1:19">
      <c r="A212">
        <v>0</v>
      </c>
      <c r="B212">
        <v>21</v>
      </c>
      <c r="C212">
        <v>36</v>
      </c>
      <c r="D212" s="4">
        <f t="shared" si="24"/>
        <v>0.9</v>
      </c>
      <c r="E212" s="5">
        <f t="shared" si="25"/>
        <v>39615.9</v>
      </c>
      <c r="F212">
        <v>104</v>
      </c>
      <c r="G212">
        <v>75</v>
      </c>
      <c r="H212">
        <v>309991</v>
      </c>
      <c r="I212" t="str">
        <f t="shared" si="26"/>
        <v>309.991</v>
      </c>
      <c r="J212">
        <v>98829</v>
      </c>
      <c r="K212" t="str">
        <f t="shared" si="27"/>
        <v>98.829</v>
      </c>
      <c r="L212">
        <v>15141</v>
      </c>
      <c r="M212" t="str">
        <f t="shared" si="28"/>
        <v>15.141</v>
      </c>
      <c r="N212">
        <v>284436</v>
      </c>
      <c r="O212" t="str">
        <f t="shared" si="29"/>
        <v>284.436</v>
      </c>
      <c r="P212">
        <v>90466</v>
      </c>
      <c r="Q212" t="str">
        <f t="shared" si="30"/>
        <v>90.466</v>
      </c>
      <c r="R212">
        <v>15031</v>
      </c>
      <c r="S212" t="str">
        <f t="shared" si="31"/>
        <v>15.031</v>
      </c>
    </row>
    <row r="213" spans="1:19">
      <c r="A213">
        <v>0</v>
      </c>
      <c r="B213">
        <v>21</v>
      </c>
      <c r="C213">
        <v>38</v>
      </c>
      <c r="D213" s="4">
        <f t="shared" si="24"/>
        <v>0.90138888888888891</v>
      </c>
      <c r="E213" s="5">
        <f t="shared" si="25"/>
        <v>39615.901388888888</v>
      </c>
      <c r="F213">
        <v>104</v>
      </c>
      <c r="G213">
        <v>76</v>
      </c>
      <c r="H213">
        <v>309787</v>
      </c>
      <c r="I213" t="str">
        <f t="shared" si="26"/>
        <v>309.787</v>
      </c>
      <c r="J213">
        <v>98746</v>
      </c>
      <c r="K213" t="str">
        <f t="shared" si="27"/>
        <v>98.746</v>
      </c>
      <c r="L213">
        <v>15133</v>
      </c>
      <c r="M213" t="str">
        <f t="shared" si="28"/>
        <v>15.133</v>
      </c>
      <c r="N213">
        <v>284750</v>
      </c>
      <c r="O213" t="str">
        <f t="shared" si="29"/>
        <v>284.750</v>
      </c>
      <c r="P213">
        <v>90559</v>
      </c>
      <c r="Q213" t="str">
        <f t="shared" si="30"/>
        <v>90.559</v>
      </c>
      <c r="R213">
        <v>15027</v>
      </c>
      <c r="S213" t="str">
        <f t="shared" si="31"/>
        <v>15.027</v>
      </c>
    </row>
    <row r="214" spans="1:19">
      <c r="A214">
        <v>0</v>
      </c>
      <c r="B214">
        <v>21</v>
      </c>
      <c r="C214">
        <v>40</v>
      </c>
      <c r="D214" s="4">
        <f t="shared" si="24"/>
        <v>0.90277777777777779</v>
      </c>
      <c r="E214" s="5">
        <f t="shared" si="25"/>
        <v>39615.902777777781</v>
      </c>
      <c r="F214">
        <v>104</v>
      </c>
      <c r="G214">
        <v>75</v>
      </c>
      <c r="H214">
        <v>310007</v>
      </c>
      <c r="I214" t="str">
        <f t="shared" si="26"/>
        <v>310.007</v>
      </c>
      <c r="J214">
        <v>98800</v>
      </c>
      <c r="K214" t="str">
        <f t="shared" si="27"/>
        <v>98.800</v>
      </c>
      <c r="L214">
        <v>15125</v>
      </c>
      <c r="M214" t="str">
        <f t="shared" si="28"/>
        <v>15.125</v>
      </c>
      <c r="N214">
        <v>284638</v>
      </c>
      <c r="O214" t="str">
        <f t="shared" si="29"/>
        <v>284.638</v>
      </c>
      <c r="P214">
        <v>90510</v>
      </c>
      <c r="Q214" t="str">
        <f t="shared" si="30"/>
        <v>90.510</v>
      </c>
      <c r="R214">
        <v>15020</v>
      </c>
      <c r="S214" t="str">
        <f t="shared" si="31"/>
        <v>15.020</v>
      </c>
    </row>
    <row r="215" spans="1:19">
      <c r="A215">
        <v>0</v>
      </c>
      <c r="B215">
        <v>21</v>
      </c>
      <c r="C215">
        <v>42</v>
      </c>
      <c r="D215" s="4">
        <f t="shared" si="24"/>
        <v>0.90416666666666667</v>
      </c>
      <c r="E215" s="5">
        <f t="shared" si="25"/>
        <v>39615.904166666667</v>
      </c>
      <c r="F215">
        <v>104</v>
      </c>
      <c r="G215">
        <v>76</v>
      </c>
      <c r="H215">
        <v>309565</v>
      </c>
      <c r="I215" t="str">
        <f t="shared" si="26"/>
        <v>309.565</v>
      </c>
      <c r="J215">
        <v>98638</v>
      </c>
      <c r="K215" t="str">
        <f t="shared" si="27"/>
        <v>98.638</v>
      </c>
      <c r="L215">
        <v>15115</v>
      </c>
      <c r="M215" t="str">
        <f t="shared" si="28"/>
        <v>15.115</v>
      </c>
      <c r="N215">
        <v>285228</v>
      </c>
      <c r="O215" t="str">
        <f t="shared" si="29"/>
        <v>285.228</v>
      </c>
      <c r="P215">
        <v>90674</v>
      </c>
      <c r="Q215" t="str">
        <f t="shared" si="30"/>
        <v>90.674</v>
      </c>
      <c r="R215">
        <v>15008</v>
      </c>
      <c r="S215" t="str">
        <f t="shared" si="31"/>
        <v>15.008</v>
      </c>
    </row>
    <row r="216" spans="1:19">
      <c r="A216">
        <v>0</v>
      </c>
      <c r="B216">
        <v>21</v>
      </c>
      <c r="C216">
        <v>44</v>
      </c>
      <c r="D216" s="4">
        <f t="shared" si="24"/>
        <v>0.90555555555555556</v>
      </c>
      <c r="E216" s="5">
        <f t="shared" si="25"/>
        <v>39615.905555555553</v>
      </c>
      <c r="F216">
        <v>104</v>
      </c>
      <c r="G216">
        <v>75</v>
      </c>
      <c r="H216">
        <v>309430</v>
      </c>
      <c r="I216" t="str">
        <f t="shared" si="26"/>
        <v>309.430</v>
      </c>
      <c r="J216">
        <v>98578</v>
      </c>
      <c r="K216" t="str">
        <f t="shared" si="27"/>
        <v>98.578</v>
      </c>
      <c r="L216">
        <v>15107</v>
      </c>
      <c r="M216" t="str">
        <f t="shared" si="28"/>
        <v>15.107</v>
      </c>
      <c r="N216">
        <v>286699</v>
      </c>
      <c r="O216" t="str">
        <f t="shared" si="29"/>
        <v>286.699</v>
      </c>
      <c r="P216">
        <v>91124</v>
      </c>
      <c r="Q216" t="str">
        <f t="shared" si="30"/>
        <v>91.124</v>
      </c>
      <c r="R216">
        <v>14999</v>
      </c>
      <c r="S216" t="str">
        <f t="shared" si="31"/>
        <v>14.999</v>
      </c>
    </row>
    <row r="217" spans="1:19">
      <c r="A217">
        <v>0</v>
      </c>
      <c r="B217">
        <v>21</v>
      </c>
      <c r="C217">
        <v>46</v>
      </c>
      <c r="D217" s="4">
        <f t="shared" si="24"/>
        <v>0.90694444444444444</v>
      </c>
      <c r="E217" s="5">
        <f t="shared" si="25"/>
        <v>39615.906944444447</v>
      </c>
      <c r="F217">
        <v>104</v>
      </c>
      <c r="G217">
        <v>75</v>
      </c>
      <c r="H217">
        <v>309653</v>
      </c>
      <c r="I217" t="str">
        <f t="shared" si="26"/>
        <v>309.653</v>
      </c>
      <c r="J217">
        <v>98636</v>
      </c>
      <c r="K217" t="str">
        <f t="shared" si="27"/>
        <v>98.636</v>
      </c>
      <c r="L217">
        <v>15101</v>
      </c>
      <c r="M217" t="str">
        <f t="shared" si="28"/>
        <v>15.101</v>
      </c>
      <c r="N217">
        <v>285710</v>
      </c>
      <c r="O217" t="str">
        <f t="shared" si="29"/>
        <v>285.710</v>
      </c>
      <c r="P217">
        <v>90796</v>
      </c>
      <c r="Q217" t="str">
        <f t="shared" si="30"/>
        <v>90.796</v>
      </c>
      <c r="R217">
        <v>14993</v>
      </c>
      <c r="S217" t="str">
        <f t="shared" si="31"/>
        <v>14.993</v>
      </c>
    </row>
    <row r="218" spans="1:19">
      <c r="A218">
        <v>0</v>
      </c>
      <c r="B218">
        <v>21</v>
      </c>
      <c r="C218">
        <v>48</v>
      </c>
      <c r="D218" s="4">
        <f t="shared" si="24"/>
        <v>0.90833333333333333</v>
      </c>
      <c r="E218" s="5">
        <f t="shared" si="25"/>
        <v>39615.908333333333</v>
      </c>
      <c r="F218">
        <v>104</v>
      </c>
      <c r="G218">
        <v>75</v>
      </c>
      <c r="H218">
        <v>309800</v>
      </c>
      <c r="I218" t="str">
        <f t="shared" si="26"/>
        <v>309.800</v>
      </c>
      <c r="J218">
        <v>98673</v>
      </c>
      <c r="K218" t="str">
        <f t="shared" si="27"/>
        <v>98.673</v>
      </c>
      <c r="L218">
        <v>15097</v>
      </c>
      <c r="M218" t="str">
        <f t="shared" si="28"/>
        <v>15.097</v>
      </c>
      <c r="N218">
        <v>285895</v>
      </c>
      <c r="O218" t="str">
        <f t="shared" si="29"/>
        <v>285.895</v>
      </c>
      <c r="P218">
        <v>90849</v>
      </c>
      <c r="Q218" t="str">
        <f t="shared" si="30"/>
        <v>90.849</v>
      </c>
      <c r="R218">
        <v>14989</v>
      </c>
      <c r="S218" t="str">
        <f t="shared" si="31"/>
        <v>14.989</v>
      </c>
    </row>
    <row r="219" spans="1:19">
      <c r="A219">
        <v>0</v>
      </c>
      <c r="B219">
        <v>21</v>
      </c>
      <c r="C219">
        <v>50</v>
      </c>
      <c r="D219" s="4">
        <f t="shared" si="24"/>
        <v>0.90972222222222221</v>
      </c>
      <c r="E219" s="5">
        <f t="shared" si="25"/>
        <v>39615.909722222219</v>
      </c>
      <c r="F219">
        <v>104</v>
      </c>
      <c r="G219">
        <v>75</v>
      </c>
      <c r="H219">
        <v>309841</v>
      </c>
      <c r="I219" t="str">
        <f t="shared" si="26"/>
        <v>309.841</v>
      </c>
      <c r="J219">
        <v>98667</v>
      </c>
      <c r="K219" t="str">
        <f t="shared" si="27"/>
        <v>98.667</v>
      </c>
      <c r="L219">
        <v>15087</v>
      </c>
      <c r="M219" t="str">
        <f t="shared" si="28"/>
        <v>15.087</v>
      </c>
      <c r="N219">
        <v>286426</v>
      </c>
      <c r="O219" t="str">
        <f t="shared" si="29"/>
        <v>286.426</v>
      </c>
      <c r="P219">
        <v>91003</v>
      </c>
      <c r="Q219" t="str">
        <f t="shared" si="30"/>
        <v>91.003</v>
      </c>
      <c r="R219">
        <v>14982</v>
      </c>
      <c r="S219" t="str">
        <f t="shared" si="31"/>
        <v>14.982</v>
      </c>
    </row>
    <row r="220" spans="1:19">
      <c r="A220">
        <v>0</v>
      </c>
      <c r="B220">
        <v>21</v>
      </c>
      <c r="C220">
        <v>52</v>
      </c>
      <c r="D220" s="4">
        <f t="shared" si="24"/>
        <v>0.91111111111111109</v>
      </c>
      <c r="E220" s="5">
        <f t="shared" si="25"/>
        <v>39615.911111111112</v>
      </c>
      <c r="F220">
        <v>104</v>
      </c>
      <c r="G220">
        <v>75</v>
      </c>
      <c r="H220">
        <v>309955</v>
      </c>
      <c r="I220" t="str">
        <f t="shared" si="26"/>
        <v>309.955</v>
      </c>
      <c r="J220">
        <v>98681</v>
      </c>
      <c r="K220" t="str">
        <f t="shared" si="27"/>
        <v>98.681</v>
      </c>
      <c r="L220">
        <v>15077</v>
      </c>
      <c r="M220" t="str">
        <f t="shared" si="28"/>
        <v>15.077</v>
      </c>
      <c r="N220">
        <v>286694</v>
      </c>
      <c r="O220" t="str">
        <f t="shared" si="29"/>
        <v>286.694</v>
      </c>
      <c r="P220">
        <v>91071</v>
      </c>
      <c r="Q220" t="str">
        <f t="shared" si="30"/>
        <v>91.071</v>
      </c>
      <c r="R220">
        <v>14973</v>
      </c>
      <c r="S220" t="str">
        <f t="shared" si="31"/>
        <v>14.973</v>
      </c>
    </row>
    <row r="221" spans="1:19">
      <c r="A221">
        <v>0</v>
      </c>
      <c r="B221">
        <v>21</v>
      </c>
      <c r="C221">
        <v>54</v>
      </c>
      <c r="D221" s="4">
        <f t="shared" si="24"/>
        <v>0.91249999999999998</v>
      </c>
      <c r="E221" s="5">
        <f t="shared" si="25"/>
        <v>39615.912499999999</v>
      </c>
      <c r="F221">
        <v>104</v>
      </c>
      <c r="G221">
        <v>75</v>
      </c>
      <c r="H221">
        <v>310160</v>
      </c>
      <c r="I221" t="str">
        <f t="shared" si="26"/>
        <v>310.160</v>
      </c>
      <c r="J221">
        <v>98722</v>
      </c>
      <c r="K221" t="str">
        <f t="shared" si="27"/>
        <v>98.722</v>
      </c>
      <c r="L221">
        <v>15066</v>
      </c>
      <c r="M221" t="str">
        <f t="shared" si="28"/>
        <v>15.066</v>
      </c>
      <c r="N221">
        <v>285764</v>
      </c>
      <c r="O221" t="str">
        <f t="shared" si="29"/>
        <v>285.764</v>
      </c>
      <c r="P221">
        <v>90750</v>
      </c>
      <c r="Q221" t="str">
        <f t="shared" si="30"/>
        <v>90.750</v>
      </c>
      <c r="R221">
        <v>14960</v>
      </c>
      <c r="S221" t="str">
        <f t="shared" si="31"/>
        <v>14.960</v>
      </c>
    </row>
    <row r="222" spans="1:19">
      <c r="A222">
        <v>0</v>
      </c>
      <c r="B222">
        <v>21</v>
      </c>
      <c r="C222">
        <v>56</v>
      </c>
      <c r="D222" s="4">
        <f t="shared" si="24"/>
        <v>0.91388888888888886</v>
      </c>
      <c r="E222" s="5">
        <f t="shared" si="25"/>
        <v>39615.913888888892</v>
      </c>
      <c r="F222">
        <v>104</v>
      </c>
      <c r="G222">
        <v>75</v>
      </c>
      <c r="H222">
        <v>310023</v>
      </c>
      <c r="I222" t="str">
        <f t="shared" si="26"/>
        <v>310.023</v>
      </c>
      <c r="J222">
        <v>98650</v>
      </c>
      <c r="K222" t="str">
        <f t="shared" si="27"/>
        <v>98.650</v>
      </c>
      <c r="L222">
        <v>15052</v>
      </c>
      <c r="M222" t="str">
        <f t="shared" si="28"/>
        <v>15.052</v>
      </c>
      <c r="N222">
        <v>286004</v>
      </c>
      <c r="O222" t="str">
        <f t="shared" si="29"/>
        <v>286.004</v>
      </c>
      <c r="P222">
        <v>90785</v>
      </c>
      <c r="Q222" t="str">
        <f t="shared" si="30"/>
        <v>90.785</v>
      </c>
      <c r="R222">
        <v>14940</v>
      </c>
      <c r="S222" t="str">
        <f t="shared" si="31"/>
        <v>14.940</v>
      </c>
    </row>
    <row r="223" spans="1:19">
      <c r="A223">
        <v>0</v>
      </c>
      <c r="B223">
        <v>21</v>
      </c>
      <c r="C223">
        <v>58</v>
      </c>
      <c r="D223" s="4">
        <f t="shared" si="24"/>
        <v>0.91527777777777775</v>
      </c>
      <c r="E223" s="5">
        <f t="shared" si="25"/>
        <v>39615.915277777778</v>
      </c>
      <c r="F223">
        <v>104</v>
      </c>
      <c r="G223">
        <v>75</v>
      </c>
      <c r="H223">
        <v>309608</v>
      </c>
      <c r="I223" t="str">
        <f t="shared" si="26"/>
        <v>309.608</v>
      </c>
      <c r="J223">
        <v>98491</v>
      </c>
      <c r="K223" t="str">
        <f t="shared" si="27"/>
        <v>98.491</v>
      </c>
      <c r="L223">
        <v>15040</v>
      </c>
      <c r="M223" t="str">
        <f t="shared" si="28"/>
        <v>15.040</v>
      </c>
      <c r="N223">
        <v>284967</v>
      </c>
      <c r="O223" t="str">
        <f t="shared" si="29"/>
        <v>284.967</v>
      </c>
      <c r="P223">
        <v>90403</v>
      </c>
      <c r="Q223" t="str">
        <f t="shared" si="30"/>
        <v>90.403</v>
      </c>
      <c r="R223">
        <v>14912</v>
      </c>
      <c r="S223" t="str">
        <f t="shared" si="31"/>
        <v>14.912</v>
      </c>
    </row>
    <row r="224" spans="1:19">
      <c r="A224">
        <v>0</v>
      </c>
      <c r="B224">
        <v>22</v>
      </c>
      <c r="C224">
        <v>0</v>
      </c>
      <c r="D224" s="4">
        <f t="shared" si="24"/>
        <v>0.91666666666666663</v>
      </c>
      <c r="E224" s="5">
        <f t="shared" si="25"/>
        <v>39615.916666666664</v>
      </c>
      <c r="F224">
        <v>104</v>
      </c>
      <c r="G224">
        <v>75</v>
      </c>
      <c r="H224">
        <v>310343</v>
      </c>
      <c r="I224" t="str">
        <f t="shared" si="26"/>
        <v>310.343</v>
      </c>
      <c r="J224">
        <v>98688</v>
      </c>
      <c r="K224" t="str">
        <f t="shared" si="27"/>
        <v>98.688</v>
      </c>
      <c r="L224">
        <v>15022</v>
      </c>
      <c r="M224" t="str">
        <f t="shared" si="28"/>
        <v>15.022</v>
      </c>
      <c r="N224">
        <v>285792</v>
      </c>
      <c r="O224" t="str">
        <f t="shared" si="29"/>
        <v>285.792</v>
      </c>
      <c r="P224">
        <v>90604</v>
      </c>
      <c r="Q224" t="str">
        <f t="shared" si="30"/>
        <v>90.604</v>
      </c>
      <c r="R224">
        <v>14881</v>
      </c>
      <c r="S224" t="str">
        <f t="shared" si="31"/>
        <v>14.881</v>
      </c>
    </row>
    <row r="225" spans="1:19">
      <c r="A225">
        <v>0</v>
      </c>
      <c r="B225">
        <v>22</v>
      </c>
      <c r="C225">
        <v>2</v>
      </c>
      <c r="D225" s="4">
        <f t="shared" si="24"/>
        <v>0.91805555555555562</v>
      </c>
      <c r="E225" s="5">
        <f t="shared" si="25"/>
        <v>39615.918055555558</v>
      </c>
      <c r="F225">
        <v>104</v>
      </c>
      <c r="G225">
        <v>75</v>
      </c>
      <c r="H225">
        <v>310186</v>
      </c>
      <c r="I225" t="str">
        <f t="shared" si="26"/>
        <v>310.186</v>
      </c>
      <c r="J225">
        <v>98603</v>
      </c>
      <c r="K225" t="str">
        <f t="shared" si="27"/>
        <v>98.603</v>
      </c>
      <c r="L225">
        <v>15006</v>
      </c>
      <c r="M225" t="str">
        <f t="shared" si="28"/>
        <v>15.006</v>
      </c>
      <c r="N225">
        <v>285419</v>
      </c>
      <c r="O225" t="str">
        <f t="shared" si="29"/>
        <v>285.419</v>
      </c>
      <c r="P225">
        <v>90448</v>
      </c>
      <c r="Q225" t="str">
        <f t="shared" si="30"/>
        <v>90.448</v>
      </c>
      <c r="R225">
        <v>14862</v>
      </c>
      <c r="S225" t="str">
        <f t="shared" si="31"/>
        <v>14.862</v>
      </c>
    </row>
    <row r="226" spans="1:19">
      <c r="A226">
        <v>0</v>
      </c>
      <c r="B226">
        <v>22</v>
      </c>
      <c r="C226">
        <v>4</v>
      </c>
      <c r="D226" s="4">
        <f t="shared" si="24"/>
        <v>0.9194444444444444</v>
      </c>
      <c r="E226" s="5">
        <f t="shared" si="25"/>
        <v>39615.919444444444</v>
      </c>
      <c r="F226">
        <v>104</v>
      </c>
      <c r="G226">
        <v>76</v>
      </c>
      <c r="H226">
        <v>310156</v>
      </c>
      <c r="I226" t="str">
        <f t="shared" si="26"/>
        <v>310.156</v>
      </c>
      <c r="J226">
        <v>98560</v>
      </c>
      <c r="K226" t="str">
        <f t="shared" si="27"/>
        <v>98.560</v>
      </c>
      <c r="L226">
        <v>14990</v>
      </c>
      <c r="M226" t="str">
        <f t="shared" si="28"/>
        <v>14.990</v>
      </c>
      <c r="N226">
        <v>284382</v>
      </c>
      <c r="O226" t="str">
        <f t="shared" si="29"/>
        <v>284.382</v>
      </c>
      <c r="P226">
        <v>90072</v>
      </c>
      <c r="Q226" t="str">
        <f t="shared" si="30"/>
        <v>90.072</v>
      </c>
      <c r="R226">
        <v>14838</v>
      </c>
      <c r="S226" t="str">
        <f t="shared" si="31"/>
        <v>14.838</v>
      </c>
    </row>
    <row r="227" spans="1:19">
      <c r="A227">
        <v>0</v>
      </c>
      <c r="B227">
        <v>22</v>
      </c>
      <c r="C227">
        <v>6</v>
      </c>
      <c r="D227" s="4">
        <f t="shared" si="24"/>
        <v>0.92083333333333339</v>
      </c>
      <c r="E227" s="5">
        <f t="shared" si="25"/>
        <v>39615.92083333333</v>
      </c>
      <c r="F227">
        <v>104</v>
      </c>
      <c r="G227">
        <v>75</v>
      </c>
      <c r="H227">
        <v>310283</v>
      </c>
      <c r="I227" t="str">
        <f t="shared" si="26"/>
        <v>310.283</v>
      </c>
      <c r="J227">
        <v>98576</v>
      </c>
      <c r="K227" t="str">
        <f t="shared" si="27"/>
        <v>98.576</v>
      </c>
      <c r="L227">
        <v>14979</v>
      </c>
      <c r="M227" t="str">
        <f t="shared" si="28"/>
        <v>14.979</v>
      </c>
      <c r="N227">
        <v>284291</v>
      </c>
      <c r="O227" t="str">
        <f t="shared" si="29"/>
        <v>284.291</v>
      </c>
      <c r="P227">
        <v>90014</v>
      </c>
      <c r="Q227" t="str">
        <f t="shared" si="30"/>
        <v>90.014</v>
      </c>
      <c r="R227">
        <v>14823</v>
      </c>
      <c r="S227" t="str">
        <f t="shared" si="31"/>
        <v>14.823</v>
      </c>
    </row>
    <row r="228" spans="1:19">
      <c r="A228">
        <v>0</v>
      </c>
      <c r="B228">
        <v>22</v>
      </c>
      <c r="C228">
        <v>8</v>
      </c>
      <c r="D228" s="4">
        <f t="shared" si="24"/>
        <v>0.92222222222222217</v>
      </c>
      <c r="E228" s="5">
        <f t="shared" si="25"/>
        <v>39615.922222222223</v>
      </c>
      <c r="F228">
        <v>104</v>
      </c>
      <c r="G228">
        <v>75</v>
      </c>
      <c r="H228">
        <v>310856</v>
      </c>
      <c r="I228" t="str">
        <f t="shared" si="26"/>
        <v>310.856</v>
      </c>
      <c r="J228">
        <v>98736</v>
      </c>
      <c r="K228" t="str">
        <f t="shared" si="27"/>
        <v>98.736</v>
      </c>
      <c r="L228">
        <v>14969</v>
      </c>
      <c r="M228" t="str">
        <f t="shared" si="28"/>
        <v>14.969</v>
      </c>
      <c r="N228">
        <v>284158</v>
      </c>
      <c r="O228" t="str">
        <f t="shared" si="29"/>
        <v>284.158</v>
      </c>
      <c r="P228">
        <v>89946</v>
      </c>
      <c r="Q228" t="str">
        <f t="shared" si="30"/>
        <v>89.946</v>
      </c>
      <c r="R228">
        <v>14810</v>
      </c>
      <c r="S228" t="str">
        <f t="shared" si="31"/>
        <v>14.810</v>
      </c>
    </row>
    <row r="229" spans="1:19">
      <c r="A229">
        <v>0</v>
      </c>
      <c r="B229">
        <v>22</v>
      </c>
      <c r="C229">
        <v>10</v>
      </c>
      <c r="D229" s="4">
        <f t="shared" si="24"/>
        <v>0.92361111111111116</v>
      </c>
      <c r="E229" s="5">
        <f t="shared" si="25"/>
        <v>39615.923611111109</v>
      </c>
      <c r="F229">
        <v>104</v>
      </c>
      <c r="G229">
        <v>75</v>
      </c>
      <c r="H229">
        <v>309301</v>
      </c>
      <c r="I229" t="str">
        <f t="shared" si="26"/>
        <v>309.301</v>
      </c>
      <c r="J229">
        <v>98225</v>
      </c>
      <c r="K229" t="str">
        <f t="shared" si="27"/>
        <v>98.225</v>
      </c>
      <c r="L229">
        <v>14961</v>
      </c>
      <c r="M229" t="str">
        <f t="shared" si="28"/>
        <v>14.961</v>
      </c>
      <c r="N229">
        <v>284979</v>
      </c>
      <c r="O229" t="str">
        <f t="shared" si="29"/>
        <v>284.979</v>
      </c>
      <c r="P229">
        <v>90191</v>
      </c>
      <c r="Q229" t="str">
        <f t="shared" si="30"/>
        <v>90.191</v>
      </c>
      <c r="R229">
        <v>14802</v>
      </c>
      <c r="S229" t="str">
        <f t="shared" si="31"/>
        <v>14.802</v>
      </c>
    </row>
    <row r="230" spans="1:19">
      <c r="A230">
        <v>0</v>
      </c>
      <c r="B230">
        <v>22</v>
      </c>
      <c r="C230">
        <v>12</v>
      </c>
      <c r="D230" s="4">
        <f t="shared" si="24"/>
        <v>0.92499999999999993</v>
      </c>
      <c r="E230" s="5">
        <f t="shared" si="25"/>
        <v>39615.925000000003</v>
      </c>
      <c r="F230">
        <v>104</v>
      </c>
      <c r="G230">
        <v>75</v>
      </c>
      <c r="H230">
        <v>308965</v>
      </c>
      <c r="I230" t="str">
        <f t="shared" si="26"/>
        <v>308.965</v>
      </c>
      <c r="J230">
        <v>98099</v>
      </c>
      <c r="K230" t="str">
        <f t="shared" si="27"/>
        <v>98.099</v>
      </c>
      <c r="L230">
        <v>14951</v>
      </c>
      <c r="M230" t="str">
        <f t="shared" si="28"/>
        <v>14.951</v>
      </c>
      <c r="N230">
        <v>284931</v>
      </c>
      <c r="O230" t="str">
        <f t="shared" si="29"/>
        <v>284.931</v>
      </c>
      <c r="P230">
        <v>90162</v>
      </c>
      <c r="Q230" t="str">
        <f t="shared" si="30"/>
        <v>90.162</v>
      </c>
      <c r="R230">
        <v>14795</v>
      </c>
      <c r="S230" t="str">
        <f t="shared" si="31"/>
        <v>14.795</v>
      </c>
    </row>
    <row r="231" spans="1:19">
      <c r="A231">
        <v>0</v>
      </c>
      <c r="B231">
        <v>22</v>
      </c>
      <c r="C231">
        <v>14</v>
      </c>
      <c r="D231" s="4">
        <f t="shared" si="24"/>
        <v>0.92638888888888893</v>
      </c>
      <c r="E231" s="5">
        <f t="shared" si="25"/>
        <v>39615.926388888889</v>
      </c>
      <c r="F231">
        <v>104</v>
      </c>
      <c r="G231">
        <v>76</v>
      </c>
      <c r="H231">
        <v>308305</v>
      </c>
      <c r="I231" t="str">
        <f t="shared" si="26"/>
        <v>308.305</v>
      </c>
      <c r="J231">
        <v>97874</v>
      </c>
      <c r="K231" t="str">
        <f t="shared" si="27"/>
        <v>97.874</v>
      </c>
      <c r="L231">
        <v>14944</v>
      </c>
      <c r="M231" t="str">
        <f t="shared" si="28"/>
        <v>14.944</v>
      </c>
      <c r="N231">
        <v>285212</v>
      </c>
      <c r="O231" t="str">
        <f t="shared" si="29"/>
        <v>285.212</v>
      </c>
      <c r="P231">
        <v>90247</v>
      </c>
      <c r="Q231" t="str">
        <f t="shared" si="30"/>
        <v>90.247</v>
      </c>
      <c r="R231">
        <v>14793</v>
      </c>
      <c r="S231" t="str">
        <f t="shared" si="31"/>
        <v>14.793</v>
      </c>
    </row>
    <row r="232" spans="1:19">
      <c r="A232">
        <v>0</v>
      </c>
      <c r="B232">
        <v>22</v>
      </c>
      <c r="C232">
        <v>16</v>
      </c>
      <c r="D232" s="4">
        <f t="shared" si="24"/>
        <v>0.9277777777777777</v>
      </c>
      <c r="E232" s="5">
        <f t="shared" si="25"/>
        <v>39615.927777777775</v>
      </c>
      <c r="F232">
        <v>104</v>
      </c>
      <c r="G232">
        <v>75</v>
      </c>
      <c r="H232">
        <v>308660</v>
      </c>
      <c r="I232" t="str">
        <f t="shared" si="26"/>
        <v>308.660</v>
      </c>
      <c r="J232">
        <v>97972</v>
      </c>
      <c r="K232" t="str">
        <f t="shared" si="27"/>
        <v>97.972</v>
      </c>
      <c r="L232">
        <v>14937</v>
      </c>
      <c r="M232" t="str">
        <f t="shared" si="28"/>
        <v>14.937</v>
      </c>
      <c r="N232">
        <v>285547</v>
      </c>
      <c r="O232" t="str">
        <f t="shared" si="29"/>
        <v>285.547</v>
      </c>
      <c r="P232">
        <v>90353</v>
      </c>
      <c r="Q232" t="str">
        <f t="shared" si="30"/>
        <v>90.353</v>
      </c>
      <c r="R232">
        <v>14793</v>
      </c>
      <c r="S232" t="str">
        <f t="shared" si="31"/>
        <v>14.793</v>
      </c>
    </row>
    <row r="233" spans="1:19">
      <c r="A233">
        <v>0</v>
      </c>
      <c r="B233">
        <v>22</v>
      </c>
      <c r="C233">
        <v>18</v>
      </c>
      <c r="D233" s="4">
        <f t="shared" si="24"/>
        <v>0.9291666666666667</v>
      </c>
      <c r="E233" s="5">
        <f t="shared" si="25"/>
        <v>39615.929166666669</v>
      </c>
      <c r="F233">
        <v>104</v>
      </c>
      <c r="G233">
        <v>75</v>
      </c>
      <c r="H233">
        <v>309307</v>
      </c>
      <c r="I233" t="str">
        <f t="shared" si="26"/>
        <v>309.307</v>
      </c>
      <c r="J233">
        <v>98173</v>
      </c>
      <c r="K233" t="str">
        <f t="shared" si="27"/>
        <v>98.173</v>
      </c>
      <c r="L233">
        <v>14935</v>
      </c>
      <c r="M233" t="str">
        <f t="shared" si="28"/>
        <v>14.935</v>
      </c>
      <c r="N233">
        <v>285050</v>
      </c>
      <c r="O233" t="str">
        <f t="shared" si="29"/>
        <v>285.050</v>
      </c>
      <c r="P233">
        <v>90199</v>
      </c>
      <c r="Q233" t="str">
        <f t="shared" si="30"/>
        <v>90.199</v>
      </c>
      <c r="R233">
        <v>14795</v>
      </c>
      <c r="S233" t="str">
        <f t="shared" si="31"/>
        <v>14.795</v>
      </c>
    </row>
    <row r="234" spans="1:19">
      <c r="A234">
        <v>0</v>
      </c>
      <c r="B234">
        <v>22</v>
      </c>
      <c r="C234">
        <v>20</v>
      </c>
      <c r="D234" s="4">
        <f t="shared" si="24"/>
        <v>0.93055555555555547</v>
      </c>
      <c r="E234" s="5">
        <f t="shared" si="25"/>
        <v>39615.930555555555</v>
      </c>
      <c r="F234">
        <v>104</v>
      </c>
      <c r="G234">
        <v>75</v>
      </c>
      <c r="H234">
        <v>309402</v>
      </c>
      <c r="I234" t="str">
        <f t="shared" si="26"/>
        <v>309.402</v>
      </c>
      <c r="J234">
        <v>98198</v>
      </c>
      <c r="K234" t="str">
        <f t="shared" si="27"/>
        <v>98.198</v>
      </c>
      <c r="L234">
        <v>14933</v>
      </c>
      <c r="M234" t="str">
        <f t="shared" si="28"/>
        <v>14.933</v>
      </c>
      <c r="N234">
        <v>285313</v>
      </c>
      <c r="O234" t="str">
        <f t="shared" si="29"/>
        <v>285.313</v>
      </c>
      <c r="P234">
        <v>90292</v>
      </c>
      <c r="Q234" t="str">
        <f t="shared" si="30"/>
        <v>90.292</v>
      </c>
      <c r="R234">
        <v>14800</v>
      </c>
      <c r="S234" t="str">
        <f t="shared" si="31"/>
        <v>14.800</v>
      </c>
    </row>
    <row r="235" spans="1:19">
      <c r="A235">
        <v>0</v>
      </c>
      <c r="B235">
        <v>22</v>
      </c>
      <c r="C235">
        <v>22</v>
      </c>
      <c r="D235" s="4">
        <f t="shared" si="24"/>
        <v>0.93194444444444446</v>
      </c>
      <c r="E235" s="5">
        <f t="shared" si="25"/>
        <v>39615.931944444441</v>
      </c>
      <c r="F235">
        <v>104</v>
      </c>
      <c r="G235">
        <v>75</v>
      </c>
      <c r="H235">
        <v>309277</v>
      </c>
      <c r="I235" t="str">
        <f t="shared" si="26"/>
        <v>309.277</v>
      </c>
      <c r="J235">
        <v>98159</v>
      </c>
      <c r="K235" t="str">
        <f t="shared" si="27"/>
        <v>98.159</v>
      </c>
      <c r="L235">
        <v>14933</v>
      </c>
      <c r="M235" t="str">
        <f t="shared" si="28"/>
        <v>14.933</v>
      </c>
      <c r="N235">
        <v>285842</v>
      </c>
      <c r="O235" t="str">
        <f t="shared" si="29"/>
        <v>285.842</v>
      </c>
      <c r="P235">
        <v>90477</v>
      </c>
      <c r="Q235" t="str">
        <f t="shared" si="30"/>
        <v>90.477</v>
      </c>
      <c r="R235">
        <v>14809</v>
      </c>
      <c r="S235" t="str">
        <f t="shared" si="31"/>
        <v>14.809</v>
      </c>
    </row>
    <row r="236" spans="1:19">
      <c r="A236">
        <v>0</v>
      </c>
      <c r="B236">
        <v>22</v>
      </c>
      <c r="C236">
        <v>24</v>
      </c>
      <c r="D236" s="4">
        <f t="shared" si="24"/>
        <v>0.93333333333333324</v>
      </c>
      <c r="E236" s="5">
        <f t="shared" si="25"/>
        <v>39615.933333333334</v>
      </c>
      <c r="F236">
        <v>104</v>
      </c>
      <c r="G236">
        <v>75</v>
      </c>
      <c r="H236">
        <v>309139</v>
      </c>
      <c r="I236" t="str">
        <f t="shared" si="26"/>
        <v>309.139</v>
      </c>
      <c r="J236">
        <v>98123</v>
      </c>
      <c r="K236" t="str">
        <f t="shared" si="27"/>
        <v>98.123</v>
      </c>
      <c r="L236">
        <v>14937</v>
      </c>
      <c r="M236" t="str">
        <f t="shared" si="28"/>
        <v>14.937</v>
      </c>
      <c r="N236">
        <v>285019</v>
      </c>
      <c r="O236" t="str">
        <f t="shared" si="29"/>
        <v>285.019</v>
      </c>
      <c r="P236">
        <v>90243</v>
      </c>
      <c r="Q236" t="str">
        <f t="shared" si="30"/>
        <v>90.243</v>
      </c>
      <c r="R236">
        <v>14822</v>
      </c>
      <c r="S236" t="str">
        <f t="shared" si="31"/>
        <v>14.822</v>
      </c>
    </row>
    <row r="237" spans="1:19">
      <c r="A237">
        <v>0</v>
      </c>
      <c r="B237">
        <v>22</v>
      </c>
      <c r="C237">
        <v>26</v>
      </c>
      <c r="D237" s="4">
        <f t="shared" si="24"/>
        <v>0.93472222222222223</v>
      </c>
      <c r="E237" s="5">
        <f t="shared" si="25"/>
        <v>39615.93472222222</v>
      </c>
      <c r="F237">
        <v>104</v>
      </c>
      <c r="G237">
        <v>76</v>
      </c>
      <c r="H237">
        <v>309185</v>
      </c>
      <c r="I237" t="str">
        <f t="shared" si="26"/>
        <v>309.185</v>
      </c>
      <c r="J237">
        <v>98152</v>
      </c>
      <c r="K237" t="str">
        <f t="shared" si="27"/>
        <v>98.152</v>
      </c>
      <c r="L237">
        <v>14943</v>
      </c>
      <c r="M237" t="str">
        <f t="shared" si="28"/>
        <v>14.943</v>
      </c>
      <c r="N237">
        <v>286071</v>
      </c>
      <c r="O237" t="str">
        <f t="shared" si="29"/>
        <v>286.071</v>
      </c>
      <c r="P237">
        <v>90604</v>
      </c>
      <c r="Q237" t="str">
        <f t="shared" si="30"/>
        <v>90.604</v>
      </c>
      <c r="R237">
        <v>14837</v>
      </c>
      <c r="S237" t="str">
        <f t="shared" si="31"/>
        <v>14.837</v>
      </c>
    </row>
    <row r="238" spans="1:19">
      <c r="A238">
        <v>0</v>
      </c>
      <c r="B238">
        <v>22</v>
      </c>
      <c r="C238">
        <v>28</v>
      </c>
      <c r="D238" s="4">
        <f t="shared" si="24"/>
        <v>0.93611111111111101</v>
      </c>
      <c r="E238" s="5">
        <f t="shared" si="25"/>
        <v>39615.936111111114</v>
      </c>
      <c r="F238">
        <v>104</v>
      </c>
      <c r="G238">
        <v>75</v>
      </c>
      <c r="H238">
        <v>309210</v>
      </c>
      <c r="I238" t="str">
        <f t="shared" si="26"/>
        <v>309.210</v>
      </c>
      <c r="J238">
        <v>98172</v>
      </c>
      <c r="K238" t="str">
        <f t="shared" si="27"/>
        <v>98.172</v>
      </c>
      <c r="L238">
        <v>14949</v>
      </c>
      <c r="M238" t="str">
        <f t="shared" si="28"/>
        <v>14.949</v>
      </c>
      <c r="N238">
        <v>285701</v>
      </c>
      <c r="O238" t="str">
        <f t="shared" si="29"/>
        <v>285.701</v>
      </c>
      <c r="P238">
        <v>90512</v>
      </c>
      <c r="Q238" t="str">
        <f t="shared" si="30"/>
        <v>90.512</v>
      </c>
      <c r="R238">
        <v>14849</v>
      </c>
      <c r="S238" t="str">
        <f t="shared" si="31"/>
        <v>14.849</v>
      </c>
    </row>
    <row r="239" spans="1:19">
      <c r="A239">
        <v>0</v>
      </c>
      <c r="B239">
        <v>22</v>
      </c>
      <c r="C239">
        <v>30</v>
      </c>
      <c r="D239" s="4">
        <f t="shared" si="24"/>
        <v>0.9375</v>
      </c>
      <c r="E239" s="5">
        <f t="shared" si="25"/>
        <v>39615.9375</v>
      </c>
      <c r="F239">
        <v>104</v>
      </c>
      <c r="G239">
        <v>76</v>
      </c>
      <c r="H239">
        <v>307997</v>
      </c>
      <c r="I239" t="str">
        <f t="shared" si="26"/>
        <v>307.997</v>
      </c>
      <c r="J239">
        <v>97800</v>
      </c>
      <c r="K239" t="str">
        <f t="shared" si="27"/>
        <v>97.800</v>
      </c>
      <c r="L239">
        <v>14955</v>
      </c>
      <c r="M239" t="str">
        <f t="shared" si="28"/>
        <v>14.955</v>
      </c>
      <c r="N239">
        <v>285569</v>
      </c>
      <c r="O239" t="str">
        <f t="shared" si="29"/>
        <v>285.569</v>
      </c>
      <c r="P239">
        <v>90495</v>
      </c>
      <c r="Q239" t="str">
        <f t="shared" si="30"/>
        <v>90.495</v>
      </c>
      <c r="R239">
        <v>14862</v>
      </c>
      <c r="S239" t="str">
        <f t="shared" si="31"/>
        <v>14.862</v>
      </c>
    </row>
    <row r="240" spans="1:19">
      <c r="A240">
        <v>0</v>
      </c>
      <c r="B240">
        <v>22</v>
      </c>
      <c r="C240">
        <v>32</v>
      </c>
      <c r="D240" s="4">
        <f t="shared" si="24"/>
        <v>0.93888888888888899</v>
      </c>
      <c r="E240" s="5">
        <f t="shared" si="25"/>
        <v>39615.938888888886</v>
      </c>
      <c r="F240">
        <v>104</v>
      </c>
      <c r="G240">
        <v>75</v>
      </c>
      <c r="H240">
        <v>308195</v>
      </c>
      <c r="I240" t="str">
        <f t="shared" si="26"/>
        <v>308.195</v>
      </c>
      <c r="J240">
        <v>97873</v>
      </c>
      <c r="K240" t="str">
        <f t="shared" si="27"/>
        <v>97.873</v>
      </c>
      <c r="L240">
        <v>14960</v>
      </c>
      <c r="M240" t="str">
        <f t="shared" si="28"/>
        <v>14.960</v>
      </c>
      <c r="N240">
        <v>284984</v>
      </c>
      <c r="O240" t="str">
        <f t="shared" si="29"/>
        <v>284.984</v>
      </c>
      <c r="P240">
        <v>90331</v>
      </c>
      <c r="Q240" t="str">
        <f t="shared" si="30"/>
        <v>90.331</v>
      </c>
      <c r="R240">
        <v>14873</v>
      </c>
      <c r="S240" t="str">
        <f t="shared" si="31"/>
        <v>14.873</v>
      </c>
    </row>
    <row r="241" spans="1:19">
      <c r="A241">
        <v>0</v>
      </c>
      <c r="B241">
        <v>22</v>
      </c>
      <c r="C241">
        <v>34</v>
      </c>
      <c r="D241" s="4">
        <f t="shared" si="24"/>
        <v>0.94027777777777777</v>
      </c>
      <c r="E241" s="5">
        <f t="shared" si="25"/>
        <v>39615.94027777778</v>
      </c>
      <c r="F241">
        <v>104</v>
      </c>
      <c r="G241">
        <v>75</v>
      </c>
      <c r="H241">
        <v>307722</v>
      </c>
      <c r="I241" t="str">
        <f t="shared" si="26"/>
        <v>307.722</v>
      </c>
      <c r="J241">
        <v>97730</v>
      </c>
      <c r="K241" t="str">
        <f t="shared" si="27"/>
        <v>97.730</v>
      </c>
      <c r="L241">
        <v>14963</v>
      </c>
      <c r="M241" t="str">
        <f t="shared" si="28"/>
        <v>14.963</v>
      </c>
      <c r="N241">
        <v>284391</v>
      </c>
      <c r="O241" t="str">
        <f t="shared" si="29"/>
        <v>284.391</v>
      </c>
      <c r="P241">
        <v>90158</v>
      </c>
      <c r="Q241" t="str">
        <f t="shared" si="30"/>
        <v>90.158</v>
      </c>
      <c r="R241">
        <v>14881</v>
      </c>
      <c r="S241" t="str">
        <f t="shared" si="31"/>
        <v>14.881</v>
      </c>
    </row>
    <row r="242" spans="1:19">
      <c r="A242">
        <v>0</v>
      </c>
      <c r="B242">
        <v>22</v>
      </c>
      <c r="C242">
        <v>36</v>
      </c>
      <c r="D242" s="4">
        <f t="shared" si="24"/>
        <v>0.94166666666666676</v>
      </c>
      <c r="E242" s="5">
        <f t="shared" si="25"/>
        <v>39615.941666666666</v>
      </c>
      <c r="F242">
        <v>104</v>
      </c>
      <c r="G242">
        <v>75</v>
      </c>
      <c r="H242">
        <v>308335</v>
      </c>
      <c r="I242" t="str">
        <f t="shared" si="26"/>
        <v>308.335</v>
      </c>
      <c r="J242">
        <v>97925</v>
      </c>
      <c r="K242" t="str">
        <f t="shared" si="27"/>
        <v>97.925</v>
      </c>
      <c r="L242">
        <v>14964</v>
      </c>
      <c r="M242" t="str">
        <f t="shared" si="28"/>
        <v>14.964</v>
      </c>
      <c r="N242">
        <v>285488</v>
      </c>
      <c r="O242" t="str">
        <f t="shared" si="29"/>
        <v>285.488</v>
      </c>
      <c r="P242">
        <v>90515</v>
      </c>
      <c r="Q242" t="str">
        <f t="shared" si="30"/>
        <v>90.515</v>
      </c>
      <c r="R242">
        <v>14885</v>
      </c>
      <c r="S242" t="str">
        <f t="shared" si="31"/>
        <v>14.885</v>
      </c>
    </row>
    <row r="243" spans="1:19">
      <c r="A243">
        <v>0</v>
      </c>
      <c r="B243">
        <v>22</v>
      </c>
      <c r="C243">
        <v>38</v>
      </c>
      <c r="D243" s="4">
        <f t="shared" si="24"/>
        <v>0.94305555555555554</v>
      </c>
      <c r="E243" s="5">
        <f t="shared" si="25"/>
        <v>39615.943055555559</v>
      </c>
      <c r="F243">
        <v>104</v>
      </c>
      <c r="G243">
        <v>75</v>
      </c>
      <c r="H243">
        <v>307671</v>
      </c>
      <c r="I243" t="str">
        <f t="shared" si="26"/>
        <v>307.671</v>
      </c>
      <c r="J243">
        <v>97708</v>
      </c>
      <c r="K243" t="str">
        <f t="shared" si="27"/>
        <v>97.708</v>
      </c>
      <c r="L243">
        <v>14961</v>
      </c>
      <c r="M243" t="str">
        <f t="shared" si="28"/>
        <v>14.961</v>
      </c>
      <c r="N243">
        <v>284968</v>
      </c>
      <c r="O243" t="str">
        <f t="shared" si="29"/>
        <v>284.968</v>
      </c>
      <c r="P243">
        <v>90350</v>
      </c>
      <c r="Q243" t="str">
        <f t="shared" si="30"/>
        <v>90.350</v>
      </c>
      <c r="R243">
        <v>14885</v>
      </c>
      <c r="S243" t="str">
        <f t="shared" si="31"/>
        <v>14.885</v>
      </c>
    </row>
    <row r="244" spans="1:19">
      <c r="A244">
        <v>0</v>
      </c>
      <c r="B244">
        <v>22</v>
      </c>
      <c r="C244">
        <v>40</v>
      </c>
      <c r="D244" s="4">
        <f t="shared" si="24"/>
        <v>0.94444444444444453</v>
      </c>
      <c r="E244" s="5">
        <f t="shared" si="25"/>
        <v>39615.944444444445</v>
      </c>
      <c r="F244">
        <v>104</v>
      </c>
      <c r="G244">
        <v>75</v>
      </c>
      <c r="H244">
        <v>307942</v>
      </c>
      <c r="I244" t="str">
        <f t="shared" si="26"/>
        <v>307.942</v>
      </c>
      <c r="J244">
        <v>97789</v>
      </c>
      <c r="K244" t="str">
        <f t="shared" si="27"/>
        <v>97.789</v>
      </c>
      <c r="L244">
        <v>14958</v>
      </c>
      <c r="M244" t="str">
        <f t="shared" si="28"/>
        <v>14.958</v>
      </c>
      <c r="N244">
        <v>285666</v>
      </c>
      <c r="O244" t="str">
        <f t="shared" si="29"/>
        <v>285.666</v>
      </c>
      <c r="P244">
        <v>90572</v>
      </c>
      <c r="Q244" t="str">
        <f t="shared" si="30"/>
        <v>90.572</v>
      </c>
      <c r="R244">
        <v>14886</v>
      </c>
      <c r="S244" t="str">
        <f t="shared" si="31"/>
        <v>14.886</v>
      </c>
    </row>
    <row r="245" spans="1:19">
      <c r="A245">
        <v>0</v>
      </c>
      <c r="B245">
        <v>22</v>
      </c>
      <c r="C245">
        <v>42</v>
      </c>
      <c r="D245" s="4">
        <f t="shared" si="24"/>
        <v>0.9458333333333333</v>
      </c>
      <c r="E245" s="5">
        <f t="shared" si="25"/>
        <v>39615.945833333331</v>
      </c>
      <c r="F245">
        <v>104</v>
      </c>
      <c r="G245">
        <v>75</v>
      </c>
      <c r="H245">
        <v>308110</v>
      </c>
      <c r="I245" t="str">
        <f t="shared" si="26"/>
        <v>308.110</v>
      </c>
      <c r="J245">
        <v>97835</v>
      </c>
      <c r="K245" t="str">
        <f t="shared" si="27"/>
        <v>97.835</v>
      </c>
      <c r="L245">
        <v>14955</v>
      </c>
      <c r="M245" t="str">
        <f t="shared" si="28"/>
        <v>14.955</v>
      </c>
      <c r="N245">
        <v>285358</v>
      </c>
      <c r="O245" t="str">
        <f t="shared" si="29"/>
        <v>285.358</v>
      </c>
      <c r="P245">
        <v>90476</v>
      </c>
      <c r="Q245" t="str">
        <f t="shared" si="30"/>
        <v>90.476</v>
      </c>
      <c r="R245">
        <v>14887</v>
      </c>
      <c r="S245" t="str">
        <f t="shared" si="31"/>
        <v>14.887</v>
      </c>
    </row>
    <row r="246" spans="1:19">
      <c r="A246">
        <v>0</v>
      </c>
      <c r="B246">
        <v>22</v>
      </c>
      <c r="C246">
        <v>44</v>
      </c>
      <c r="D246" s="4">
        <f t="shared" si="24"/>
        <v>0.9472222222222223</v>
      </c>
      <c r="E246" s="5">
        <f t="shared" si="25"/>
        <v>39615.947222222225</v>
      </c>
      <c r="F246">
        <v>104</v>
      </c>
      <c r="G246">
        <v>75</v>
      </c>
      <c r="H246">
        <v>308186</v>
      </c>
      <c r="I246" t="str">
        <f t="shared" si="26"/>
        <v>308.186</v>
      </c>
      <c r="J246">
        <v>97856</v>
      </c>
      <c r="K246" t="str">
        <f t="shared" si="27"/>
        <v>97.856</v>
      </c>
      <c r="L246">
        <v>14954</v>
      </c>
      <c r="M246" t="str">
        <f t="shared" si="28"/>
        <v>14.954</v>
      </c>
      <c r="N246">
        <v>285637</v>
      </c>
      <c r="O246" t="str">
        <f t="shared" si="29"/>
        <v>285.637</v>
      </c>
      <c r="P246">
        <v>90569</v>
      </c>
      <c r="Q246" t="str">
        <f t="shared" si="30"/>
        <v>90.569</v>
      </c>
      <c r="R246">
        <v>14889</v>
      </c>
      <c r="S246" t="str">
        <f t="shared" si="31"/>
        <v>14.889</v>
      </c>
    </row>
    <row r="247" spans="1:19">
      <c r="A247">
        <v>0</v>
      </c>
      <c r="B247">
        <v>22</v>
      </c>
      <c r="C247">
        <v>46</v>
      </c>
      <c r="D247" s="4">
        <f t="shared" si="24"/>
        <v>0.94861111111111107</v>
      </c>
      <c r="E247" s="5">
        <f t="shared" si="25"/>
        <v>39615.948611111111</v>
      </c>
      <c r="F247">
        <v>104</v>
      </c>
      <c r="G247">
        <v>75</v>
      </c>
      <c r="H247">
        <v>307900</v>
      </c>
      <c r="I247" t="str">
        <f t="shared" si="26"/>
        <v>307.900</v>
      </c>
      <c r="J247">
        <v>97762</v>
      </c>
      <c r="K247" t="str">
        <f t="shared" si="27"/>
        <v>97.762</v>
      </c>
      <c r="L247">
        <v>14952</v>
      </c>
      <c r="M247" t="str">
        <f t="shared" si="28"/>
        <v>14.952</v>
      </c>
      <c r="N247">
        <v>285856</v>
      </c>
      <c r="O247" t="str">
        <f t="shared" si="29"/>
        <v>285.856</v>
      </c>
      <c r="P247">
        <v>90643</v>
      </c>
      <c r="Q247" t="str">
        <f t="shared" si="30"/>
        <v>90.643</v>
      </c>
      <c r="R247">
        <v>14891</v>
      </c>
      <c r="S247" t="str">
        <f t="shared" si="31"/>
        <v>14.891</v>
      </c>
    </row>
    <row r="248" spans="1:19">
      <c r="A248">
        <v>0</v>
      </c>
      <c r="B248">
        <v>22</v>
      </c>
      <c r="C248">
        <v>48</v>
      </c>
      <c r="D248" s="4">
        <f t="shared" si="24"/>
        <v>0.95000000000000007</v>
      </c>
      <c r="E248" s="5">
        <f t="shared" si="25"/>
        <v>39615.949999999997</v>
      </c>
      <c r="F248">
        <v>104</v>
      </c>
      <c r="G248">
        <v>76</v>
      </c>
      <c r="H248">
        <v>307743</v>
      </c>
      <c r="I248" t="str">
        <f t="shared" si="26"/>
        <v>307.743</v>
      </c>
      <c r="J248">
        <v>97709</v>
      </c>
      <c r="K248" t="str">
        <f t="shared" si="27"/>
        <v>97.709</v>
      </c>
      <c r="L248">
        <v>14951</v>
      </c>
      <c r="M248" t="str">
        <f t="shared" si="28"/>
        <v>14.951</v>
      </c>
      <c r="N248">
        <v>285543</v>
      </c>
      <c r="O248" t="str">
        <f t="shared" si="29"/>
        <v>285.543</v>
      </c>
      <c r="P248">
        <v>90547</v>
      </c>
      <c r="Q248" t="str">
        <f t="shared" si="30"/>
        <v>90.547</v>
      </c>
      <c r="R248">
        <v>14893</v>
      </c>
      <c r="S248" t="str">
        <f t="shared" si="31"/>
        <v>14.893</v>
      </c>
    </row>
    <row r="249" spans="1:19">
      <c r="A249">
        <v>0</v>
      </c>
      <c r="B249">
        <v>22</v>
      </c>
      <c r="C249">
        <v>50</v>
      </c>
      <c r="D249" s="4">
        <f t="shared" si="24"/>
        <v>0.95138888888888884</v>
      </c>
      <c r="E249" s="5">
        <f t="shared" si="25"/>
        <v>39615.951388888891</v>
      </c>
      <c r="F249">
        <v>104</v>
      </c>
      <c r="G249">
        <v>75</v>
      </c>
      <c r="H249">
        <v>307945</v>
      </c>
      <c r="I249" t="str">
        <f t="shared" si="26"/>
        <v>307.945</v>
      </c>
      <c r="J249">
        <v>97768</v>
      </c>
      <c r="K249" t="str">
        <f t="shared" si="27"/>
        <v>97.768</v>
      </c>
      <c r="L249">
        <v>14948</v>
      </c>
      <c r="M249" t="str">
        <f t="shared" si="28"/>
        <v>14.948</v>
      </c>
      <c r="N249">
        <v>286293</v>
      </c>
      <c r="O249" t="str">
        <f t="shared" si="29"/>
        <v>286.293</v>
      </c>
      <c r="P249">
        <v>90785</v>
      </c>
      <c r="Q249" t="str">
        <f t="shared" si="30"/>
        <v>90.785</v>
      </c>
      <c r="R249">
        <v>14893</v>
      </c>
      <c r="S249" t="str">
        <f t="shared" si="31"/>
        <v>14.893</v>
      </c>
    </row>
    <row r="250" spans="1:19">
      <c r="A250">
        <v>0</v>
      </c>
      <c r="B250">
        <v>22</v>
      </c>
      <c r="C250">
        <v>52</v>
      </c>
      <c r="D250" s="4">
        <f t="shared" si="24"/>
        <v>0.95277777777777783</v>
      </c>
      <c r="E250" s="5">
        <f t="shared" si="25"/>
        <v>39615.952777777777</v>
      </c>
      <c r="F250">
        <v>104</v>
      </c>
      <c r="G250">
        <v>75</v>
      </c>
      <c r="H250">
        <v>307451</v>
      </c>
      <c r="I250" t="str">
        <f t="shared" si="26"/>
        <v>307.451</v>
      </c>
      <c r="J250">
        <v>97599</v>
      </c>
      <c r="K250" t="str">
        <f t="shared" si="27"/>
        <v>97.599</v>
      </c>
      <c r="L250">
        <v>14942</v>
      </c>
      <c r="M250" t="str">
        <f t="shared" si="28"/>
        <v>14.942</v>
      </c>
      <c r="N250">
        <v>287142</v>
      </c>
      <c r="O250" t="str">
        <f t="shared" si="29"/>
        <v>287.142</v>
      </c>
      <c r="P250">
        <v>91044</v>
      </c>
      <c r="Q250" t="str">
        <f t="shared" si="30"/>
        <v>91.044</v>
      </c>
      <c r="R250">
        <v>14888</v>
      </c>
      <c r="S250" t="str">
        <f t="shared" si="31"/>
        <v>14.888</v>
      </c>
    </row>
    <row r="251" spans="1:19">
      <c r="A251">
        <v>0</v>
      </c>
      <c r="B251">
        <v>22</v>
      </c>
      <c r="C251">
        <v>54</v>
      </c>
      <c r="D251" s="4">
        <f t="shared" si="24"/>
        <v>0.95416666666666661</v>
      </c>
      <c r="E251" s="5">
        <f t="shared" si="25"/>
        <v>39615.95416666667</v>
      </c>
      <c r="F251">
        <v>104</v>
      </c>
      <c r="G251">
        <v>76</v>
      </c>
      <c r="H251">
        <v>307079</v>
      </c>
      <c r="I251" t="str">
        <f t="shared" si="26"/>
        <v>307.079</v>
      </c>
      <c r="J251">
        <v>97469</v>
      </c>
      <c r="K251" t="str">
        <f t="shared" si="27"/>
        <v>97.469</v>
      </c>
      <c r="L251">
        <v>14937</v>
      </c>
      <c r="M251" t="str">
        <f t="shared" si="28"/>
        <v>14.937</v>
      </c>
      <c r="N251">
        <v>287418</v>
      </c>
      <c r="O251" t="str">
        <f t="shared" si="29"/>
        <v>287.418</v>
      </c>
      <c r="P251">
        <v>91117</v>
      </c>
      <c r="Q251" t="str">
        <f t="shared" si="30"/>
        <v>91.117</v>
      </c>
      <c r="R251">
        <v>14880</v>
      </c>
      <c r="S251" t="str">
        <f t="shared" si="31"/>
        <v>14.880</v>
      </c>
    </row>
    <row r="252" spans="1:19">
      <c r="A252">
        <v>0</v>
      </c>
      <c r="B252">
        <v>22</v>
      </c>
      <c r="C252">
        <v>56</v>
      </c>
      <c r="D252" s="4">
        <f t="shared" si="24"/>
        <v>0.9555555555555556</v>
      </c>
      <c r="E252" s="5">
        <f t="shared" si="25"/>
        <v>39615.955555555556</v>
      </c>
      <c r="F252">
        <v>104</v>
      </c>
      <c r="G252">
        <v>76</v>
      </c>
      <c r="H252">
        <v>306854</v>
      </c>
      <c r="I252" t="str">
        <f t="shared" si="26"/>
        <v>306.854</v>
      </c>
      <c r="J252">
        <v>97382</v>
      </c>
      <c r="K252" t="str">
        <f t="shared" si="27"/>
        <v>97.382</v>
      </c>
      <c r="L252">
        <v>14929</v>
      </c>
      <c r="M252" t="str">
        <f t="shared" si="28"/>
        <v>14.929</v>
      </c>
      <c r="N252">
        <v>286471</v>
      </c>
      <c r="O252" t="str">
        <f t="shared" si="29"/>
        <v>286.471</v>
      </c>
      <c r="P252">
        <v>90801</v>
      </c>
      <c r="Q252" t="str">
        <f t="shared" si="30"/>
        <v>90.801</v>
      </c>
      <c r="R252">
        <v>14872</v>
      </c>
      <c r="S252" t="str">
        <f t="shared" si="31"/>
        <v>14.872</v>
      </c>
    </row>
    <row r="253" spans="1:19">
      <c r="A253">
        <v>0</v>
      </c>
      <c r="B253">
        <v>22</v>
      </c>
      <c r="C253">
        <v>58</v>
      </c>
      <c r="D253" s="4">
        <f t="shared" si="24"/>
        <v>0.95694444444444438</v>
      </c>
      <c r="E253" s="5">
        <f t="shared" si="25"/>
        <v>39615.956944444442</v>
      </c>
      <c r="F253">
        <v>104</v>
      </c>
      <c r="G253">
        <v>75</v>
      </c>
      <c r="H253">
        <v>307299</v>
      </c>
      <c r="I253" t="str">
        <f t="shared" si="26"/>
        <v>307.299</v>
      </c>
      <c r="J253">
        <v>97515</v>
      </c>
      <c r="K253" t="str">
        <f t="shared" si="27"/>
        <v>97.515</v>
      </c>
      <c r="L253">
        <v>14926</v>
      </c>
      <c r="M253" t="str">
        <f t="shared" si="28"/>
        <v>14.926</v>
      </c>
      <c r="N253">
        <v>286706</v>
      </c>
      <c r="O253" t="str">
        <f t="shared" si="29"/>
        <v>286.706</v>
      </c>
      <c r="P253">
        <v>90866</v>
      </c>
      <c r="Q253" t="str">
        <f t="shared" si="30"/>
        <v>90.866</v>
      </c>
      <c r="R253">
        <v>14868</v>
      </c>
      <c r="S253" t="str">
        <f t="shared" si="31"/>
        <v>14.868</v>
      </c>
    </row>
    <row r="254" spans="1:19">
      <c r="A254">
        <v>0</v>
      </c>
      <c r="B254">
        <v>23</v>
      </c>
      <c r="C254">
        <v>0</v>
      </c>
      <c r="D254" s="4">
        <f t="shared" si="24"/>
        <v>0.95833333333333337</v>
      </c>
      <c r="E254" s="5">
        <f t="shared" si="25"/>
        <v>39615.958333333336</v>
      </c>
      <c r="F254">
        <v>104</v>
      </c>
      <c r="G254">
        <v>75</v>
      </c>
      <c r="H254">
        <v>306861</v>
      </c>
      <c r="I254" t="str">
        <f t="shared" si="26"/>
        <v>306.861</v>
      </c>
      <c r="J254">
        <v>97375</v>
      </c>
      <c r="K254" t="str">
        <f t="shared" si="27"/>
        <v>97.375</v>
      </c>
      <c r="L254">
        <v>14925</v>
      </c>
      <c r="M254" t="str">
        <f t="shared" si="28"/>
        <v>14.925</v>
      </c>
      <c r="N254">
        <v>286762</v>
      </c>
      <c r="O254" t="str">
        <f t="shared" si="29"/>
        <v>286.762</v>
      </c>
      <c r="P254">
        <v>90885</v>
      </c>
      <c r="Q254" t="str">
        <f t="shared" si="30"/>
        <v>90.885</v>
      </c>
      <c r="R254">
        <v>14868</v>
      </c>
      <c r="S254" t="str">
        <f t="shared" si="31"/>
        <v>14.868</v>
      </c>
    </row>
    <row r="255" spans="1:19">
      <c r="A255">
        <v>0</v>
      </c>
      <c r="B255">
        <v>23</v>
      </c>
      <c r="C255">
        <v>2</v>
      </c>
      <c r="D255" s="4">
        <f t="shared" si="24"/>
        <v>0.95972222222222225</v>
      </c>
      <c r="E255" s="5">
        <f t="shared" si="25"/>
        <v>39615.959722222222</v>
      </c>
      <c r="F255">
        <v>104</v>
      </c>
      <c r="G255">
        <v>75</v>
      </c>
      <c r="H255">
        <v>306663</v>
      </c>
      <c r="I255" t="str">
        <f t="shared" si="26"/>
        <v>306.663</v>
      </c>
      <c r="J255">
        <v>97320</v>
      </c>
      <c r="K255" t="str">
        <f t="shared" si="27"/>
        <v>97.320</v>
      </c>
      <c r="L255">
        <v>14929</v>
      </c>
      <c r="M255" t="str">
        <f t="shared" si="28"/>
        <v>14.929</v>
      </c>
      <c r="N255">
        <v>285984</v>
      </c>
      <c r="O255" t="str">
        <f t="shared" si="29"/>
        <v>285.984</v>
      </c>
      <c r="P255">
        <v>90652</v>
      </c>
      <c r="Q255" t="str">
        <f t="shared" si="30"/>
        <v>90.652</v>
      </c>
      <c r="R255">
        <v>14875</v>
      </c>
      <c r="S255" t="str">
        <f t="shared" si="31"/>
        <v>14.875</v>
      </c>
    </row>
    <row r="256" spans="1:19">
      <c r="A256">
        <v>0</v>
      </c>
      <c r="B256">
        <v>23</v>
      </c>
      <c r="C256">
        <v>4</v>
      </c>
      <c r="D256" s="4">
        <f t="shared" si="24"/>
        <v>0.96111111111111114</v>
      </c>
      <c r="E256" s="5">
        <f t="shared" si="25"/>
        <v>39615.961111111108</v>
      </c>
      <c r="F256">
        <v>104</v>
      </c>
      <c r="G256">
        <v>76</v>
      </c>
      <c r="H256">
        <v>307267</v>
      </c>
      <c r="I256" t="str">
        <f t="shared" si="26"/>
        <v>307.267</v>
      </c>
      <c r="J256">
        <v>97534</v>
      </c>
      <c r="K256" t="str">
        <f t="shared" si="27"/>
        <v>97.534</v>
      </c>
      <c r="L256">
        <v>14939</v>
      </c>
      <c r="M256" t="str">
        <f t="shared" si="28"/>
        <v>14.939</v>
      </c>
      <c r="N256">
        <v>285452</v>
      </c>
      <c r="O256" t="str">
        <f t="shared" si="29"/>
        <v>285.452</v>
      </c>
      <c r="P256">
        <v>90513</v>
      </c>
      <c r="Q256" t="str">
        <f t="shared" si="30"/>
        <v>90.513</v>
      </c>
      <c r="R256">
        <v>14890</v>
      </c>
      <c r="S256" t="str">
        <f t="shared" si="31"/>
        <v>14.890</v>
      </c>
    </row>
    <row r="257" spans="1:19">
      <c r="A257">
        <v>0</v>
      </c>
      <c r="B257">
        <v>23</v>
      </c>
      <c r="C257">
        <v>6</v>
      </c>
      <c r="D257" s="4">
        <f t="shared" si="24"/>
        <v>0.96250000000000002</v>
      </c>
      <c r="E257" s="5">
        <f t="shared" si="25"/>
        <v>39615.962500000001</v>
      </c>
      <c r="F257">
        <v>104</v>
      </c>
      <c r="G257">
        <v>76</v>
      </c>
      <c r="H257">
        <v>307858</v>
      </c>
      <c r="I257" t="str">
        <f t="shared" si="26"/>
        <v>307.858</v>
      </c>
      <c r="J257">
        <v>97750</v>
      </c>
      <c r="K257" t="str">
        <f t="shared" si="27"/>
        <v>97.750</v>
      </c>
      <c r="L257">
        <v>14953</v>
      </c>
      <c r="M257" t="str">
        <f t="shared" si="28"/>
        <v>14.953</v>
      </c>
      <c r="N257">
        <v>285906</v>
      </c>
      <c r="O257" t="str">
        <f t="shared" si="29"/>
        <v>285.906</v>
      </c>
      <c r="P257">
        <v>90693</v>
      </c>
      <c r="Q257" t="str">
        <f t="shared" si="30"/>
        <v>90.693</v>
      </c>
      <c r="R257">
        <v>14908</v>
      </c>
      <c r="S257" t="str">
        <f t="shared" si="31"/>
        <v>14.908</v>
      </c>
    </row>
    <row r="258" spans="1:19">
      <c r="A258">
        <v>0</v>
      </c>
      <c r="B258">
        <v>23</v>
      </c>
      <c r="C258">
        <v>8</v>
      </c>
      <c r="D258" s="4">
        <f t="shared" si="24"/>
        <v>0.96388888888888891</v>
      </c>
      <c r="E258" s="5">
        <f t="shared" si="25"/>
        <v>39615.963888888888</v>
      </c>
      <c r="F258">
        <v>104</v>
      </c>
      <c r="G258">
        <v>75</v>
      </c>
      <c r="H258">
        <v>307953</v>
      </c>
      <c r="I258" t="str">
        <f t="shared" si="26"/>
        <v>307.953</v>
      </c>
      <c r="J258">
        <v>97828</v>
      </c>
      <c r="K258" t="str">
        <f t="shared" si="27"/>
        <v>97.828</v>
      </c>
      <c r="L258">
        <v>14975</v>
      </c>
      <c r="M258" t="str">
        <f t="shared" si="28"/>
        <v>14.975</v>
      </c>
      <c r="N258">
        <v>286654</v>
      </c>
      <c r="O258" t="str">
        <f t="shared" si="29"/>
        <v>286.654</v>
      </c>
      <c r="P258">
        <v>91001</v>
      </c>
      <c r="Q258" t="str">
        <f t="shared" si="30"/>
        <v>91.001</v>
      </c>
      <c r="R258">
        <v>14944</v>
      </c>
      <c r="S258" t="str">
        <f t="shared" si="31"/>
        <v>14.944</v>
      </c>
    </row>
    <row r="259" spans="1:19">
      <c r="A259">
        <v>0</v>
      </c>
      <c r="B259">
        <v>23</v>
      </c>
      <c r="C259">
        <v>10</v>
      </c>
      <c r="D259" s="4">
        <f t="shared" si="24"/>
        <v>0.96527777777777779</v>
      </c>
      <c r="E259" s="5">
        <f t="shared" si="25"/>
        <v>39615.965277777781</v>
      </c>
      <c r="F259">
        <v>104</v>
      </c>
      <c r="G259">
        <v>75</v>
      </c>
      <c r="H259">
        <v>308109</v>
      </c>
      <c r="I259" t="str">
        <f t="shared" si="26"/>
        <v>308.109</v>
      </c>
      <c r="J259">
        <v>97916</v>
      </c>
      <c r="K259" t="str">
        <f t="shared" si="27"/>
        <v>97.916</v>
      </c>
      <c r="L259">
        <v>14993</v>
      </c>
      <c r="M259" t="str">
        <f t="shared" si="28"/>
        <v>14.993</v>
      </c>
      <c r="N259">
        <v>286121</v>
      </c>
      <c r="O259" t="str">
        <f t="shared" si="29"/>
        <v>286.121</v>
      </c>
      <c r="P259">
        <v>90879</v>
      </c>
      <c r="Q259" t="str">
        <f t="shared" si="30"/>
        <v>90.879</v>
      </c>
      <c r="R259">
        <v>14968</v>
      </c>
      <c r="S259" t="str">
        <f t="shared" si="31"/>
        <v>14.968</v>
      </c>
    </row>
    <row r="260" spans="1:19">
      <c r="A260">
        <v>0</v>
      </c>
      <c r="B260">
        <v>23</v>
      </c>
      <c r="C260">
        <v>12</v>
      </c>
      <c r="D260" s="4">
        <f t="shared" si="24"/>
        <v>0.96666666666666667</v>
      </c>
      <c r="E260" s="5">
        <f t="shared" si="25"/>
        <v>39615.966666666667</v>
      </c>
      <c r="F260">
        <v>104</v>
      </c>
      <c r="G260">
        <v>76</v>
      </c>
      <c r="H260">
        <v>308233</v>
      </c>
      <c r="I260" t="str">
        <f t="shared" si="26"/>
        <v>308.233</v>
      </c>
      <c r="J260">
        <v>98001</v>
      </c>
      <c r="K260" t="str">
        <f t="shared" si="27"/>
        <v>98.001</v>
      </c>
      <c r="L260">
        <v>15015</v>
      </c>
      <c r="M260" t="str">
        <f t="shared" si="28"/>
        <v>15.015</v>
      </c>
      <c r="N260">
        <v>285602</v>
      </c>
      <c r="O260" t="str">
        <f t="shared" si="29"/>
        <v>285.602</v>
      </c>
      <c r="P260">
        <v>90775</v>
      </c>
      <c r="Q260" t="str">
        <f t="shared" si="30"/>
        <v>90.775</v>
      </c>
      <c r="R260">
        <v>14999</v>
      </c>
      <c r="S260" t="str">
        <f t="shared" si="31"/>
        <v>14.999</v>
      </c>
    </row>
    <row r="261" spans="1:19">
      <c r="A261">
        <v>0</v>
      </c>
      <c r="B261">
        <v>23</v>
      </c>
      <c r="C261">
        <v>14</v>
      </c>
      <c r="D261" s="4">
        <f t="shared" si="24"/>
        <v>0.96805555555555556</v>
      </c>
      <c r="E261" s="5">
        <f t="shared" si="25"/>
        <v>39615.968055555553</v>
      </c>
      <c r="F261">
        <v>104</v>
      </c>
      <c r="G261">
        <v>75</v>
      </c>
      <c r="H261">
        <v>308735</v>
      </c>
      <c r="I261" t="str">
        <f t="shared" si="26"/>
        <v>308.735</v>
      </c>
      <c r="J261">
        <v>98192</v>
      </c>
      <c r="K261" t="str">
        <f t="shared" si="27"/>
        <v>98.192</v>
      </c>
      <c r="L261">
        <v>15030</v>
      </c>
      <c r="M261" t="str">
        <f t="shared" si="28"/>
        <v>15.030</v>
      </c>
      <c r="N261">
        <v>284993</v>
      </c>
      <c r="O261" t="str">
        <f t="shared" si="29"/>
        <v>284.993</v>
      </c>
      <c r="P261">
        <v>90629</v>
      </c>
      <c r="Q261" t="str">
        <f t="shared" si="30"/>
        <v>90.629</v>
      </c>
      <c r="R261">
        <v>15024</v>
      </c>
      <c r="S261" t="str">
        <f t="shared" si="31"/>
        <v>15.024</v>
      </c>
    </row>
    <row r="262" spans="1:19">
      <c r="A262">
        <v>0</v>
      </c>
      <c r="B262">
        <v>23</v>
      </c>
      <c r="C262">
        <v>16</v>
      </c>
      <c r="D262" s="4">
        <f t="shared" si="24"/>
        <v>0.96944444444444444</v>
      </c>
      <c r="E262" s="5">
        <f t="shared" si="25"/>
        <v>39615.969444444447</v>
      </c>
      <c r="F262">
        <v>104</v>
      </c>
      <c r="G262">
        <v>75</v>
      </c>
      <c r="H262">
        <v>308780</v>
      </c>
      <c r="I262" t="str">
        <f t="shared" si="26"/>
        <v>308.780</v>
      </c>
      <c r="J262">
        <v>98240</v>
      </c>
      <c r="K262" t="str">
        <f t="shared" si="27"/>
        <v>98.240</v>
      </c>
      <c r="L262">
        <v>15046</v>
      </c>
      <c r="M262" t="str">
        <f t="shared" si="28"/>
        <v>15.046</v>
      </c>
      <c r="N262">
        <v>283825</v>
      </c>
      <c r="O262" t="str">
        <f t="shared" si="29"/>
        <v>283.825</v>
      </c>
      <c r="P262">
        <v>90310</v>
      </c>
      <c r="Q262" t="str">
        <f t="shared" si="30"/>
        <v>90.310</v>
      </c>
      <c r="R262">
        <v>15050</v>
      </c>
      <c r="S262" t="str">
        <f t="shared" si="31"/>
        <v>15.050</v>
      </c>
    </row>
    <row r="263" spans="1:19">
      <c r="A263">
        <v>0</v>
      </c>
      <c r="B263">
        <v>23</v>
      </c>
      <c r="C263">
        <v>18</v>
      </c>
      <c r="D263" s="4">
        <f t="shared" ref="D263:D326" si="32">TIME(B263,C263,0)</f>
        <v>0.97083333333333333</v>
      </c>
      <c r="E263" s="5">
        <f t="shared" ref="E263:E326" si="33">DATE(2012,6,17+A263)+D263</f>
        <v>39615.970833333333</v>
      </c>
      <c r="F263">
        <v>104</v>
      </c>
      <c r="G263">
        <v>75</v>
      </c>
      <c r="H263">
        <v>309192</v>
      </c>
      <c r="I263" t="str">
        <f t="shared" ref="I263:I326" si="34">CONCATENATE(LEFT(H263,3),".",RIGHT(H263,3))</f>
        <v>309.192</v>
      </c>
      <c r="J263">
        <v>98401</v>
      </c>
      <c r="K263" t="str">
        <f t="shared" ref="K263:K326" si="35">CONCATENATE(LEFT(J263,2),".",RIGHT(J263,3))</f>
        <v>98.401</v>
      </c>
      <c r="L263">
        <v>15060</v>
      </c>
      <c r="M263" t="str">
        <f t="shared" ref="M263:M326" si="36">CONCATENATE(LEFT(L263,2),".",RIGHT(L263,3))</f>
        <v>15.060</v>
      </c>
      <c r="N263">
        <v>284074</v>
      </c>
      <c r="O263" t="str">
        <f t="shared" ref="O263:O326" si="37">CONCATENATE(LEFT(N263,3),".",RIGHT(N263,3))</f>
        <v>284.074</v>
      </c>
      <c r="P263">
        <v>90433</v>
      </c>
      <c r="Q263" t="str">
        <f t="shared" ref="Q263:Q326" si="38">CONCATENATE(LEFT(P263,2),".",RIGHT(P263,3))</f>
        <v>90.433</v>
      </c>
      <c r="R263">
        <v>15073</v>
      </c>
      <c r="S263" t="str">
        <f t="shared" ref="S263:S326" si="39">CONCATENATE(LEFT(R263,2),".",RIGHT(R263,3))</f>
        <v>15.073</v>
      </c>
    </row>
    <row r="264" spans="1:19">
      <c r="A264">
        <v>0</v>
      </c>
      <c r="B264">
        <v>23</v>
      </c>
      <c r="C264">
        <v>20</v>
      </c>
      <c r="D264" s="4">
        <f t="shared" si="32"/>
        <v>0.97222222222222221</v>
      </c>
      <c r="E264" s="5">
        <f t="shared" si="33"/>
        <v>39615.972222222219</v>
      </c>
      <c r="F264">
        <v>104</v>
      </c>
      <c r="G264">
        <v>75</v>
      </c>
      <c r="H264">
        <v>308739</v>
      </c>
      <c r="I264" t="str">
        <f t="shared" si="34"/>
        <v>308.739</v>
      </c>
      <c r="J264">
        <v>98267</v>
      </c>
      <c r="K264" t="str">
        <f t="shared" si="35"/>
        <v>98.267</v>
      </c>
      <c r="L264">
        <v>15065</v>
      </c>
      <c r="M264" t="str">
        <f t="shared" si="36"/>
        <v>15.065</v>
      </c>
      <c r="N264">
        <v>284027</v>
      </c>
      <c r="O264" t="str">
        <f t="shared" si="37"/>
        <v>284.027</v>
      </c>
      <c r="P264">
        <v>90434</v>
      </c>
      <c r="Q264" t="str">
        <f t="shared" si="38"/>
        <v>90.434</v>
      </c>
      <c r="R264">
        <v>15081</v>
      </c>
      <c r="S264" t="str">
        <f t="shared" si="39"/>
        <v>15.081</v>
      </c>
    </row>
    <row r="265" spans="1:19">
      <c r="A265">
        <v>0</v>
      </c>
      <c r="B265">
        <v>23</v>
      </c>
      <c r="C265">
        <v>22</v>
      </c>
      <c r="D265" s="4">
        <f t="shared" si="32"/>
        <v>0.97361111111111109</v>
      </c>
      <c r="E265" s="5">
        <f t="shared" si="33"/>
        <v>39615.973611111112</v>
      </c>
      <c r="F265">
        <v>104</v>
      </c>
      <c r="G265">
        <v>75</v>
      </c>
      <c r="H265">
        <v>308993</v>
      </c>
      <c r="I265" t="str">
        <f t="shared" si="34"/>
        <v>308.993</v>
      </c>
      <c r="J265">
        <v>98353</v>
      </c>
      <c r="K265" t="str">
        <f t="shared" si="35"/>
        <v>98.353</v>
      </c>
      <c r="L265">
        <v>15067</v>
      </c>
      <c r="M265" t="str">
        <f t="shared" si="36"/>
        <v>15.067</v>
      </c>
      <c r="N265">
        <v>285787</v>
      </c>
      <c r="O265" t="str">
        <f t="shared" si="37"/>
        <v>285.787</v>
      </c>
      <c r="P265">
        <v>91005</v>
      </c>
      <c r="Q265" t="str">
        <f t="shared" si="38"/>
        <v>91.005</v>
      </c>
      <c r="R265">
        <v>15086</v>
      </c>
      <c r="S265" t="str">
        <f t="shared" si="39"/>
        <v>15.086</v>
      </c>
    </row>
    <row r="266" spans="1:19">
      <c r="A266">
        <v>0</v>
      </c>
      <c r="B266">
        <v>23</v>
      </c>
      <c r="C266">
        <v>24</v>
      </c>
      <c r="D266" s="4">
        <f t="shared" si="32"/>
        <v>0.97499999999999998</v>
      </c>
      <c r="E266" s="5">
        <f t="shared" si="33"/>
        <v>39615.974999999999</v>
      </c>
      <c r="F266">
        <v>104</v>
      </c>
      <c r="G266">
        <v>76</v>
      </c>
      <c r="H266">
        <v>308553</v>
      </c>
      <c r="I266" t="str">
        <f t="shared" si="34"/>
        <v>308.553</v>
      </c>
      <c r="J266">
        <v>98214</v>
      </c>
      <c r="K266" t="str">
        <f t="shared" si="35"/>
        <v>98.214</v>
      </c>
      <c r="L266">
        <v>15067</v>
      </c>
      <c r="M266" t="str">
        <f t="shared" si="36"/>
        <v>15.067</v>
      </c>
      <c r="N266">
        <v>286201</v>
      </c>
      <c r="O266" t="str">
        <f t="shared" si="37"/>
        <v>286.201</v>
      </c>
      <c r="P266">
        <v>91144</v>
      </c>
      <c r="Q266" t="str">
        <f t="shared" si="38"/>
        <v>91.144</v>
      </c>
      <c r="R266">
        <v>15090</v>
      </c>
      <c r="S266" t="str">
        <f t="shared" si="39"/>
        <v>15.090</v>
      </c>
    </row>
    <row r="267" spans="1:19">
      <c r="A267">
        <v>0</v>
      </c>
      <c r="B267">
        <v>23</v>
      </c>
      <c r="C267">
        <v>26</v>
      </c>
      <c r="D267" s="4">
        <f t="shared" si="32"/>
        <v>0.97638888888888886</v>
      </c>
      <c r="E267" s="5">
        <f t="shared" si="33"/>
        <v>39615.976388888892</v>
      </c>
      <c r="F267">
        <v>104</v>
      </c>
      <c r="G267">
        <v>76</v>
      </c>
      <c r="H267">
        <v>306697</v>
      </c>
      <c r="I267" t="str">
        <f t="shared" si="34"/>
        <v>306.697</v>
      </c>
      <c r="J267">
        <v>97623</v>
      </c>
      <c r="K267" t="str">
        <f t="shared" si="35"/>
        <v>97.623</v>
      </c>
      <c r="L267">
        <v>15067</v>
      </c>
      <c r="M267" t="str">
        <f t="shared" si="36"/>
        <v>15.067</v>
      </c>
      <c r="N267">
        <v>285833</v>
      </c>
      <c r="O267" t="str">
        <f t="shared" si="37"/>
        <v>285.833</v>
      </c>
      <c r="P267">
        <v>91030</v>
      </c>
      <c r="Q267" t="str">
        <f t="shared" si="38"/>
        <v>91.030</v>
      </c>
      <c r="R267">
        <v>15092</v>
      </c>
      <c r="S267" t="str">
        <f t="shared" si="39"/>
        <v>15.092</v>
      </c>
    </row>
    <row r="268" spans="1:19">
      <c r="A268">
        <v>0</v>
      </c>
      <c r="B268">
        <v>23</v>
      </c>
      <c r="C268">
        <v>28</v>
      </c>
      <c r="D268" s="4">
        <f t="shared" si="32"/>
        <v>0.97777777777777775</v>
      </c>
      <c r="E268" s="5">
        <f t="shared" si="33"/>
        <v>39615.977777777778</v>
      </c>
      <c r="F268">
        <v>104</v>
      </c>
      <c r="G268">
        <v>75</v>
      </c>
      <c r="H268">
        <v>306345</v>
      </c>
      <c r="I268" t="str">
        <f t="shared" si="34"/>
        <v>306.345</v>
      </c>
      <c r="J268">
        <v>97512</v>
      </c>
      <c r="K268" t="str">
        <f t="shared" si="35"/>
        <v>97.512</v>
      </c>
      <c r="L268">
        <v>15068</v>
      </c>
      <c r="M268" t="str">
        <f t="shared" si="36"/>
        <v>15.068</v>
      </c>
      <c r="N268">
        <v>285795</v>
      </c>
      <c r="O268" t="str">
        <f t="shared" si="37"/>
        <v>285.795</v>
      </c>
      <c r="P268">
        <v>91018</v>
      </c>
      <c r="Q268" t="str">
        <f t="shared" si="38"/>
        <v>91.018</v>
      </c>
      <c r="R268">
        <v>15092</v>
      </c>
      <c r="S268" t="str">
        <f t="shared" si="39"/>
        <v>15.092</v>
      </c>
    </row>
    <row r="269" spans="1:19">
      <c r="A269">
        <v>0</v>
      </c>
      <c r="B269">
        <v>23</v>
      </c>
      <c r="C269">
        <v>30</v>
      </c>
      <c r="D269" s="4">
        <f t="shared" si="32"/>
        <v>0.97916666666666663</v>
      </c>
      <c r="E269" s="5">
        <f t="shared" si="33"/>
        <v>39615.979166666664</v>
      </c>
      <c r="F269">
        <v>104</v>
      </c>
      <c r="G269">
        <v>76</v>
      </c>
      <c r="H269">
        <v>305994</v>
      </c>
      <c r="I269" t="str">
        <f t="shared" si="34"/>
        <v>305.994</v>
      </c>
      <c r="J269">
        <v>97395</v>
      </c>
      <c r="K269" t="str">
        <f t="shared" si="35"/>
        <v>97.395</v>
      </c>
      <c r="L269">
        <v>15065</v>
      </c>
      <c r="M269" t="str">
        <f t="shared" si="36"/>
        <v>15.065</v>
      </c>
      <c r="N269">
        <v>285622</v>
      </c>
      <c r="O269" t="str">
        <f t="shared" si="37"/>
        <v>285.622</v>
      </c>
      <c r="P269">
        <v>90958</v>
      </c>
      <c r="Q269" t="str">
        <f t="shared" si="38"/>
        <v>90.958</v>
      </c>
      <c r="R269">
        <v>15089</v>
      </c>
      <c r="S269" t="str">
        <f t="shared" si="39"/>
        <v>15.089</v>
      </c>
    </row>
    <row r="270" spans="1:19">
      <c r="A270">
        <v>0</v>
      </c>
      <c r="B270">
        <v>23</v>
      </c>
      <c r="C270">
        <v>32</v>
      </c>
      <c r="D270" s="4">
        <f t="shared" si="32"/>
        <v>0.98055555555555562</v>
      </c>
      <c r="E270" s="5">
        <f t="shared" si="33"/>
        <v>39615.980555555558</v>
      </c>
      <c r="F270">
        <v>104</v>
      </c>
      <c r="G270">
        <v>75</v>
      </c>
      <c r="H270">
        <v>305539</v>
      </c>
      <c r="I270" t="str">
        <f t="shared" si="34"/>
        <v>305.539</v>
      </c>
      <c r="J270">
        <v>97243</v>
      </c>
      <c r="K270" t="str">
        <f t="shared" si="35"/>
        <v>97.243</v>
      </c>
      <c r="L270">
        <v>15062</v>
      </c>
      <c r="M270" t="str">
        <f t="shared" si="36"/>
        <v>15.062</v>
      </c>
      <c r="N270">
        <v>286321</v>
      </c>
      <c r="O270" t="str">
        <f t="shared" si="37"/>
        <v>286.321</v>
      </c>
      <c r="P270">
        <v>91170</v>
      </c>
      <c r="Q270" t="str">
        <f t="shared" si="38"/>
        <v>91.170</v>
      </c>
      <c r="R270">
        <v>15084</v>
      </c>
      <c r="S270" t="str">
        <f t="shared" si="39"/>
        <v>15.084</v>
      </c>
    </row>
    <row r="271" spans="1:19">
      <c r="A271">
        <v>0</v>
      </c>
      <c r="B271">
        <v>23</v>
      </c>
      <c r="C271">
        <v>34</v>
      </c>
      <c r="D271" s="4">
        <f t="shared" si="32"/>
        <v>0.9819444444444444</v>
      </c>
      <c r="E271" s="5">
        <f t="shared" si="33"/>
        <v>39615.981944444444</v>
      </c>
      <c r="F271">
        <v>104</v>
      </c>
      <c r="G271">
        <v>76</v>
      </c>
      <c r="H271">
        <v>305143</v>
      </c>
      <c r="I271" t="str">
        <f t="shared" si="34"/>
        <v>305.143</v>
      </c>
      <c r="J271">
        <v>97103</v>
      </c>
      <c r="K271" t="str">
        <f t="shared" si="35"/>
        <v>97.103</v>
      </c>
      <c r="L271">
        <v>15055</v>
      </c>
      <c r="M271" t="str">
        <f t="shared" si="36"/>
        <v>15.055</v>
      </c>
      <c r="N271">
        <v>285600</v>
      </c>
      <c r="O271" t="str">
        <f t="shared" si="37"/>
        <v>285.600</v>
      </c>
      <c r="P271">
        <v>90918</v>
      </c>
      <c r="Q271" t="str">
        <f t="shared" si="38"/>
        <v>90.918</v>
      </c>
      <c r="R271">
        <v>15072</v>
      </c>
      <c r="S271" t="str">
        <f t="shared" si="39"/>
        <v>15.072</v>
      </c>
    </row>
    <row r="272" spans="1:19">
      <c r="A272">
        <v>0</v>
      </c>
      <c r="B272">
        <v>23</v>
      </c>
      <c r="C272">
        <v>36</v>
      </c>
      <c r="D272" s="4">
        <f t="shared" si="32"/>
        <v>0.98333333333333339</v>
      </c>
      <c r="E272" s="5">
        <f t="shared" si="33"/>
        <v>39615.98333333333</v>
      </c>
      <c r="F272">
        <v>104</v>
      </c>
      <c r="G272">
        <v>75</v>
      </c>
      <c r="H272">
        <v>304967</v>
      </c>
      <c r="I272" t="str">
        <f t="shared" si="34"/>
        <v>304.967</v>
      </c>
      <c r="J272">
        <v>97032</v>
      </c>
      <c r="K272" t="str">
        <f t="shared" si="35"/>
        <v>97.032</v>
      </c>
      <c r="L272">
        <v>15048</v>
      </c>
      <c r="M272" t="str">
        <f t="shared" si="36"/>
        <v>15.048</v>
      </c>
      <c r="N272">
        <v>284869</v>
      </c>
      <c r="O272" t="str">
        <f t="shared" si="37"/>
        <v>284.869</v>
      </c>
      <c r="P272">
        <v>90657</v>
      </c>
      <c r="Q272" t="str">
        <f t="shared" si="38"/>
        <v>90.657</v>
      </c>
      <c r="R272">
        <v>15058</v>
      </c>
      <c r="S272" t="str">
        <f t="shared" si="39"/>
        <v>15.058</v>
      </c>
    </row>
    <row r="273" spans="1:19">
      <c r="A273">
        <v>0</v>
      </c>
      <c r="B273">
        <v>23</v>
      </c>
      <c r="C273">
        <v>38</v>
      </c>
      <c r="D273" s="4">
        <f t="shared" si="32"/>
        <v>0.98472222222222217</v>
      </c>
      <c r="E273" s="5">
        <f t="shared" si="33"/>
        <v>39615.984722222223</v>
      </c>
      <c r="F273">
        <v>104</v>
      </c>
      <c r="G273">
        <v>75</v>
      </c>
      <c r="H273">
        <v>304805</v>
      </c>
      <c r="I273" t="str">
        <f t="shared" si="34"/>
        <v>304.805</v>
      </c>
      <c r="J273">
        <v>96955</v>
      </c>
      <c r="K273" t="str">
        <f t="shared" si="35"/>
        <v>96.955</v>
      </c>
      <c r="L273">
        <v>15036</v>
      </c>
      <c r="M273" t="str">
        <f t="shared" si="36"/>
        <v>15.036</v>
      </c>
      <c r="N273">
        <v>285429</v>
      </c>
      <c r="O273" t="str">
        <f t="shared" si="37"/>
        <v>285.429</v>
      </c>
      <c r="P273">
        <v>90796</v>
      </c>
      <c r="Q273" t="str">
        <f t="shared" si="38"/>
        <v>90.796</v>
      </c>
      <c r="R273">
        <v>15038</v>
      </c>
      <c r="S273" t="str">
        <f t="shared" si="39"/>
        <v>15.038</v>
      </c>
    </row>
    <row r="274" spans="1:19">
      <c r="A274">
        <v>0</v>
      </c>
      <c r="B274">
        <v>23</v>
      </c>
      <c r="C274">
        <v>40</v>
      </c>
      <c r="D274" s="4">
        <f t="shared" si="32"/>
        <v>0.98611111111111116</v>
      </c>
      <c r="E274" s="5">
        <f t="shared" si="33"/>
        <v>39615.986111111109</v>
      </c>
      <c r="F274">
        <v>104</v>
      </c>
      <c r="G274">
        <v>75</v>
      </c>
      <c r="H274">
        <v>304694</v>
      </c>
      <c r="I274" t="str">
        <f t="shared" si="34"/>
        <v>304.694</v>
      </c>
      <c r="J274">
        <v>96899</v>
      </c>
      <c r="K274" t="str">
        <f t="shared" si="35"/>
        <v>96.899</v>
      </c>
      <c r="L274">
        <v>15026</v>
      </c>
      <c r="M274" t="str">
        <f t="shared" si="36"/>
        <v>15.026</v>
      </c>
      <c r="N274">
        <v>285840</v>
      </c>
      <c r="O274" t="str">
        <f t="shared" si="37"/>
        <v>285.840</v>
      </c>
      <c r="P274">
        <v>90898</v>
      </c>
      <c r="Q274" t="str">
        <f t="shared" si="38"/>
        <v>90.898</v>
      </c>
      <c r="R274">
        <v>15023</v>
      </c>
      <c r="S274" t="str">
        <f t="shared" si="39"/>
        <v>15.023</v>
      </c>
    </row>
    <row r="275" spans="1:19">
      <c r="A275">
        <v>0</v>
      </c>
      <c r="B275">
        <v>23</v>
      </c>
      <c r="C275">
        <v>42</v>
      </c>
      <c r="D275" s="4">
        <f t="shared" si="32"/>
        <v>0.98749999999999993</v>
      </c>
      <c r="E275" s="5">
        <f t="shared" si="33"/>
        <v>39615.987500000003</v>
      </c>
      <c r="F275">
        <v>104</v>
      </c>
      <c r="G275">
        <v>75</v>
      </c>
      <c r="H275">
        <v>303889</v>
      </c>
      <c r="I275" t="str">
        <f t="shared" si="34"/>
        <v>303.889</v>
      </c>
      <c r="J275">
        <v>96625</v>
      </c>
      <c r="K275" t="str">
        <f t="shared" si="35"/>
        <v>96.625</v>
      </c>
      <c r="L275">
        <v>15017</v>
      </c>
      <c r="M275" t="str">
        <f t="shared" si="36"/>
        <v>15.017</v>
      </c>
      <c r="N275">
        <v>285086</v>
      </c>
      <c r="O275" t="str">
        <f t="shared" si="37"/>
        <v>285.086</v>
      </c>
      <c r="P275">
        <v>90619</v>
      </c>
      <c r="Q275" t="str">
        <f t="shared" si="38"/>
        <v>90.619</v>
      </c>
      <c r="R275">
        <v>15003</v>
      </c>
      <c r="S275" t="str">
        <f t="shared" si="39"/>
        <v>15.003</v>
      </c>
    </row>
    <row r="276" spans="1:19">
      <c r="A276">
        <v>0</v>
      </c>
      <c r="B276">
        <v>23</v>
      </c>
      <c r="C276">
        <v>44</v>
      </c>
      <c r="D276" s="4">
        <f t="shared" si="32"/>
        <v>0.98888888888888893</v>
      </c>
      <c r="E276" s="5">
        <f t="shared" si="33"/>
        <v>39615.988888888889</v>
      </c>
      <c r="F276">
        <v>104</v>
      </c>
      <c r="G276">
        <v>75</v>
      </c>
      <c r="H276">
        <v>304975</v>
      </c>
      <c r="I276" t="str">
        <f t="shared" si="34"/>
        <v>304.975</v>
      </c>
      <c r="J276">
        <v>96957</v>
      </c>
      <c r="K276" t="str">
        <f t="shared" si="35"/>
        <v>96.957</v>
      </c>
      <c r="L276">
        <v>15011</v>
      </c>
      <c r="M276" t="str">
        <f t="shared" si="36"/>
        <v>15.011</v>
      </c>
      <c r="N276">
        <v>285517</v>
      </c>
      <c r="O276" t="str">
        <f t="shared" si="37"/>
        <v>285.517</v>
      </c>
      <c r="P276">
        <v>90729</v>
      </c>
      <c r="Q276" t="str">
        <f t="shared" si="38"/>
        <v>90.729</v>
      </c>
      <c r="R276">
        <v>14990</v>
      </c>
      <c r="S276" t="str">
        <f t="shared" si="39"/>
        <v>14.990</v>
      </c>
    </row>
    <row r="277" spans="1:19">
      <c r="A277">
        <v>0</v>
      </c>
      <c r="B277">
        <v>23</v>
      </c>
      <c r="C277">
        <v>46</v>
      </c>
      <c r="D277" s="4">
        <f t="shared" si="32"/>
        <v>0.9902777777777777</v>
      </c>
      <c r="E277" s="5">
        <f t="shared" si="33"/>
        <v>39615.990277777775</v>
      </c>
      <c r="F277">
        <v>104</v>
      </c>
      <c r="G277">
        <v>76</v>
      </c>
      <c r="H277">
        <v>305283</v>
      </c>
      <c r="I277" t="str">
        <f t="shared" si="34"/>
        <v>305.283</v>
      </c>
      <c r="J277">
        <v>97050</v>
      </c>
      <c r="K277" t="str">
        <f t="shared" si="35"/>
        <v>97.050</v>
      </c>
      <c r="L277">
        <v>15008</v>
      </c>
      <c r="M277" t="str">
        <f t="shared" si="36"/>
        <v>15.008</v>
      </c>
      <c r="N277">
        <v>285429</v>
      </c>
      <c r="O277" t="str">
        <f t="shared" si="37"/>
        <v>285.429</v>
      </c>
      <c r="P277">
        <v>90690</v>
      </c>
      <c r="Q277" t="str">
        <f t="shared" si="38"/>
        <v>90.690</v>
      </c>
      <c r="R277">
        <v>14984</v>
      </c>
      <c r="S277" t="str">
        <f t="shared" si="39"/>
        <v>14.984</v>
      </c>
    </row>
    <row r="278" spans="1:19">
      <c r="A278">
        <v>0</v>
      </c>
      <c r="B278">
        <v>23</v>
      </c>
      <c r="C278">
        <v>48</v>
      </c>
      <c r="D278" s="4">
        <f t="shared" si="32"/>
        <v>0.9916666666666667</v>
      </c>
      <c r="E278" s="5">
        <f t="shared" si="33"/>
        <v>39615.991666666669</v>
      </c>
      <c r="F278">
        <v>104</v>
      </c>
      <c r="G278">
        <v>76</v>
      </c>
      <c r="H278">
        <v>304788</v>
      </c>
      <c r="I278" t="str">
        <f t="shared" si="34"/>
        <v>304.788</v>
      </c>
      <c r="J278">
        <v>96897</v>
      </c>
      <c r="K278" t="str">
        <f t="shared" si="35"/>
        <v>96.897</v>
      </c>
      <c r="L278">
        <v>15011</v>
      </c>
      <c r="M278" t="str">
        <f t="shared" si="36"/>
        <v>15.011</v>
      </c>
      <c r="N278">
        <v>284052</v>
      </c>
      <c r="O278" t="str">
        <f t="shared" si="37"/>
        <v>284.052</v>
      </c>
      <c r="P278">
        <v>90254</v>
      </c>
      <c r="Q278" t="str">
        <f t="shared" si="38"/>
        <v>90.254</v>
      </c>
      <c r="R278">
        <v>14985</v>
      </c>
      <c r="S278" t="str">
        <f t="shared" si="39"/>
        <v>14.985</v>
      </c>
    </row>
    <row r="279" spans="1:19">
      <c r="A279">
        <v>0</v>
      </c>
      <c r="B279">
        <v>23</v>
      </c>
      <c r="C279">
        <v>50</v>
      </c>
      <c r="D279" s="4">
        <f t="shared" si="32"/>
        <v>0.99305555555555547</v>
      </c>
      <c r="E279" s="5">
        <f t="shared" si="33"/>
        <v>39615.993055555555</v>
      </c>
      <c r="F279">
        <v>104</v>
      </c>
      <c r="G279">
        <v>75</v>
      </c>
      <c r="H279">
        <v>304944</v>
      </c>
      <c r="I279" t="str">
        <f t="shared" si="34"/>
        <v>304.944</v>
      </c>
      <c r="J279">
        <v>96965</v>
      </c>
      <c r="K279" t="str">
        <f t="shared" si="35"/>
        <v>96.965</v>
      </c>
      <c r="L279">
        <v>15020</v>
      </c>
      <c r="M279" t="str">
        <f t="shared" si="36"/>
        <v>15.020</v>
      </c>
      <c r="N279">
        <v>284511</v>
      </c>
      <c r="O279" t="str">
        <f t="shared" si="37"/>
        <v>284.511</v>
      </c>
      <c r="P279">
        <v>90426</v>
      </c>
      <c r="Q279" t="str">
        <f t="shared" si="38"/>
        <v>90.426</v>
      </c>
      <c r="R279">
        <v>14998</v>
      </c>
      <c r="S279" t="str">
        <f t="shared" si="39"/>
        <v>14.998</v>
      </c>
    </row>
    <row r="280" spans="1:19">
      <c r="A280">
        <v>0</v>
      </c>
      <c r="B280">
        <v>23</v>
      </c>
      <c r="C280">
        <v>52</v>
      </c>
      <c r="D280" s="4">
        <f t="shared" si="32"/>
        <v>0.99444444444444446</v>
      </c>
      <c r="E280" s="5">
        <f t="shared" si="33"/>
        <v>39615.994444444441</v>
      </c>
      <c r="F280">
        <v>104</v>
      </c>
      <c r="G280">
        <v>76</v>
      </c>
      <c r="H280">
        <v>304584</v>
      </c>
      <c r="I280" t="str">
        <f t="shared" si="34"/>
        <v>304.584</v>
      </c>
      <c r="J280">
        <v>96893</v>
      </c>
      <c r="K280" t="str">
        <f t="shared" si="35"/>
        <v>96.893</v>
      </c>
      <c r="L280">
        <v>15040</v>
      </c>
      <c r="M280" t="str">
        <f t="shared" si="36"/>
        <v>15.040</v>
      </c>
      <c r="N280">
        <v>284270</v>
      </c>
      <c r="O280" t="str">
        <f t="shared" si="37"/>
        <v>284.270</v>
      </c>
      <c r="P280">
        <v>90419</v>
      </c>
      <c r="Q280" t="str">
        <f t="shared" si="38"/>
        <v>90.419</v>
      </c>
      <c r="R280">
        <v>15034</v>
      </c>
      <c r="S280" t="str">
        <f t="shared" si="39"/>
        <v>15.034</v>
      </c>
    </row>
    <row r="281" spans="1:19">
      <c r="A281">
        <v>0</v>
      </c>
      <c r="B281">
        <v>23</v>
      </c>
      <c r="C281">
        <v>54</v>
      </c>
      <c r="D281" s="4">
        <f t="shared" si="32"/>
        <v>0.99583333333333324</v>
      </c>
      <c r="E281" s="5">
        <f t="shared" si="33"/>
        <v>39615.995833333334</v>
      </c>
      <c r="F281">
        <v>104</v>
      </c>
      <c r="G281">
        <v>75</v>
      </c>
      <c r="H281">
        <v>305556</v>
      </c>
      <c r="I281" t="str">
        <f t="shared" si="34"/>
        <v>305.556</v>
      </c>
      <c r="J281">
        <v>97248</v>
      </c>
      <c r="K281" t="str">
        <f t="shared" si="35"/>
        <v>97.248</v>
      </c>
      <c r="L281">
        <v>15062</v>
      </c>
      <c r="M281" t="str">
        <f t="shared" si="36"/>
        <v>15.062</v>
      </c>
      <c r="N281">
        <v>284555</v>
      </c>
      <c r="O281" t="str">
        <f t="shared" si="37"/>
        <v>284.555</v>
      </c>
      <c r="P281">
        <v>90578</v>
      </c>
      <c r="Q281" t="str">
        <f t="shared" si="38"/>
        <v>90.578</v>
      </c>
      <c r="R281">
        <v>15069</v>
      </c>
      <c r="S281" t="str">
        <f t="shared" si="39"/>
        <v>15.069</v>
      </c>
    </row>
    <row r="282" spans="1:19">
      <c r="A282">
        <v>0</v>
      </c>
      <c r="B282">
        <v>23</v>
      </c>
      <c r="C282">
        <v>56</v>
      </c>
      <c r="D282" s="4">
        <f t="shared" si="32"/>
        <v>0.99722222222222223</v>
      </c>
      <c r="E282" s="5">
        <f t="shared" si="33"/>
        <v>39615.99722222222</v>
      </c>
      <c r="F282">
        <v>104</v>
      </c>
      <c r="G282">
        <v>75</v>
      </c>
      <c r="H282">
        <v>305327</v>
      </c>
      <c r="I282" t="str">
        <f t="shared" si="34"/>
        <v>305.327</v>
      </c>
      <c r="J282">
        <v>97230</v>
      </c>
      <c r="K282" t="str">
        <f t="shared" si="35"/>
        <v>97.230</v>
      </c>
      <c r="L282">
        <v>15088</v>
      </c>
      <c r="M282" t="str">
        <f t="shared" si="36"/>
        <v>15.088</v>
      </c>
      <c r="N282">
        <v>284471</v>
      </c>
      <c r="O282" t="str">
        <f t="shared" si="37"/>
        <v>284.471</v>
      </c>
      <c r="P282">
        <v>90621</v>
      </c>
      <c r="Q282" t="str">
        <f t="shared" si="38"/>
        <v>90.621</v>
      </c>
      <c r="R282">
        <v>15105</v>
      </c>
      <c r="S282" t="str">
        <f t="shared" si="39"/>
        <v>15.105</v>
      </c>
    </row>
    <row r="283" spans="1:19">
      <c r="A283">
        <v>0</v>
      </c>
      <c r="B283">
        <v>23</v>
      </c>
      <c r="C283">
        <v>58</v>
      </c>
      <c r="D283" s="4">
        <f t="shared" si="32"/>
        <v>0.99861111111111101</v>
      </c>
      <c r="E283" s="5">
        <f t="shared" si="33"/>
        <v>39615.998611111114</v>
      </c>
      <c r="F283">
        <v>104</v>
      </c>
      <c r="G283">
        <v>76</v>
      </c>
      <c r="H283">
        <v>305896</v>
      </c>
      <c r="I283" t="str">
        <f t="shared" si="34"/>
        <v>305.896</v>
      </c>
      <c r="J283">
        <v>97441</v>
      </c>
      <c r="K283" t="str">
        <f t="shared" si="35"/>
        <v>97.441</v>
      </c>
      <c r="L283">
        <v>15102</v>
      </c>
      <c r="M283" t="str">
        <f t="shared" si="36"/>
        <v>15.102</v>
      </c>
      <c r="N283">
        <v>285027</v>
      </c>
      <c r="O283" t="str">
        <f t="shared" si="37"/>
        <v>285.027</v>
      </c>
      <c r="P283">
        <v>90850</v>
      </c>
      <c r="Q283" t="str">
        <f t="shared" si="38"/>
        <v>90.850</v>
      </c>
      <c r="R283">
        <v>15131</v>
      </c>
      <c r="S283" t="str">
        <f t="shared" si="39"/>
        <v>15.131</v>
      </c>
    </row>
    <row r="284" spans="1:19">
      <c r="A284">
        <v>1</v>
      </c>
      <c r="B284">
        <v>0</v>
      </c>
      <c r="C284">
        <v>0</v>
      </c>
      <c r="D284" s="4">
        <f t="shared" si="32"/>
        <v>0</v>
      </c>
      <c r="E284" s="5">
        <f t="shared" si="33"/>
        <v>39616</v>
      </c>
      <c r="F284">
        <v>104</v>
      </c>
      <c r="G284">
        <v>75</v>
      </c>
      <c r="H284">
        <v>306496</v>
      </c>
      <c r="I284" t="str">
        <f t="shared" si="34"/>
        <v>306.496</v>
      </c>
      <c r="J284">
        <v>97662</v>
      </c>
      <c r="K284" t="str">
        <f t="shared" si="35"/>
        <v>97.662</v>
      </c>
      <c r="L284">
        <v>15116</v>
      </c>
      <c r="M284" t="str">
        <f t="shared" si="36"/>
        <v>15.116</v>
      </c>
      <c r="N284">
        <v>284950</v>
      </c>
      <c r="O284" t="str">
        <f t="shared" si="37"/>
        <v>284.950</v>
      </c>
      <c r="P284">
        <v>90871</v>
      </c>
      <c r="Q284" t="str">
        <f t="shared" si="38"/>
        <v>90.871</v>
      </c>
      <c r="R284">
        <v>15154</v>
      </c>
      <c r="S284" t="str">
        <f t="shared" si="39"/>
        <v>15.154</v>
      </c>
    </row>
    <row r="285" spans="1:19">
      <c r="A285">
        <v>1</v>
      </c>
      <c r="B285">
        <v>0</v>
      </c>
      <c r="C285">
        <v>2</v>
      </c>
      <c r="D285" s="4">
        <f t="shared" si="32"/>
        <v>1.3888888888888889E-3</v>
      </c>
      <c r="E285" s="5">
        <f t="shared" si="33"/>
        <v>39616.001388888886</v>
      </c>
      <c r="F285">
        <v>104</v>
      </c>
      <c r="G285">
        <v>75</v>
      </c>
      <c r="H285">
        <v>306268</v>
      </c>
      <c r="I285" t="str">
        <f t="shared" si="34"/>
        <v>306.268</v>
      </c>
      <c r="J285">
        <v>97601</v>
      </c>
      <c r="K285" t="str">
        <f t="shared" si="35"/>
        <v>97.601</v>
      </c>
      <c r="L285">
        <v>15122</v>
      </c>
      <c r="M285" t="str">
        <f t="shared" si="36"/>
        <v>15.122</v>
      </c>
      <c r="N285">
        <v>285142</v>
      </c>
      <c r="O285" t="str">
        <f t="shared" si="37"/>
        <v>285.142</v>
      </c>
      <c r="P285">
        <v>90950</v>
      </c>
      <c r="Q285" t="str">
        <f t="shared" si="38"/>
        <v>90.950</v>
      </c>
      <c r="R285">
        <v>15163</v>
      </c>
      <c r="S285" t="str">
        <f t="shared" si="39"/>
        <v>15.163</v>
      </c>
    </row>
    <row r="286" spans="1:19">
      <c r="A286">
        <v>1</v>
      </c>
      <c r="B286">
        <v>0</v>
      </c>
      <c r="C286">
        <v>4</v>
      </c>
      <c r="D286" s="4">
        <f t="shared" si="32"/>
        <v>2.7777777777777779E-3</v>
      </c>
      <c r="E286" s="5">
        <f t="shared" si="33"/>
        <v>39616.00277777778</v>
      </c>
      <c r="F286">
        <v>104</v>
      </c>
      <c r="G286">
        <v>75</v>
      </c>
      <c r="H286">
        <v>305729</v>
      </c>
      <c r="I286" t="str">
        <f t="shared" si="34"/>
        <v>305.729</v>
      </c>
      <c r="J286">
        <v>97427</v>
      </c>
      <c r="K286" t="str">
        <f t="shared" si="35"/>
        <v>97.427</v>
      </c>
      <c r="L286">
        <v>15120</v>
      </c>
      <c r="M286" t="str">
        <f t="shared" si="36"/>
        <v>15.120</v>
      </c>
      <c r="N286">
        <v>285147</v>
      </c>
      <c r="O286" t="str">
        <f t="shared" si="37"/>
        <v>285.147</v>
      </c>
      <c r="P286">
        <v>90946</v>
      </c>
      <c r="Q286" t="str">
        <f t="shared" si="38"/>
        <v>90.946</v>
      </c>
      <c r="R286">
        <v>15160</v>
      </c>
      <c r="S286" t="str">
        <f t="shared" si="39"/>
        <v>15.160</v>
      </c>
    </row>
    <row r="287" spans="1:19">
      <c r="A287">
        <v>1</v>
      </c>
      <c r="B287">
        <v>0</v>
      </c>
      <c r="C287">
        <v>6</v>
      </c>
      <c r="D287" s="4">
        <f t="shared" si="32"/>
        <v>4.1666666666666666E-3</v>
      </c>
      <c r="E287" s="5">
        <f t="shared" si="33"/>
        <v>39616.004166666666</v>
      </c>
      <c r="F287">
        <v>104</v>
      </c>
      <c r="G287">
        <v>75</v>
      </c>
      <c r="H287">
        <v>305547</v>
      </c>
      <c r="I287" t="str">
        <f t="shared" si="34"/>
        <v>305.547</v>
      </c>
      <c r="J287">
        <v>97359</v>
      </c>
      <c r="K287" t="str">
        <f t="shared" si="35"/>
        <v>97.359</v>
      </c>
      <c r="L287">
        <v>15116</v>
      </c>
      <c r="M287" t="str">
        <f t="shared" si="36"/>
        <v>15.116</v>
      </c>
      <c r="N287">
        <v>285480</v>
      </c>
      <c r="O287" t="str">
        <f t="shared" si="37"/>
        <v>285.480</v>
      </c>
      <c r="P287">
        <v>91033</v>
      </c>
      <c r="Q287" t="str">
        <f t="shared" si="38"/>
        <v>91.033</v>
      </c>
      <c r="R287">
        <v>15151</v>
      </c>
      <c r="S287" t="str">
        <f t="shared" si="39"/>
        <v>15.151</v>
      </c>
    </row>
    <row r="288" spans="1:19">
      <c r="A288">
        <v>1</v>
      </c>
      <c r="B288">
        <v>0</v>
      </c>
      <c r="C288">
        <v>8</v>
      </c>
      <c r="D288" s="4">
        <f t="shared" si="32"/>
        <v>5.5555555555555558E-3</v>
      </c>
      <c r="E288" s="5">
        <f t="shared" si="33"/>
        <v>39616.005555555559</v>
      </c>
      <c r="F288">
        <v>104</v>
      </c>
      <c r="G288">
        <v>75</v>
      </c>
      <c r="H288">
        <v>305107</v>
      </c>
      <c r="I288" t="str">
        <f t="shared" si="34"/>
        <v>305.107</v>
      </c>
      <c r="J288">
        <v>97205</v>
      </c>
      <c r="K288" t="str">
        <f t="shared" si="35"/>
        <v>97.205</v>
      </c>
      <c r="L288">
        <v>15109</v>
      </c>
      <c r="M288" t="str">
        <f t="shared" si="36"/>
        <v>15.109</v>
      </c>
      <c r="N288">
        <v>285015</v>
      </c>
      <c r="O288" t="str">
        <f t="shared" si="37"/>
        <v>285.015</v>
      </c>
      <c r="P288">
        <v>90863</v>
      </c>
      <c r="Q288" t="str">
        <f t="shared" si="38"/>
        <v>90.863</v>
      </c>
      <c r="R288">
        <v>15139</v>
      </c>
      <c r="S288" t="str">
        <f t="shared" si="39"/>
        <v>15.139</v>
      </c>
    </row>
    <row r="289" spans="1:19">
      <c r="A289">
        <v>1</v>
      </c>
      <c r="B289">
        <v>0</v>
      </c>
      <c r="C289">
        <v>10</v>
      </c>
      <c r="D289" s="4">
        <f t="shared" si="32"/>
        <v>6.9444444444444441E-3</v>
      </c>
      <c r="E289" s="5">
        <f t="shared" si="33"/>
        <v>39616.006944444445</v>
      </c>
      <c r="F289">
        <v>104</v>
      </c>
      <c r="G289">
        <v>76</v>
      </c>
      <c r="H289">
        <v>305053</v>
      </c>
      <c r="I289" t="str">
        <f t="shared" si="34"/>
        <v>305.053</v>
      </c>
      <c r="J289">
        <v>97179</v>
      </c>
      <c r="K289" t="str">
        <f t="shared" si="35"/>
        <v>97.179</v>
      </c>
      <c r="L289">
        <v>15105</v>
      </c>
      <c r="M289" t="str">
        <f t="shared" si="36"/>
        <v>15.105</v>
      </c>
      <c r="N289">
        <v>284241</v>
      </c>
      <c r="O289" t="str">
        <f t="shared" si="37"/>
        <v>284.241</v>
      </c>
      <c r="P289">
        <v>90595</v>
      </c>
      <c r="Q289" t="str">
        <f t="shared" si="38"/>
        <v>90.595</v>
      </c>
      <c r="R289">
        <v>15128</v>
      </c>
      <c r="S289" t="str">
        <f t="shared" si="39"/>
        <v>15.128</v>
      </c>
    </row>
    <row r="290" spans="1:19">
      <c r="A290">
        <v>1</v>
      </c>
      <c r="B290">
        <v>0</v>
      </c>
      <c r="C290">
        <v>12</v>
      </c>
      <c r="D290" s="4">
        <f t="shared" si="32"/>
        <v>8.3333333333333332E-3</v>
      </c>
      <c r="E290" s="5">
        <f t="shared" si="33"/>
        <v>39616.008333333331</v>
      </c>
      <c r="F290">
        <v>104</v>
      </c>
      <c r="G290">
        <v>75</v>
      </c>
      <c r="H290">
        <v>304281</v>
      </c>
      <c r="I290" t="str">
        <f t="shared" si="34"/>
        <v>304.281</v>
      </c>
      <c r="J290">
        <v>96924</v>
      </c>
      <c r="K290" t="str">
        <f t="shared" si="35"/>
        <v>96.924</v>
      </c>
      <c r="L290">
        <v>15101</v>
      </c>
      <c r="M290" t="str">
        <f t="shared" si="36"/>
        <v>15.101</v>
      </c>
      <c r="N290">
        <v>286074</v>
      </c>
      <c r="O290" t="str">
        <f t="shared" si="37"/>
        <v>286.074</v>
      </c>
      <c r="P290">
        <v>91161</v>
      </c>
      <c r="Q290" t="str">
        <f t="shared" si="38"/>
        <v>91.161</v>
      </c>
      <c r="R290">
        <v>15119</v>
      </c>
      <c r="S290" t="str">
        <f t="shared" si="39"/>
        <v>15.119</v>
      </c>
    </row>
    <row r="291" spans="1:19">
      <c r="A291">
        <v>1</v>
      </c>
      <c r="B291">
        <v>0</v>
      </c>
      <c r="C291">
        <v>14</v>
      </c>
      <c r="D291" s="4">
        <f t="shared" si="32"/>
        <v>9.7222222222222224E-3</v>
      </c>
      <c r="E291" s="5">
        <f t="shared" si="33"/>
        <v>39616.009722222225</v>
      </c>
      <c r="F291">
        <v>104</v>
      </c>
      <c r="G291">
        <v>75</v>
      </c>
      <c r="H291">
        <v>303880</v>
      </c>
      <c r="I291" t="str">
        <f t="shared" si="34"/>
        <v>303.880</v>
      </c>
      <c r="J291">
        <v>96787</v>
      </c>
      <c r="K291" t="str">
        <f t="shared" si="35"/>
        <v>96.787</v>
      </c>
      <c r="L291">
        <v>15096</v>
      </c>
      <c r="M291" t="str">
        <f t="shared" si="36"/>
        <v>15.096</v>
      </c>
      <c r="N291">
        <v>285485</v>
      </c>
      <c r="O291" t="str">
        <f t="shared" si="37"/>
        <v>285.485</v>
      </c>
      <c r="P291">
        <v>90955</v>
      </c>
      <c r="Q291" t="str">
        <f t="shared" si="38"/>
        <v>90.955</v>
      </c>
      <c r="R291">
        <v>15110</v>
      </c>
      <c r="S291" t="str">
        <f t="shared" si="39"/>
        <v>15.110</v>
      </c>
    </row>
    <row r="292" spans="1:19">
      <c r="A292">
        <v>1</v>
      </c>
      <c r="B292">
        <v>0</v>
      </c>
      <c r="C292">
        <v>16</v>
      </c>
      <c r="D292" s="4">
        <f t="shared" si="32"/>
        <v>1.1111111111111112E-2</v>
      </c>
      <c r="E292" s="5">
        <f t="shared" si="33"/>
        <v>39616.011111111111</v>
      </c>
      <c r="F292">
        <v>104</v>
      </c>
      <c r="G292">
        <v>75</v>
      </c>
      <c r="H292">
        <v>304019</v>
      </c>
      <c r="I292" t="str">
        <f t="shared" si="34"/>
        <v>304.019</v>
      </c>
      <c r="J292">
        <v>96826</v>
      </c>
      <c r="K292" t="str">
        <f t="shared" si="35"/>
        <v>96.826</v>
      </c>
      <c r="L292">
        <v>15094</v>
      </c>
      <c r="M292" t="str">
        <f t="shared" si="36"/>
        <v>15.094</v>
      </c>
      <c r="N292">
        <v>284265</v>
      </c>
      <c r="O292" t="str">
        <f t="shared" si="37"/>
        <v>284.265</v>
      </c>
      <c r="P292">
        <v>90557</v>
      </c>
      <c r="Q292" t="str">
        <f t="shared" si="38"/>
        <v>90.557</v>
      </c>
      <c r="R292">
        <v>15105</v>
      </c>
      <c r="S292" t="str">
        <f t="shared" si="39"/>
        <v>15.105</v>
      </c>
    </row>
    <row r="293" spans="1:19">
      <c r="A293">
        <v>1</v>
      </c>
      <c r="B293">
        <v>0</v>
      </c>
      <c r="C293">
        <v>18</v>
      </c>
      <c r="D293" s="4">
        <f t="shared" si="32"/>
        <v>1.2499999999999999E-2</v>
      </c>
      <c r="E293" s="5">
        <f t="shared" si="33"/>
        <v>39616.012499999997</v>
      </c>
      <c r="F293">
        <v>104</v>
      </c>
      <c r="G293">
        <v>75</v>
      </c>
      <c r="H293">
        <v>304043</v>
      </c>
      <c r="I293" t="str">
        <f t="shared" si="34"/>
        <v>304.043</v>
      </c>
      <c r="J293">
        <v>96835</v>
      </c>
      <c r="K293" t="str">
        <f t="shared" si="35"/>
        <v>96.835</v>
      </c>
      <c r="L293">
        <v>15095</v>
      </c>
      <c r="M293" t="str">
        <f t="shared" si="36"/>
        <v>15.095</v>
      </c>
      <c r="N293">
        <v>285005</v>
      </c>
      <c r="O293" t="str">
        <f t="shared" si="37"/>
        <v>285.005</v>
      </c>
      <c r="P293">
        <v>90789</v>
      </c>
      <c r="Q293" t="str">
        <f t="shared" si="38"/>
        <v>90.789</v>
      </c>
      <c r="R293">
        <v>15103</v>
      </c>
      <c r="S293" t="str">
        <f t="shared" si="39"/>
        <v>15.103</v>
      </c>
    </row>
    <row r="294" spans="1:19">
      <c r="A294">
        <v>1</v>
      </c>
      <c r="B294">
        <v>0</v>
      </c>
      <c r="C294">
        <v>20</v>
      </c>
      <c r="D294" s="4">
        <f t="shared" si="32"/>
        <v>1.3888888888888888E-2</v>
      </c>
      <c r="E294" s="5">
        <f t="shared" si="33"/>
        <v>39616.013888888891</v>
      </c>
      <c r="F294">
        <v>104</v>
      </c>
      <c r="G294">
        <v>75</v>
      </c>
      <c r="H294">
        <v>304219</v>
      </c>
      <c r="I294" t="str">
        <f t="shared" si="34"/>
        <v>304.219</v>
      </c>
      <c r="J294">
        <v>96897</v>
      </c>
      <c r="K294" t="str">
        <f t="shared" si="35"/>
        <v>96.897</v>
      </c>
      <c r="L294">
        <v>15097</v>
      </c>
      <c r="M294" t="str">
        <f t="shared" si="36"/>
        <v>15.097</v>
      </c>
      <c r="N294">
        <v>283800</v>
      </c>
      <c r="O294" t="str">
        <f t="shared" si="37"/>
        <v>283.800</v>
      </c>
      <c r="P294">
        <v>90411</v>
      </c>
      <c r="Q294" t="str">
        <f t="shared" si="38"/>
        <v>90.411</v>
      </c>
      <c r="R294">
        <v>15106</v>
      </c>
      <c r="S294" t="str">
        <f t="shared" si="39"/>
        <v>15.106</v>
      </c>
    </row>
    <row r="295" spans="1:19">
      <c r="A295">
        <v>1</v>
      </c>
      <c r="B295">
        <v>0</v>
      </c>
      <c r="C295">
        <v>22</v>
      </c>
      <c r="D295" s="4">
        <f t="shared" si="32"/>
        <v>1.5277777777777777E-2</v>
      </c>
      <c r="E295" s="5">
        <f t="shared" si="33"/>
        <v>39616.015277777777</v>
      </c>
      <c r="F295">
        <v>104</v>
      </c>
      <c r="G295">
        <v>75</v>
      </c>
      <c r="H295">
        <v>304281</v>
      </c>
      <c r="I295" t="str">
        <f t="shared" si="34"/>
        <v>304.281</v>
      </c>
      <c r="J295">
        <v>96927</v>
      </c>
      <c r="K295" t="str">
        <f t="shared" si="35"/>
        <v>96.927</v>
      </c>
      <c r="L295">
        <v>15102</v>
      </c>
      <c r="M295" t="str">
        <f t="shared" si="36"/>
        <v>15.102</v>
      </c>
      <c r="N295">
        <v>284422</v>
      </c>
      <c r="O295" t="str">
        <f t="shared" si="37"/>
        <v>284.422</v>
      </c>
      <c r="P295">
        <v>90619</v>
      </c>
      <c r="Q295" t="str">
        <f t="shared" si="38"/>
        <v>90.619</v>
      </c>
      <c r="R295">
        <v>15111</v>
      </c>
      <c r="S295" t="str">
        <f t="shared" si="39"/>
        <v>15.111</v>
      </c>
    </row>
    <row r="296" spans="1:19">
      <c r="A296">
        <v>1</v>
      </c>
      <c r="B296">
        <v>0</v>
      </c>
      <c r="C296">
        <v>24</v>
      </c>
      <c r="D296" s="4">
        <f t="shared" si="32"/>
        <v>1.6666666666666666E-2</v>
      </c>
      <c r="E296" s="5">
        <f t="shared" si="33"/>
        <v>39616.01666666667</v>
      </c>
      <c r="F296">
        <v>104</v>
      </c>
      <c r="G296">
        <v>75</v>
      </c>
      <c r="H296">
        <v>304344</v>
      </c>
      <c r="I296" t="str">
        <f t="shared" si="34"/>
        <v>304.344</v>
      </c>
      <c r="J296">
        <v>96958</v>
      </c>
      <c r="K296" t="str">
        <f t="shared" si="35"/>
        <v>96.958</v>
      </c>
      <c r="L296">
        <v>15107</v>
      </c>
      <c r="M296" t="str">
        <f t="shared" si="36"/>
        <v>15.107</v>
      </c>
      <c r="N296">
        <v>284777</v>
      </c>
      <c r="O296" t="str">
        <f t="shared" si="37"/>
        <v>284.777</v>
      </c>
      <c r="P296">
        <v>90744</v>
      </c>
      <c r="Q296" t="str">
        <f t="shared" si="38"/>
        <v>90.744</v>
      </c>
      <c r="R296">
        <v>15118</v>
      </c>
      <c r="S296" t="str">
        <f t="shared" si="39"/>
        <v>15.118</v>
      </c>
    </row>
    <row r="297" spans="1:19">
      <c r="A297">
        <v>1</v>
      </c>
      <c r="B297">
        <v>0</v>
      </c>
      <c r="C297">
        <v>26</v>
      </c>
      <c r="D297" s="4">
        <f t="shared" si="32"/>
        <v>1.8055555555555557E-2</v>
      </c>
      <c r="E297" s="5">
        <f t="shared" si="33"/>
        <v>39616.018055555556</v>
      </c>
      <c r="F297">
        <v>104</v>
      </c>
      <c r="G297">
        <v>76</v>
      </c>
      <c r="H297">
        <v>304534</v>
      </c>
      <c r="I297" t="str">
        <f t="shared" si="34"/>
        <v>304.534</v>
      </c>
      <c r="J297">
        <v>97023</v>
      </c>
      <c r="K297" t="str">
        <f t="shared" si="35"/>
        <v>97.023</v>
      </c>
      <c r="L297">
        <v>15109</v>
      </c>
      <c r="M297" t="str">
        <f t="shared" si="36"/>
        <v>15.109</v>
      </c>
      <c r="N297">
        <v>284654</v>
      </c>
      <c r="O297" t="str">
        <f t="shared" si="37"/>
        <v>284.654</v>
      </c>
      <c r="P297">
        <v>90716</v>
      </c>
      <c r="Q297" t="str">
        <f t="shared" si="38"/>
        <v>90.716</v>
      </c>
      <c r="R297">
        <v>15123</v>
      </c>
      <c r="S297" t="str">
        <f t="shared" si="39"/>
        <v>15.123</v>
      </c>
    </row>
    <row r="298" spans="1:19">
      <c r="A298">
        <v>1</v>
      </c>
      <c r="B298">
        <v>0</v>
      </c>
      <c r="C298">
        <v>28</v>
      </c>
      <c r="D298" s="4">
        <f t="shared" si="32"/>
        <v>1.9444444444444445E-2</v>
      </c>
      <c r="E298" s="5">
        <f t="shared" si="33"/>
        <v>39616.019444444442</v>
      </c>
      <c r="F298">
        <v>104</v>
      </c>
      <c r="G298">
        <v>75</v>
      </c>
      <c r="H298">
        <v>303907</v>
      </c>
      <c r="I298" t="str">
        <f t="shared" si="34"/>
        <v>303.907</v>
      </c>
      <c r="J298">
        <v>96826</v>
      </c>
      <c r="K298" t="str">
        <f t="shared" si="35"/>
        <v>96.826</v>
      </c>
      <c r="L298">
        <v>15111</v>
      </c>
      <c r="M298" t="str">
        <f t="shared" si="36"/>
        <v>15.111</v>
      </c>
      <c r="N298">
        <v>284613</v>
      </c>
      <c r="O298" t="str">
        <f t="shared" si="37"/>
        <v>284.613</v>
      </c>
      <c r="P298">
        <v>90705</v>
      </c>
      <c r="Q298" t="str">
        <f t="shared" si="38"/>
        <v>90.705</v>
      </c>
      <c r="R298">
        <v>15124</v>
      </c>
      <c r="S298" t="str">
        <f t="shared" si="39"/>
        <v>15.124</v>
      </c>
    </row>
    <row r="299" spans="1:19">
      <c r="A299">
        <v>1</v>
      </c>
      <c r="B299">
        <v>0</v>
      </c>
      <c r="C299">
        <v>30</v>
      </c>
      <c r="D299" s="4">
        <f t="shared" si="32"/>
        <v>2.0833333333333332E-2</v>
      </c>
      <c r="E299" s="5">
        <f t="shared" si="33"/>
        <v>39616.020833333336</v>
      </c>
      <c r="F299">
        <v>104</v>
      </c>
      <c r="G299">
        <v>75</v>
      </c>
      <c r="H299">
        <v>303547</v>
      </c>
      <c r="I299" t="str">
        <f t="shared" si="34"/>
        <v>303.547</v>
      </c>
      <c r="J299">
        <v>96696</v>
      </c>
      <c r="K299" t="str">
        <f t="shared" si="35"/>
        <v>96.696</v>
      </c>
      <c r="L299">
        <v>15104</v>
      </c>
      <c r="M299" t="str">
        <f t="shared" si="36"/>
        <v>15.104</v>
      </c>
      <c r="N299">
        <v>285338</v>
      </c>
      <c r="O299" t="str">
        <f t="shared" si="37"/>
        <v>285.338</v>
      </c>
      <c r="P299">
        <v>90917</v>
      </c>
      <c r="Q299" t="str">
        <f t="shared" si="38"/>
        <v>90.917</v>
      </c>
      <c r="R299">
        <v>15114</v>
      </c>
      <c r="S299" t="str">
        <f t="shared" si="39"/>
        <v>15.114</v>
      </c>
    </row>
    <row r="300" spans="1:19">
      <c r="A300">
        <v>1</v>
      </c>
      <c r="B300">
        <v>0</v>
      </c>
      <c r="C300">
        <v>32</v>
      </c>
      <c r="D300" s="4">
        <f t="shared" si="32"/>
        <v>2.2222222222222223E-2</v>
      </c>
      <c r="E300" s="5">
        <f t="shared" si="33"/>
        <v>39616.022222222222</v>
      </c>
      <c r="F300">
        <v>104</v>
      </c>
      <c r="G300">
        <v>75</v>
      </c>
      <c r="H300">
        <v>304171</v>
      </c>
      <c r="I300" t="str">
        <f t="shared" si="34"/>
        <v>304.171</v>
      </c>
      <c r="J300">
        <v>96876</v>
      </c>
      <c r="K300" t="str">
        <f t="shared" si="35"/>
        <v>96.876</v>
      </c>
      <c r="L300">
        <v>15094</v>
      </c>
      <c r="M300" t="str">
        <f t="shared" si="36"/>
        <v>15.094</v>
      </c>
      <c r="N300">
        <v>285838</v>
      </c>
      <c r="O300" t="str">
        <f t="shared" si="37"/>
        <v>285.838</v>
      </c>
      <c r="P300">
        <v>91041</v>
      </c>
      <c r="Q300" t="str">
        <f t="shared" si="38"/>
        <v>91.041</v>
      </c>
      <c r="R300">
        <v>15097</v>
      </c>
      <c r="S300" t="str">
        <f t="shared" si="39"/>
        <v>15.097</v>
      </c>
    </row>
    <row r="301" spans="1:19">
      <c r="A301">
        <v>1</v>
      </c>
      <c r="B301">
        <v>0</v>
      </c>
      <c r="C301">
        <v>34</v>
      </c>
      <c r="D301" s="4">
        <f t="shared" si="32"/>
        <v>2.361111111111111E-2</v>
      </c>
      <c r="E301" s="5">
        <f t="shared" si="33"/>
        <v>39616.023611111108</v>
      </c>
      <c r="F301">
        <v>104</v>
      </c>
      <c r="G301">
        <v>75</v>
      </c>
      <c r="H301">
        <v>303416</v>
      </c>
      <c r="I301" t="str">
        <f t="shared" si="34"/>
        <v>303.416</v>
      </c>
      <c r="J301">
        <v>96605</v>
      </c>
      <c r="K301" t="str">
        <f t="shared" si="35"/>
        <v>96.605</v>
      </c>
      <c r="L301">
        <v>15080</v>
      </c>
      <c r="M301" t="str">
        <f t="shared" si="36"/>
        <v>15.080</v>
      </c>
      <c r="N301">
        <v>284201</v>
      </c>
      <c r="O301" t="str">
        <f t="shared" si="37"/>
        <v>284.201</v>
      </c>
      <c r="P301">
        <v>90472</v>
      </c>
      <c r="Q301" t="str">
        <f t="shared" si="38"/>
        <v>90.472</v>
      </c>
      <c r="R301">
        <v>15072</v>
      </c>
      <c r="S301" t="str">
        <f t="shared" si="39"/>
        <v>15.072</v>
      </c>
    </row>
    <row r="302" spans="1:19">
      <c r="A302">
        <v>1</v>
      </c>
      <c r="B302">
        <v>0</v>
      </c>
      <c r="C302">
        <v>36</v>
      </c>
      <c r="D302" s="4">
        <f t="shared" si="32"/>
        <v>2.4999999999999998E-2</v>
      </c>
      <c r="E302" s="5">
        <f t="shared" si="33"/>
        <v>39616.025000000001</v>
      </c>
      <c r="F302">
        <v>104</v>
      </c>
      <c r="G302">
        <v>75</v>
      </c>
      <c r="H302">
        <v>303093</v>
      </c>
      <c r="I302" t="str">
        <f t="shared" si="34"/>
        <v>303.093</v>
      </c>
      <c r="J302">
        <v>96477</v>
      </c>
      <c r="K302" t="str">
        <f t="shared" si="35"/>
        <v>96.477</v>
      </c>
      <c r="L302">
        <v>15068</v>
      </c>
      <c r="M302" t="str">
        <f t="shared" si="36"/>
        <v>15.068</v>
      </c>
      <c r="N302">
        <v>285766</v>
      </c>
      <c r="O302" t="str">
        <f t="shared" si="37"/>
        <v>285.766</v>
      </c>
      <c r="P302">
        <v>90926</v>
      </c>
      <c r="Q302" t="str">
        <f t="shared" si="38"/>
        <v>90.926</v>
      </c>
      <c r="R302">
        <v>15050</v>
      </c>
      <c r="S302" t="str">
        <f t="shared" si="39"/>
        <v>15.050</v>
      </c>
    </row>
    <row r="303" spans="1:19">
      <c r="A303">
        <v>1</v>
      </c>
      <c r="B303">
        <v>0</v>
      </c>
      <c r="C303">
        <v>38</v>
      </c>
      <c r="D303" s="4">
        <f t="shared" si="32"/>
        <v>2.6388888888888889E-2</v>
      </c>
      <c r="E303" s="5">
        <f t="shared" si="33"/>
        <v>39616.026388888888</v>
      </c>
      <c r="F303">
        <v>104</v>
      </c>
      <c r="G303">
        <v>75</v>
      </c>
      <c r="H303">
        <v>303338</v>
      </c>
      <c r="I303" t="str">
        <f t="shared" si="34"/>
        <v>303.338</v>
      </c>
      <c r="J303">
        <v>96537</v>
      </c>
      <c r="K303" t="str">
        <f t="shared" si="35"/>
        <v>96.537</v>
      </c>
      <c r="L303">
        <v>15059</v>
      </c>
      <c r="M303" t="str">
        <f t="shared" si="36"/>
        <v>15.059</v>
      </c>
      <c r="N303">
        <v>284418</v>
      </c>
      <c r="O303" t="str">
        <f t="shared" si="37"/>
        <v>284.418</v>
      </c>
      <c r="P303">
        <v>90463</v>
      </c>
      <c r="Q303" t="str">
        <f t="shared" si="38"/>
        <v>90.463</v>
      </c>
      <c r="R303">
        <v>15032</v>
      </c>
      <c r="S303" t="str">
        <f t="shared" si="39"/>
        <v>15.032</v>
      </c>
    </row>
    <row r="304" spans="1:19">
      <c r="A304">
        <v>1</v>
      </c>
      <c r="B304">
        <v>0</v>
      </c>
      <c r="C304">
        <v>40</v>
      </c>
      <c r="D304" s="4">
        <f t="shared" si="32"/>
        <v>2.7777777777777776E-2</v>
      </c>
      <c r="E304" s="5">
        <f t="shared" si="33"/>
        <v>39616.027777777781</v>
      </c>
      <c r="F304">
        <v>104</v>
      </c>
      <c r="G304">
        <v>75</v>
      </c>
      <c r="H304">
        <v>302799</v>
      </c>
      <c r="I304" t="str">
        <f t="shared" si="34"/>
        <v>302.799</v>
      </c>
      <c r="J304">
        <v>96348</v>
      </c>
      <c r="K304" t="str">
        <f t="shared" si="35"/>
        <v>96.348</v>
      </c>
      <c r="L304">
        <v>15051</v>
      </c>
      <c r="M304" t="str">
        <f t="shared" si="36"/>
        <v>15.051</v>
      </c>
      <c r="N304">
        <v>283978</v>
      </c>
      <c r="O304" t="str">
        <f t="shared" si="37"/>
        <v>283.978</v>
      </c>
      <c r="P304">
        <v>90286</v>
      </c>
      <c r="Q304" t="str">
        <f t="shared" si="38"/>
        <v>90.286</v>
      </c>
      <c r="R304">
        <v>15013</v>
      </c>
      <c r="S304" t="str">
        <f t="shared" si="39"/>
        <v>15.013</v>
      </c>
    </row>
    <row r="305" spans="1:19">
      <c r="A305">
        <v>1</v>
      </c>
      <c r="B305">
        <v>0</v>
      </c>
      <c r="C305">
        <v>42</v>
      </c>
      <c r="D305" s="4">
        <f t="shared" si="32"/>
        <v>2.9166666666666664E-2</v>
      </c>
      <c r="E305" s="5">
        <f t="shared" si="33"/>
        <v>39616.029166666667</v>
      </c>
      <c r="F305">
        <v>104</v>
      </c>
      <c r="G305">
        <v>75</v>
      </c>
      <c r="H305">
        <v>302966</v>
      </c>
      <c r="I305" t="str">
        <f t="shared" si="34"/>
        <v>302.966</v>
      </c>
      <c r="J305">
        <v>96400</v>
      </c>
      <c r="K305" t="str">
        <f t="shared" si="35"/>
        <v>96.400</v>
      </c>
      <c r="L305">
        <v>15051</v>
      </c>
      <c r="M305" t="str">
        <f t="shared" si="36"/>
        <v>15.051</v>
      </c>
      <c r="N305">
        <v>283959</v>
      </c>
      <c r="O305" t="str">
        <f t="shared" si="37"/>
        <v>283.959</v>
      </c>
      <c r="P305">
        <v>90272</v>
      </c>
      <c r="Q305" t="str">
        <f t="shared" si="38"/>
        <v>90.272</v>
      </c>
      <c r="R305">
        <v>15009</v>
      </c>
      <c r="S305" t="str">
        <f t="shared" si="39"/>
        <v>15.009</v>
      </c>
    </row>
    <row r="306" spans="1:19">
      <c r="A306">
        <v>1</v>
      </c>
      <c r="B306">
        <v>0</v>
      </c>
      <c r="C306">
        <v>44</v>
      </c>
      <c r="D306" s="4">
        <f t="shared" si="32"/>
        <v>3.0555555555555555E-2</v>
      </c>
      <c r="E306" s="5">
        <f t="shared" si="33"/>
        <v>39616.030555555553</v>
      </c>
      <c r="F306">
        <v>104</v>
      </c>
      <c r="G306">
        <v>75</v>
      </c>
      <c r="H306">
        <v>303164</v>
      </c>
      <c r="I306" t="str">
        <f t="shared" si="34"/>
        <v>303.164</v>
      </c>
      <c r="J306">
        <v>96473</v>
      </c>
      <c r="K306" t="str">
        <f t="shared" si="35"/>
        <v>96.473</v>
      </c>
      <c r="L306">
        <v>15055</v>
      </c>
      <c r="M306" t="str">
        <f t="shared" si="36"/>
        <v>15.055</v>
      </c>
      <c r="N306">
        <v>284669</v>
      </c>
      <c r="O306" t="str">
        <f t="shared" si="37"/>
        <v>284.669</v>
      </c>
      <c r="P306">
        <v>90512</v>
      </c>
      <c r="Q306" t="str">
        <f t="shared" si="38"/>
        <v>90.512</v>
      </c>
      <c r="R306">
        <v>15016</v>
      </c>
      <c r="S306" t="str">
        <f t="shared" si="39"/>
        <v>15.016</v>
      </c>
    </row>
    <row r="307" spans="1:19">
      <c r="A307">
        <v>1</v>
      </c>
      <c r="B307">
        <v>0</v>
      </c>
      <c r="C307">
        <v>46</v>
      </c>
      <c r="D307" s="4">
        <f t="shared" si="32"/>
        <v>3.1944444444444449E-2</v>
      </c>
      <c r="E307" s="5">
        <f t="shared" si="33"/>
        <v>39616.031944444447</v>
      </c>
      <c r="F307">
        <v>104</v>
      </c>
      <c r="G307">
        <v>75</v>
      </c>
      <c r="H307">
        <v>303020</v>
      </c>
      <c r="I307" t="str">
        <f t="shared" si="34"/>
        <v>303.020</v>
      </c>
      <c r="J307">
        <v>96441</v>
      </c>
      <c r="K307" t="str">
        <f t="shared" si="35"/>
        <v>96.441</v>
      </c>
      <c r="L307">
        <v>15061</v>
      </c>
      <c r="M307" t="str">
        <f t="shared" si="36"/>
        <v>15.061</v>
      </c>
      <c r="N307">
        <v>284251</v>
      </c>
      <c r="O307" t="str">
        <f t="shared" si="37"/>
        <v>284.251</v>
      </c>
      <c r="P307">
        <v>90398</v>
      </c>
      <c r="Q307" t="str">
        <f t="shared" si="38"/>
        <v>90.398</v>
      </c>
      <c r="R307">
        <v>15026</v>
      </c>
      <c r="S307" t="str">
        <f t="shared" si="39"/>
        <v>15.026</v>
      </c>
    </row>
    <row r="308" spans="1:19">
      <c r="A308">
        <v>1</v>
      </c>
      <c r="B308">
        <v>0</v>
      </c>
      <c r="C308">
        <v>48</v>
      </c>
      <c r="D308" s="4">
        <f t="shared" si="32"/>
        <v>3.3333333333333333E-2</v>
      </c>
      <c r="E308" s="5">
        <f t="shared" si="33"/>
        <v>39616.033333333333</v>
      </c>
      <c r="F308">
        <v>104</v>
      </c>
      <c r="G308">
        <v>76</v>
      </c>
      <c r="H308">
        <v>304139</v>
      </c>
      <c r="I308" t="str">
        <f t="shared" si="34"/>
        <v>304.139</v>
      </c>
      <c r="J308">
        <v>96812</v>
      </c>
      <c r="K308" t="str">
        <f t="shared" si="35"/>
        <v>96.812</v>
      </c>
      <c r="L308">
        <v>15069</v>
      </c>
      <c r="M308" t="str">
        <f t="shared" si="36"/>
        <v>15.069</v>
      </c>
      <c r="N308">
        <v>284483</v>
      </c>
      <c r="O308" t="str">
        <f t="shared" si="37"/>
        <v>284.483</v>
      </c>
      <c r="P308">
        <v>90494</v>
      </c>
      <c r="Q308" t="str">
        <f t="shared" si="38"/>
        <v>90.494</v>
      </c>
      <c r="R308">
        <v>15038</v>
      </c>
      <c r="S308" t="str">
        <f t="shared" si="39"/>
        <v>15.038</v>
      </c>
    </row>
    <row r="309" spans="1:19">
      <c r="A309">
        <v>1</v>
      </c>
      <c r="B309">
        <v>0</v>
      </c>
      <c r="C309">
        <v>50</v>
      </c>
      <c r="D309" s="4">
        <f t="shared" si="32"/>
        <v>3.4722222222222224E-2</v>
      </c>
      <c r="E309" s="5">
        <f t="shared" si="33"/>
        <v>39616.034722222219</v>
      </c>
      <c r="F309">
        <v>104</v>
      </c>
      <c r="G309">
        <v>75</v>
      </c>
      <c r="H309">
        <v>303687</v>
      </c>
      <c r="I309" t="str">
        <f t="shared" si="34"/>
        <v>303.687</v>
      </c>
      <c r="J309">
        <v>96674</v>
      </c>
      <c r="K309" t="str">
        <f t="shared" si="35"/>
        <v>96.674</v>
      </c>
      <c r="L309">
        <v>15072</v>
      </c>
      <c r="M309" t="str">
        <f t="shared" si="36"/>
        <v>15.072</v>
      </c>
      <c r="N309">
        <v>283869</v>
      </c>
      <c r="O309" t="str">
        <f t="shared" si="37"/>
        <v>283.869</v>
      </c>
      <c r="P309">
        <v>90311</v>
      </c>
      <c r="Q309" t="str">
        <f t="shared" si="38"/>
        <v>90.311</v>
      </c>
      <c r="R309">
        <v>15044</v>
      </c>
      <c r="S309" t="str">
        <f t="shared" si="39"/>
        <v>15.044</v>
      </c>
    </row>
    <row r="310" spans="1:19">
      <c r="A310">
        <v>1</v>
      </c>
      <c r="B310">
        <v>0</v>
      </c>
      <c r="C310">
        <v>52</v>
      </c>
      <c r="D310" s="4">
        <f t="shared" si="32"/>
        <v>3.6111111111111115E-2</v>
      </c>
      <c r="E310" s="5">
        <f t="shared" si="33"/>
        <v>39616.036111111112</v>
      </c>
      <c r="F310">
        <v>104</v>
      </c>
      <c r="G310">
        <v>75</v>
      </c>
      <c r="H310">
        <v>304034</v>
      </c>
      <c r="I310" t="str">
        <f t="shared" si="34"/>
        <v>304.034</v>
      </c>
      <c r="J310">
        <v>96778</v>
      </c>
      <c r="K310" t="str">
        <f t="shared" si="35"/>
        <v>96.778</v>
      </c>
      <c r="L310">
        <v>15069</v>
      </c>
      <c r="M310" t="str">
        <f t="shared" si="36"/>
        <v>15.069</v>
      </c>
      <c r="N310">
        <v>284077</v>
      </c>
      <c r="O310" t="str">
        <f t="shared" si="37"/>
        <v>284.077</v>
      </c>
      <c r="P310">
        <v>90374</v>
      </c>
      <c r="Q310" t="str">
        <f t="shared" si="38"/>
        <v>90.374</v>
      </c>
      <c r="R310">
        <v>15042</v>
      </c>
      <c r="S310" t="str">
        <f t="shared" si="39"/>
        <v>15.042</v>
      </c>
    </row>
    <row r="311" spans="1:19">
      <c r="A311">
        <v>1</v>
      </c>
      <c r="B311">
        <v>0</v>
      </c>
      <c r="C311">
        <v>54</v>
      </c>
      <c r="D311" s="4">
        <f t="shared" si="32"/>
        <v>3.7499999999999999E-2</v>
      </c>
      <c r="E311" s="5">
        <f t="shared" si="33"/>
        <v>39616.037499999999</v>
      </c>
      <c r="F311">
        <v>104</v>
      </c>
      <c r="G311">
        <v>75</v>
      </c>
      <c r="H311">
        <v>303721</v>
      </c>
      <c r="I311" t="str">
        <f t="shared" si="34"/>
        <v>303.721</v>
      </c>
      <c r="J311">
        <v>96663</v>
      </c>
      <c r="K311" t="str">
        <f t="shared" si="35"/>
        <v>96.663</v>
      </c>
      <c r="L311">
        <v>15061</v>
      </c>
      <c r="M311" t="str">
        <f t="shared" si="36"/>
        <v>15.061</v>
      </c>
      <c r="N311">
        <v>284299</v>
      </c>
      <c r="O311" t="str">
        <f t="shared" si="37"/>
        <v>284.299</v>
      </c>
      <c r="P311">
        <v>90426</v>
      </c>
      <c r="Q311" t="str">
        <f t="shared" si="38"/>
        <v>90.426</v>
      </c>
      <c r="R311">
        <v>15033</v>
      </c>
      <c r="S311" t="str">
        <f t="shared" si="39"/>
        <v>15.033</v>
      </c>
    </row>
    <row r="312" spans="1:19">
      <c r="A312">
        <v>1</v>
      </c>
      <c r="B312">
        <v>0</v>
      </c>
      <c r="C312">
        <v>56</v>
      </c>
      <c r="D312" s="4">
        <f t="shared" si="32"/>
        <v>3.888888888888889E-2</v>
      </c>
      <c r="E312" s="5">
        <f t="shared" si="33"/>
        <v>39616.038888888892</v>
      </c>
      <c r="F312">
        <v>104</v>
      </c>
      <c r="G312">
        <v>76</v>
      </c>
      <c r="H312">
        <v>303839</v>
      </c>
      <c r="I312" t="str">
        <f t="shared" si="34"/>
        <v>303.839</v>
      </c>
      <c r="J312">
        <v>96681</v>
      </c>
      <c r="K312" t="str">
        <f t="shared" si="35"/>
        <v>96.681</v>
      </c>
      <c r="L312">
        <v>15052</v>
      </c>
      <c r="M312" t="str">
        <f t="shared" si="36"/>
        <v>15.052</v>
      </c>
      <c r="N312">
        <v>284657</v>
      </c>
      <c r="O312" t="str">
        <f t="shared" si="37"/>
        <v>284.657</v>
      </c>
      <c r="P312">
        <v>90511</v>
      </c>
      <c r="Q312" t="str">
        <f t="shared" si="38"/>
        <v>90.511</v>
      </c>
      <c r="R312">
        <v>15018</v>
      </c>
      <c r="S312" t="str">
        <f t="shared" si="39"/>
        <v>15.018</v>
      </c>
    </row>
    <row r="313" spans="1:19">
      <c r="A313">
        <v>1</v>
      </c>
      <c r="B313">
        <v>0</v>
      </c>
      <c r="C313">
        <v>58</v>
      </c>
      <c r="D313" s="4">
        <f t="shared" si="32"/>
        <v>4.027777777777778E-2</v>
      </c>
      <c r="E313" s="5">
        <f t="shared" si="33"/>
        <v>39616.040277777778</v>
      </c>
      <c r="F313">
        <v>104</v>
      </c>
      <c r="G313">
        <v>75</v>
      </c>
      <c r="H313">
        <v>304055</v>
      </c>
      <c r="I313" t="str">
        <f t="shared" si="34"/>
        <v>304.055</v>
      </c>
      <c r="J313">
        <v>96747</v>
      </c>
      <c r="K313" t="str">
        <f t="shared" si="35"/>
        <v>96.747</v>
      </c>
      <c r="L313">
        <v>15051</v>
      </c>
      <c r="M313" t="str">
        <f t="shared" si="36"/>
        <v>15.051</v>
      </c>
      <c r="N313">
        <v>284707</v>
      </c>
      <c r="O313" t="str">
        <f t="shared" si="37"/>
        <v>284.707</v>
      </c>
      <c r="P313">
        <v>90522</v>
      </c>
      <c r="Q313" t="str">
        <f t="shared" si="38"/>
        <v>90.522</v>
      </c>
      <c r="R313">
        <v>15015</v>
      </c>
      <c r="S313" t="str">
        <f t="shared" si="39"/>
        <v>15.015</v>
      </c>
    </row>
    <row r="314" spans="1:19">
      <c r="A314">
        <v>1</v>
      </c>
      <c r="B314">
        <v>1</v>
      </c>
      <c r="C314">
        <v>0</v>
      </c>
      <c r="D314" s="4">
        <f t="shared" si="32"/>
        <v>4.1666666666666664E-2</v>
      </c>
      <c r="E314" s="5">
        <f t="shared" si="33"/>
        <v>39616.041666666664</v>
      </c>
      <c r="F314">
        <v>104</v>
      </c>
      <c r="G314">
        <v>75</v>
      </c>
      <c r="H314">
        <v>303932</v>
      </c>
      <c r="I314" t="str">
        <f t="shared" si="34"/>
        <v>303.932</v>
      </c>
      <c r="J314">
        <v>96741</v>
      </c>
      <c r="K314" t="str">
        <f t="shared" si="35"/>
        <v>96.741</v>
      </c>
      <c r="L314">
        <v>15066</v>
      </c>
      <c r="M314" t="str">
        <f t="shared" si="36"/>
        <v>15.066</v>
      </c>
      <c r="N314">
        <v>284356</v>
      </c>
      <c r="O314" t="str">
        <f t="shared" si="37"/>
        <v>284.356</v>
      </c>
      <c r="P314">
        <v>90448</v>
      </c>
      <c r="Q314" t="str">
        <f t="shared" si="38"/>
        <v>90.448</v>
      </c>
      <c r="R314">
        <v>15035</v>
      </c>
      <c r="S314" t="str">
        <f t="shared" si="39"/>
        <v>15.035</v>
      </c>
    </row>
    <row r="315" spans="1:19">
      <c r="A315">
        <v>1</v>
      </c>
      <c r="B315">
        <v>1</v>
      </c>
      <c r="C315">
        <v>2</v>
      </c>
      <c r="D315" s="4">
        <f t="shared" si="32"/>
        <v>4.3055555555555562E-2</v>
      </c>
      <c r="E315" s="5">
        <f t="shared" si="33"/>
        <v>39616.043055555558</v>
      </c>
      <c r="F315">
        <v>104</v>
      </c>
      <c r="G315">
        <v>75</v>
      </c>
      <c r="H315">
        <v>303656</v>
      </c>
      <c r="I315" t="str">
        <f t="shared" si="34"/>
        <v>303.656</v>
      </c>
      <c r="J315">
        <v>96698</v>
      </c>
      <c r="K315" t="str">
        <f t="shared" si="35"/>
        <v>96.698</v>
      </c>
      <c r="L315">
        <v>15088</v>
      </c>
      <c r="M315" t="str">
        <f t="shared" si="36"/>
        <v>15.088</v>
      </c>
      <c r="N315">
        <v>284014</v>
      </c>
      <c r="O315" t="str">
        <f t="shared" si="37"/>
        <v>284.014</v>
      </c>
      <c r="P315">
        <v>90409</v>
      </c>
      <c r="Q315" t="str">
        <f t="shared" si="38"/>
        <v>90.409</v>
      </c>
      <c r="R315">
        <v>15070</v>
      </c>
      <c r="S315" t="str">
        <f t="shared" si="39"/>
        <v>15.070</v>
      </c>
    </row>
    <row r="316" spans="1:19">
      <c r="A316">
        <v>1</v>
      </c>
      <c r="B316">
        <v>1</v>
      </c>
      <c r="C316">
        <v>4</v>
      </c>
      <c r="D316" s="4">
        <f t="shared" si="32"/>
        <v>4.4444444444444446E-2</v>
      </c>
      <c r="E316" s="5">
        <f t="shared" si="33"/>
        <v>39616.044444444444</v>
      </c>
      <c r="F316">
        <v>104</v>
      </c>
      <c r="G316">
        <v>75</v>
      </c>
      <c r="H316">
        <v>303657</v>
      </c>
      <c r="I316" t="str">
        <f t="shared" si="34"/>
        <v>303.657</v>
      </c>
      <c r="J316">
        <v>96745</v>
      </c>
      <c r="K316" t="str">
        <f t="shared" si="35"/>
        <v>96.745</v>
      </c>
      <c r="L316">
        <v>15110</v>
      </c>
      <c r="M316" t="str">
        <f t="shared" si="36"/>
        <v>15.110</v>
      </c>
      <c r="N316">
        <v>283718</v>
      </c>
      <c r="O316" t="str">
        <f t="shared" si="37"/>
        <v>283.718</v>
      </c>
      <c r="P316">
        <v>90380</v>
      </c>
      <c r="Q316" t="str">
        <f t="shared" si="38"/>
        <v>90.380</v>
      </c>
      <c r="R316">
        <v>15104</v>
      </c>
      <c r="S316" t="str">
        <f t="shared" si="39"/>
        <v>15.104</v>
      </c>
    </row>
    <row r="317" spans="1:19">
      <c r="A317">
        <v>1</v>
      </c>
      <c r="B317">
        <v>1</v>
      </c>
      <c r="C317">
        <v>6</v>
      </c>
      <c r="D317" s="4">
        <f t="shared" si="32"/>
        <v>4.5833333333333337E-2</v>
      </c>
      <c r="E317" s="5">
        <f t="shared" si="33"/>
        <v>39616.04583333333</v>
      </c>
      <c r="F317">
        <v>104</v>
      </c>
      <c r="G317">
        <v>76</v>
      </c>
      <c r="H317">
        <v>304820</v>
      </c>
      <c r="I317" t="str">
        <f t="shared" si="34"/>
        <v>304.820</v>
      </c>
      <c r="J317">
        <v>97160</v>
      </c>
      <c r="K317" t="str">
        <f t="shared" si="35"/>
        <v>97.160</v>
      </c>
      <c r="L317">
        <v>15131</v>
      </c>
      <c r="M317" t="str">
        <f t="shared" si="36"/>
        <v>15.131</v>
      </c>
      <c r="N317">
        <v>283714</v>
      </c>
      <c r="O317" t="str">
        <f t="shared" si="37"/>
        <v>283.714</v>
      </c>
      <c r="P317">
        <v>90453</v>
      </c>
      <c r="Q317" t="str">
        <f t="shared" si="38"/>
        <v>90.453</v>
      </c>
      <c r="R317">
        <v>15142</v>
      </c>
      <c r="S317" t="str">
        <f t="shared" si="39"/>
        <v>15.142</v>
      </c>
    </row>
    <row r="318" spans="1:19">
      <c r="A318">
        <v>1</v>
      </c>
      <c r="B318">
        <v>1</v>
      </c>
      <c r="C318">
        <v>8</v>
      </c>
      <c r="D318" s="4">
        <f t="shared" si="32"/>
        <v>4.7222222222222221E-2</v>
      </c>
      <c r="E318" s="5">
        <f t="shared" si="33"/>
        <v>39616.047222222223</v>
      </c>
      <c r="F318">
        <v>104</v>
      </c>
      <c r="G318">
        <v>75</v>
      </c>
      <c r="H318">
        <v>305058</v>
      </c>
      <c r="I318" t="str">
        <f t="shared" si="34"/>
        <v>305.058</v>
      </c>
      <c r="J318">
        <v>97278</v>
      </c>
      <c r="K318" t="str">
        <f t="shared" si="35"/>
        <v>97.278</v>
      </c>
      <c r="L318">
        <v>15152</v>
      </c>
      <c r="M318" t="str">
        <f t="shared" si="36"/>
        <v>15.152</v>
      </c>
      <c r="N318">
        <v>284508</v>
      </c>
      <c r="O318" t="str">
        <f t="shared" si="37"/>
        <v>284.508</v>
      </c>
      <c r="P318">
        <v>90755</v>
      </c>
      <c r="Q318" t="str">
        <f t="shared" si="38"/>
        <v>90.755</v>
      </c>
      <c r="R318">
        <v>15167</v>
      </c>
      <c r="S318" t="str">
        <f t="shared" si="39"/>
        <v>15.167</v>
      </c>
    </row>
    <row r="319" spans="1:19">
      <c r="A319">
        <v>1</v>
      </c>
      <c r="B319">
        <v>1</v>
      </c>
      <c r="C319">
        <v>10</v>
      </c>
      <c r="D319" s="4">
        <f t="shared" si="32"/>
        <v>4.8611111111111112E-2</v>
      </c>
      <c r="E319" s="5">
        <f t="shared" si="33"/>
        <v>39616.048611111109</v>
      </c>
      <c r="F319">
        <v>104</v>
      </c>
      <c r="G319">
        <v>75</v>
      </c>
      <c r="H319">
        <v>306169</v>
      </c>
      <c r="I319" t="str">
        <f t="shared" si="34"/>
        <v>306.169</v>
      </c>
      <c r="J319">
        <v>97661</v>
      </c>
      <c r="K319" t="str">
        <f t="shared" si="35"/>
        <v>97.661</v>
      </c>
      <c r="L319">
        <v>15165</v>
      </c>
      <c r="M319" t="str">
        <f t="shared" si="36"/>
        <v>15.165</v>
      </c>
      <c r="N319">
        <v>284315</v>
      </c>
      <c r="O319" t="str">
        <f t="shared" si="37"/>
        <v>284.315</v>
      </c>
      <c r="P319">
        <v>90743</v>
      </c>
      <c r="Q319" t="str">
        <f t="shared" si="38"/>
        <v>90.743</v>
      </c>
      <c r="R319">
        <v>15192</v>
      </c>
      <c r="S319" t="str">
        <f t="shared" si="39"/>
        <v>15.192</v>
      </c>
    </row>
    <row r="320" spans="1:19">
      <c r="A320">
        <v>1</v>
      </c>
      <c r="B320">
        <v>1</v>
      </c>
      <c r="C320">
        <v>12</v>
      </c>
      <c r="D320" s="4">
        <f t="shared" si="32"/>
        <v>4.9999999999999996E-2</v>
      </c>
      <c r="E320" s="5">
        <f t="shared" si="33"/>
        <v>39616.050000000003</v>
      </c>
      <c r="F320">
        <v>104</v>
      </c>
      <c r="G320">
        <v>76</v>
      </c>
      <c r="H320">
        <v>306479</v>
      </c>
      <c r="I320" t="str">
        <f t="shared" si="34"/>
        <v>306.479</v>
      </c>
      <c r="J320">
        <v>97789</v>
      </c>
      <c r="K320" t="str">
        <f t="shared" si="35"/>
        <v>97.789</v>
      </c>
      <c r="L320">
        <v>15179</v>
      </c>
      <c r="M320" t="str">
        <f t="shared" si="36"/>
        <v>15.179</v>
      </c>
      <c r="N320">
        <v>284287</v>
      </c>
      <c r="O320" t="str">
        <f t="shared" si="37"/>
        <v>284.287</v>
      </c>
      <c r="P320">
        <v>90775</v>
      </c>
      <c r="Q320" t="str">
        <f t="shared" si="38"/>
        <v>90.775</v>
      </c>
      <c r="R320">
        <v>15213</v>
      </c>
      <c r="S320" t="str">
        <f t="shared" si="39"/>
        <v>15.213</v>
      </c>
    </row>
    <row r="321" spans="1:19">
      <c r="A321">
        <v>1</v>
      </c>
      <c r="B321">
        <v>1</v>
      </c>
      <c r="C321">
        <v>14</v>
      </c>
      <c r="D321" s="4">
        <f t="shared" si="32"/>
        <v>5.1388888888888894E-2</v>
      </c>
      <c r="E321" s="5">
        <f t="shared" si="33"/>
        <v>39616.051388888889</v>
      </c>
      <c r="F321">
        <v>104</v>
      </c>
      <c r="G321">
        <v>75</v>
      </c>
      <c r="H321">
        <v>307167</v>
      </c>
      <c r="I321" t="str">
        <f t="shared" si="34"/>
        <v>307.167</v>
      </c>
      <c r="J321">
        <v>98023</v>
      </c>
      <c r="K321" t="str">
        <f t="shared" si="35"/>
        <v>98.023</v>
      </c>
      <c r="L321">
        <v>15186</v>
      </c>
      <c r="M321" t="str">
        <f t="shared" si="36"/>
        <v>15.186</v>
      </c>
      <c r="N321">
        <v>284361</v>
      </c>
      <c r="O321" t="str">
        <f t="shared" si="37"/>
        <v>284.361</v>
      </c>
      <c r="P321">
        <v>90821</v>
      </c>
      <c r="Q321" t="str">
        <f t="shared" si="38"/>
        <v>90.821</v>
      </c>
      <c r="R321">
        <v>15224</v>
      </c>
      <c r="S321" t="str">
        <f t="shared" si="39"/>
        <v>15.224</v>
      </c>
    </row>
    <row r="322" spans="1:19">
      <c r="A322">
        <v>1</v>
      </c>
      <c r="B322">
        <v>1</v>
      </c>
      <c r="C322">
        <v>16</v>
      </c>
      <c r="D322" s="4">
        <f t="shared" si="32"/>
        <v>5.2777777777777778E-2</v>
      </c>
      <c r="E322" s="5">
        <f t="shared" si="33"/>
        <v>39616.052777777775</v>
      </c>
      <c r="F322">
        <v>104</v>
      </c>
      <c r="G322">
        <v>75</v>
      </c>
      <c r="H322">
        <v>306212</v>
      </c>
      <c r="I322" t="str">
        <f t="shared" si="34"/>
        <v>306.212</v>
      </c>
      <c r="J322">
        <v>97712</v>
      </c>
      <c r="K322" t="str">
        <f t="shared" si="35"/>
        <v>97.712</v>
      </c>
      <c r="L322">
        <v>15183</v>
      </c>
      <c r="M322" t="str">
        <f t="shared" si="36"/>
        <v>15.183</v>
      </c>
      <c r="N322">
        <v>284604</v>
      </c>
      <c r="O322" t="str">
        <f t="shared" si="37"/>
        <v>284.604</v>
      </c>
      <c r="P322">
        <v>90890</v>
      </c>
      <c r="Q322" t="str">
        <f t="shared" si="38"/>
        <v>90.890</v>
      </c>
      <c r="R322">
        <v>15220</v>
      </c>
      <c r="S322" t="str">
        <f t="shared" si="39"/>
        <v>15.220</v>
      </c>
    </row>
    <row r="323" spans="1:19">
      <c r="A323">
        <v>1</v>
      </c>
      <c r="B323">
        <v>1</v>
      </c>
      <c r="C323">
        <v>18</v>
      </c>
      <c r="D323" s="4">
        <f t="shared" si="32"/>
        <v>5.4166666666666669E-2</v>
      </c>
      <c r="E323" s="5">
        <f t="shared" si="33"/>
        <v>39616.054166666669</v>
      </c>
      <c r="F323">
        <v>104</v>
      </c>
      <c r="G323">
        <v>76</v>
      </c>
      <c r="H323">
        <v>305657</v>
      </c>
      <c r="I323" t="str">
        <f t="shared" si="34"/>
        <v>305.657</v>
      </c>
      <c r="J323">
        <v>97518</v>
      </c>
      <c r="K323" t="str">
        <f t="shared" si="35"/>
        <v>97.518</v>
      </c>
      <c r="L323">
        <v>15175</v>
      </c>
      <c r="M323" t="str">
        <f t="shared" si="36"/>
        <v>15.175</v>
      </c>
      <c r="N323">
        <v>285348</v>
      </c>
      <c r="O323" t="str">
        <f t="shared" si="37"/>
        <v>285.348</v>
      </c>
      <c r="P323">
        <v>91100</v>
      </c>
      <c r="Q323" t="str">
        <f t="shared" si="38"/>
        <v>91.100</v>
      </c>
      <c r="R323">
        <v>15206</v>
      </c>
      <c r="S323" t="str">
        <f t="shared" si="39"/>
        <v>15.206</v>
      </c>
    </row>
    <row r="324" spans="1:19">
      <c r="A324">
        <v>1</v>
      </c>
      <c r="B324">
        <v>1</v>
      </c>
      <c r="C324">
        <v>20</v>
      </c>
      <c r="D324" s="4">
        <f t="shared" si="32"/>
        <v>5.5555555555555552E-2</v>
      </c>
      <c r="E324" s="5">
        <f t="shared" si="33"/>
        <v>39616.055555555555</v>
      </c>
      <c r="F324">
        <v>104</v>
      </c>
      <c r="G324">
        <v>75</v>
      </c>
      <c r="H324">
        <v>304911</v>
      </c>
      <c r="I324" t="str">
        <f t="shared" si="34"/>
        <v>304.911</v>
      </c>
      <c r="J324">
        <v>97266</v>
      </c>
      <c r="K324" t="str">
        <f t="shared" si="35"/>
        <v>97.266</v>
      </c>
      <c r="L324">
        <v>15168</v>
      </c>
      <c r="M324" t="str">
        <f t="shared" si="36"/>
        <v>15.168</v>
      </c>
      <c r="N324">
        <v>284176</v>
      </c>
      <c r="O324" t="str">
        <f t="shared" si="37"/>
        <v>284.176</v>
      </c>
      <c r="P324">
        <v>90697</v>
      </c>
      <c r="Q324" t="str">
        <f t="shared" si="38"/>
        <v>90.697</v>
      </c>
      <c r="R324">
        <v>15192</v>
      </c>
      <c r="S324" t="str">
        <f t="shared" si="39"/>
        <v>15.192</v>
      </c>
    </row>
    <row r="325" spans="1:19">
      <c r="A325">
        <v>1</v>
      </c>
      <c r="B325">
        <v>1</v>
      </c>
      <c r="C325">
        <v>22</v>
      </c>
      <c r="D325" s="4">
        <f t="shared" si="32"/>
        <v>5.6944444444444443E-2</v>
      </c>
      <c r="E325" s="5">
        <f t="shared" si="33"/>
        <v>39616.056944444441</v>
      </c>
      <c r="F325">
        <v>104</v>
      </c>
      <c r="G325">
        <v>75</v>
      </c>
      <c r="H325">
        <v>304281</v>
      </c>
      <c r="I325" t="str">
        <f t="shared" si="34"/>
        <v>304.281</v>
      </c>
      <c r="J325">
        <v>97051</v>
      </c>
      <c r="K325" t="str">
        <f t="shared" si="35"/>
        <v>97.051</v>
      </c>
      <c r="L325">
        <v>15161</v>
      </c>
      <c r="M325" t="str">
        <f t="shared" si="36"/>
        <v>15.161</v>
      </c>
      <c r="N325">
        <v>285468</v>
      </c>
      <c r="O325" t="str">
        <f t="shared" si="37"/>
        <v>285.468</v>
      </c>
      <c r="P325">
        <v>91083</v>
      </c>
      <c r="Q325" t="str">
        <f t="shared" si="38"/>
        <v>91.083</v>
      </c>
      <c r="R325">
        <v>15178</v>
      </c>
      <c r="S325" t="str">
        <f t="shared" si="39"/>
        <v>15.178</v>
      </c>
    </row>
    <row r="326" spans="1:19">
      <c r="A326">
        <v>1</v>
      </c>
      <c r="B326">
        <v>1</v>
      </c>
      <c r="C326">
        <v>24</v>
      </c>
      <c r="D326" s="4">
        <f t="shared" si="32"/>
        <v>5.8333333333333327E-2</v>
      </c>
      <c r="E326" s="5">
        <f t="shared" si="33"/>
        <v>39616.058333333334</v>
      </c>
      <c r="F326">
        <v>104</v>
      </c>
      <c r="G326">
        <v>75</v>
      </c>
      <c r="H326">
        <v>304513</v>
      </c>
      <c r="I326" t="str">
        <f t="shared" si="34"/>
        <v>304.513</v>
      </c>
      <c r="J326">
        <v>97120</v>
      </c>
      <c r="K326" t="str">
        <f t="shared" si="35"/>
        <v>97.120</v>
      </c>
      <c r="L326">
        <v>15159</v>
      </c>
      <c r="M326" t="str">
        <f t="shared" si="36"/>
        <v>15.159</v>
      </c>
      <c r="N326">
        <v>284755</v>
      </c>
      <c r="O326" t="str">
        <f t="shared" si="37"/>
        <v>284.755</v>
      </c>
      <c r="P326">
        <v>90846</v>
      </c>
      <c r="Q326" t="str">
        <f t="shared" si="38"/>
        <v>90.846</v>
      </c>
      <c r="R326">
        <v>15173</v>
      </c>
      <c r="S326" t="str">
        <f t="shared" si="39"/>
        <v>15.173</v>
      </c>
    </row>
    <row r="327" spans="1:19">
      <c r="A327">
        <v>1</v>
      </c>
      <c r="B327">
        <v>1</v>
      </c>
      <c r="C327">
        <v>26</v>
      </c>
      <c r="D327" s="4">
        <f t="shared" ref="D327:D390" si="40">TIME(B327,C327,0)</f>
        <v>5.9722222222222225E-2</v>
      </c>
      <c r="E327" s="5">
        <f t="shared" ref="E327:E390" si="41">DATE(2012,6,17+A327)+D327</f>
        <v>39616.05972222222</v>
      </c>
      <c r="F327">
        <v>104</v>
      </c>
      <c r="G327">
        <v>75</v>
      </c>
      <c r="H327">
        <v>304148</v>
      </c>
      <c r="I327" t="str">
        <f t="shared" ref="I327:I390" si="42">CONCATENATE(LEFT(H327,3),".",RIGHT(H327,3))</f>
        <v>304.148</v>
      </c>
      <c r="J327">
        <v>97016</v>
      </c>
      <c r="K327" t="str">
        <f t="shared" ref="K327:K390" si="43">CONCATENATE(LEFT(J327,2),".",RIGHT(J327,3))</f>
        <v>97.016</v>
      </c>
      <c r="L327">
        <v>15165</v>
      </c>
      <c r="M327" t="str">
        <f t="shared" ref="M327:M390" si="44">CONCATENATE(LEFT(L327,2),".",RIGHT(L327,3))</f>
        <v>15.165</v>
      </c>
      <c r="N327">
        <v>284238</v>
      </c>
      <c r="O327" t="str">
        <f t="shared" ref="O327:O390" si="45">CONCATENATE(LEFT(N327,3),".",RIGHT(N327,3))</f>
        <v>284.238</v>
      </c>
      <c r="P327">
        <v>90698</v>
      </c>
      <c r="Q327" t="str">
        <f t="shared" ref="Q327:Q390" si="46">CONCATENATE(LEFT(P327,2),".",RIGHT(P327,3))</f>
        <v>90.698</v>
      </c>
      <c r="R327">
        <v>15182</v>
      </c>
      <c r="S327" t="str">
        <f t="shared" ref="S327:S390" si="47">CONCATENATE(LEFT(R327,2),".",RIGHT(R327,3))</f>
        <v>15.182</v>
      </c>
    </row>
    <row r="328" spans="1:19">
      <c r="A328">
        <v>1</v>
      </c>
      <c r="B328">
        <v>1</v>
      </c>
      <c r="C328">
        <v>28</v>
      </c>
      <c r="D328" s="4">
        <f t="shared" si="40"/>
        <v>6.1111111111111116E-2</v>
      </c>
      <c r="E328" s="5">
        <f t="shared" si="41"/>
        <v>39616.061111111114</v>
      </c>
      <c r="F328">
        <v>104</v>
      </c>
      <c r="G328">
        <v>75</v>
      </c>
      <c r="H328">
        <v>304131</v>
      </c>
      <c r="I328" t="str">
        <f t="shared" si="42"/>
        <v>304.131</v>
      </c>
      <c r="J328">
        <v>97038</v>
      </c>
      <c r="K328" t="str">
        <f t="shared" si="43"/>
        <v>97.038</v>
      </c>
      <c r="L328">
        <v>15178</v>
      </c>
      <c r="M328" t="str">
        <f t="shared" si="44"/>
        <v>15.178</v>
      </c>
      <c r="N328">
        <v>284863</v>
      </c>
      <c r="O328" t="str">
        <f t="shared" si="45"/>
        <v>284.863</v>
      </c>
      <c r="P328">
        <v>90935</v>
      </c>
      <c r="Q328" t="str">
        <f t="shared" si="46"/>
        <v>90.935</v>
      </c>
      <c r="R328">
        <v>15201</v>
      </c>
      <c r="S328" t="str">
        <f t="shared" si="47"/>
        <v>15.201</v>
      </c>
    </row>
    <row r="329" spans="1:19">
      <c r="A329">
        <v>1</v>
      </c>
      <c r="B329">
        <v>1</v>
      </c>
      <c r="C329">
        <v>30</v>
      </c>
      <c r="D329" s="4">
        <f t="shared" si="40"/>
        <v>6.25E-2</v>
      </c>
      <c r="E329" s="5">
        <f t="shared" si="41"/>
        <v>39616.0625</v>
      </c>
      <c r="F329">
        <v>104</v>
      </c>
      <c r="G329">
        <v>75</v>
      </c>
      <c r="H329">
        <v>304897</v>
      </c>
      <c r="I329" t="str">
        <f t="shared" si="42"/>
        <v>304.897</v>
      </c>
      <c r="J329">
        <v>97323</v>
      </c>
      <c r="K329" t="str">
        <f t="shared" si="43"/>
        <v>97.323</v>
      </c>
      <c r="L329">
        <v>15197</v>
      </c>
      <c r="M329" t="str">
        <f t="shared" si="44"/>
        <v>15.197</v>
      </c>
      <c r="N329">
        <v>284850</v>
      </c>
      <c r="O329" t="str">
        <f t="shared" si="45"/>
        <v>284.850</v>
      </c>
      <c r="P329">
        <v>90990</v>
      </c>
      <c r="Q329" t="str">
        <f t="shared" si="46"/>
        <v>90.990</v>
      </c>
      <c r="R329">
        <v>15231</v>
      </c>
      <c r="S329" t="str">
        <f t="shared" si="47"/>
        <v>15.231</v>
      </c>
    </row>
    <row r="330" spans="1:19">
      <c r="A330">
        <v>1</v>
      </c>
      <c r="B330">
        <v>1</v>
      </c>
      <c r="C330">
        <v>32</v>
      </c>
      <c r="D330" s="4">
        <f t="shared" si="40"/>
        <v>6.3888888888888884E-2</v>
      </c>
      <c r="E330" s="5">
        <f t="shared" si="41"/>
        <v>39616.063888888886</v>
      </c>
      <c r="F330">
        <v>104</v>
      </c>
      <c r="G330">
        <v>75</v>
      </c>
      <c r="H330">
        <v>306012</v>
      </c>
      <c r="I330" t="str">
        <f t="shared" si="42"/>
        <v>306.012</v>
      </c>
      <c r="J330">
        <v>97717</v>
      </c>
      <c r="K330" t="str">
        <f t="shared" si="43"/>
        <v>97.717</v>
      </c>
      <c r="L330">
        <v>15215</v>
      </c>
      <c r="M330" t="str">
        <f t="shared" si="44"/>
        <v>15.215</v>
      </c>
      <c r="N330">
        <v>285399</v>
      </c>
      <c r="O330" t="str">
        <f t="shared" si="45"/>
        <v>285.399</v>
      </c>
      <c r="P330">
        <v>91217</v>
      </c>
      <c r="Q330" t="str">
        <f t="shared" si="46"/>
        <v>91.217</v>
      </c>
      <c r="R330">
        <v>15257</v>
      </c>
      <c r="S330" t="str">
        <f t="shared" si="47"/>
        <v>15.257</v>
      </c>
    </row>
    <row r="331" spans="1:19">
      <c r="A331">
        <v>1</v>
      </c>
      <c r="B331">
        <v>1</v>
      </c>
      <c r="C331">
        <v>34</v>
      </c>
      <c r="D331" s="4">
        <f t="shared" si="40"/>
        <v>6.5277777777777782E-2</v>
      </c>
      <c r="E331" s="5">
        <f t="shared" si="41"/>
        <v>39616.06527777778</v>
      </c>
      <c r="F331">
        <v>104</v>
      </c>
      <c r="G331">
        <v>75</v>
      </c>
      <c r="H331">
        <v>307263</v>
      </c>
      <c r="I331" t="str">
        <f t="shared" si="42"/>
        <v>307.263</v>
      </c>
      <c r="J331">
        <v>98152</v>
      </c>
      <c r="K331" t="str">
        <f t="shared" si="43"/>
        <v>98.152</v>
      </c>
      <c r="L331">
        <v>15232</v>
      </c>
      <c r="M331" t="str">
        <f t="shared" si="44"/>
        <v>15.232</v>
      </c>
      <c r="N331">
        <v>284599</v>
      </c>
      <c r="O331" t="str">
        <f t="shared" si="45"/>
        <v>284.599</v>
      </c>
      <c r="P331">
        <v>91007</v>
      </c>
      <c r="Q331" t="str">
        <f t="shared" si="46"/>
        <v>91.007</v>
      </c>
      <c r="R331">
        <v>15281</v>
      </c>
      <c r="S331" t="str">
        <f t="shared" si="47"/>
        <v>15.281</v>
      </c>
    </row>
    <row r="332" spans="1:19">
      <c r="A332">
        <v>1</v>
      </c>
      <c r="B332">
        <v>1</v>
      </c>
      <c r="C332">
        <v>36</v>
      </c>
      <c r="D332" s="4">
        <f t="shared" si="40"/>
        <v>6.6666666666666666E-2</v>
      </c>
      <c r="E332" s="5">
        <f t="shared" si="41"/>
        <v>39616.066666666666</v>
      </c>
      <c r="F332">
        <v>104</v>
      </c>
      <c r="G332">
        <v>75</v>
      </c>
      <c r="H332">
        <v>306986</v>
      </c>
      <c r="I332" t="str">
        <f t="shared" si="42"/>
        <v>306.986</v>
      </c>
      <c r="J332">
        <v>98091</v>
      </c>
      <c r="K332" t="str">
        <f t="shared" si="43"/>
        <v>98.091</v>
      </c>
      <c r="L332">
        <v>15245</v>
      </c>
      <c r="M332" t="str">
        <f t="shared" si="44"/>
        <v>15.245</v>
      </c>
      <c r="N332">
        <v>283999</v>
      </c>
      <c r="O332" t="str">
        <f t="shared" si="45"/>
        <v>283.999</v>
      </c>
      <c r="P332">
        <v>90867</v>
      </c>
      <c r="Q332" t="str">
        <f t="shared" si="46"/>
        <v>90.867</v>
      </c>
      <c r="R332">
        <v>15307</v>
      </c>
      <c r="S332" t="str">
        <f t="shared" si="47"/>
        <v>15.307</v>
      </c>
    </row>
    <row r="333" spans="1:19">
      <c r="A333">
        <v>1</v>
      </c>
      <c r="B333">
        <v>1</v>
      </c>
      <c r="C333">
        <v>38</v>
      </c>
      <c r="D333" s="4">
        <f t="shared" si="40"/>
        <v>6.805555555555555E-2</v>
      </c>
      <c r="E333" s="5">
        <f t="shared" si="41"/>
        <v>39616.068055555559</v>
      </c>
      <c r="F333">
        <v>104</v>
      </c>
      <c r="G333">
        <v>76</v>
      </c>
      <c r="H333">
        <v>306749</v>
      </c>
      <c r="I333" t="str">
        <f t="shared" si="42"/>
        <v>306.749</v>
      </c>
      <c r="J333">
        <v>98042</v>
      </c>
      <c r="K333" t="str">
        <f t="shared" si="43"/>
        <v>98.042</v>
      </c>
      <c r="L333">
        <v>15258</v>
      </c>
      <c r="M333" t="str">
        <f t="shared" si="44"/>
        <v>15.258</v>
      </c>
      <c r="N333">
        <v>283742</v>
      </c>
      <c r="O333" t="str">
        <f t="shared" si="45"/>
        <v>283.742</v>
      </c>
      <c r="P333">
        <v>90823</v>
      </c>
      <c r="Q333" t="str">
        <f t="shared" si="46"/>
        <v>90.823</v>
      </c>
      <c r="R333">
        <v>15327</v>
      </c>
      <c r="S333" t="str">
        <f t="shared" si="47"/>
        <v>15.327</v>
      </c>
    </row>
    <row r="334" spans="1:19">
      <c r="A334">
        <v>1</v>
      </c>
      <c r="B334">
        <v>1</v>
      </c>
      <c r="C334">
        <v>40</v>
      </c>
      <c r="D334" s="4">
        <f t="shared" si="40"/>
        <v>6.9444444444444434E-2</v>
      </c>
      <c r="E334" s="5">
        <f t="shared" si="41"/>
        <v>39616.069444444445</v>
      </c>
      <c r="F334">
        <v>104</v>
      </c>
      <c r="G334">
        <v>75</v>
      </c>
      <c r="H334">
        <v>307448</v>
      </c>
      <c r="I334" t="str">
        <f t="shared" si="42"/>
        <v>307.448</v>
      </c>
      <c r="J334">
        <v>98286</v>
      </c>
      <c r="K334" t="str">
        <f t="shared" si="43"/>
        <v>98.286</v>
      </c>
      <c r="L334">
        <v>15268</v>
      </c>
      <c r="M334" t="str">
        <f t="shared" si="44"/>
        <v>15.268</v>
      </c>
      <c r="N334">
        <v>284778</v>
      </c>
      <c r="O334" t="str">
        <f t="shared" si="45"/>
        <v>284.778</v>
      </c>
      <c r="P334">
        <v>91192</v>
      </c>
      <c r="Q334" t="str">
        <f t="shared" si="46"/>
        <v>91.192</v>
      </c>
      <c r="R334">
        <v>15346</v>
      </c>
      <c r="S334" t="str">
        <f t="shared" si="47"/>
        <v>15.346</v>
      </c>
    </row>
    <row r="335" spans="1:19">
      <c r="A335">
        <v>1</v>
      </c>
      <c r="B335">
        <v>1</v>
      </c>
      <c r="C335">
        <v>42</v>
      </c>
      <c r="D335" s="4">
        <f t="shared" si="40"/>
        <v>7.0833333333333331E-2</v>
      </c>
      <c r="E335" s="5">
        <f t="shared" si="41"/>
        <v>39616.070833333331</v>
      </c>
      <c r="F335">
        <v>104</v>
      </c>
      <c r="G335">
        <v>75</v>
      </c>
      <c r="H335">
        <v>306845</v>
      </c>
      <c r="I335" t="str">
        <f t="shared" si="42"/>
        <v>306.845</v>
      </c>
      <c r="J335">
        <v>98123</v>
      </c>
      <c r="K335" t="str">
        <f t="shared" si="43"/>
        <v>98.123</v>
      </c>
      <c r="L335">
        <v>15282</v>
      </c>
      <c r="M335" t="str">
        <f t="shared" si="44"/>
        <v>15.282</v>
      </c>
      <c r="N335">
        <v>284800</v>
      </c>
      <c r="O335" t="str">
        <f t="shared" si="45"/>
        <v>284.800</v>
      </c>
      <c r="P335">
        <v>91236</v>
      </c>
      <c r="Q335" t="str">
        <f t="shared" si="46"/>
        <v>91.236</v>
      </c>
      <c r="R335">
        <v>15365</v>
      </c>
      <c r="S335" t="str">
        <f t="shared" si="47"/>
        <v>15.365</v>
      </c>
    </row>
    <row r="336" spans="1:19">
      <c r="A336">
        <v>1</v>
      </c>
      <c r="B336">
        <v>1</v>
      </c>
      <c r="C336">
        <v>44</v>
      </c>
      <c r="D336" s="4">
        <f t="shared" si="40"/>
        <v>7.2222222222222229E-2</v>
      </c>
      <c r="E336" s="5">
        <f t="shared" si="41"/>
        <v>39616.072222222225</v>
      </c>
      <c r="F336">
        <v>104</v>
      </c>
      <c r="G336">
        <v>75</v>
      </c>
      <c r="H336">
        <v>306439</v>
      </c>
      <c r="I336" t="str">
        <f t="shared" si="42"/>
        <v>306.439</v>
      </c>
      <c r="J336">
        <v>98022</v>
      </c>
      <c r="K336" t="str">
        <f t="shared" si="43"/>
        <v>98.022</v>
      </c>
      <c r="L336">
        <v>15295</v>
      </c>
      <c r="M336" t="str">
        <f t="shared" si="44"/>
        <v>15.295</v>
      </c>
      <c r="N336">
        <v>284910</v>
      </c>
      <c r="O336" t="str">
        <f t="shared" si="45"/>
        <v>284.910</v>
      </c>
      <c r="P336">
        <v>91312</v>
      </c>
      <c r="Q336" t="str">
        <f t="shared" si="46"/>
        <v>91.312</v>
      </c>
      <c r="R336">
        <v>15385</v>
      </c>
      <c r="S336" t="str">
        <f t="shared" si="47"/>
        <v>15.385</v>
      </c>
    </row>
    <row r="337" spans="1:19">
      <c r="A337">
        <v>1</v>
      </c>
      <c r="B337">
        <v>1</v>
      </c>
      <c r="C337">
        <v>46</v>
      </c>
      <c r="D337" s="4">
        <f t="shared" si="40"/>
        <v>7.3611111111111113E-2</v>
      </c>
      <c r="E337" s="5">
        <f t="shared" si="41"/>
        <v>39616.073611111111</v>
      </c>
      <c r="F337">
        <v>104</v>
      </c>
      <c r="G337">
        <v>75</v>
      </c>
      <c r="H337">
        <v>306929</v>
      </c>
      <c r="I337" t="str">
        <f t="shared" si="42"/>
        <v>306.929</v>
      </c>
      <c r="J337">
        <v>98196</v>
      </c>
      <c r="K337" t="str">
        <f t="shared" si="43"/>
        <v>98.196</v>
      </c>
      <c r="L337">
        <v>15304</v>
      </c>
      <c r="M337" t="str">
        <f t="shared" si="44"/>
        <v>15.304</v>
      </c>
      <c r="N337">
        <v>284396</v>
      </c>
      <c r="O337" t="str">
        <f t="shared" si="45"/>
        <v>284.396</v>
      </c>
      <c r="P337">
        <v>91173</v>
      </c>
      <c r="Q337" t="str">
        <f t="shared" si="46"/>
        <v>91.173</v>
      </c>
      <c r="R337">
        <v>15399</v>
      </c>
      <c r="S337" t="str">
        <f t="shared" si="47"/>
        <v>15.399</v>
      </c>
    </row>
    <row r="338" spans="1:19">
      <c r="A338">
        <v>1</v>
      </c>
      <c r="B338">
        <v>1</v>
      </c>
      <c r="C338">
        <v>48</v>
      </c>
      <c r="D338" s="4">
        <f t="shared" si="40"/>
        <v>7.4999999999999997E-2</v>
      </c>
      <c r="E338" s="5">
        <f t="shared" si="41"/>
        <v>39616.074999999997</v>
      </c>
      <c r="F338">
        <v>104</v>
      </c>
      <c r="G338">
        <v>75</v>
      </c>
      <c r="H338">
        <v>306527</v>
      </c>
      <c r="I338" t="str">
        <f t="shared" si="42"/>
        <v>306.527</v>
      </c>
      <c r="J338">
        <v>98099</v>
      </c>
      <c r="K338" t="str">
        <f t="shared" si="43"/>
        <v>98.099</v>
      </c>
      <c r="L338">
        <v>15318</v>
      </c>
      <c r="M338" t="str">
        <f t="shared" si="44"/>
        <v>15.318</v>
      </c>
      <c r="N338">
        <v>284604</v>
      </c>
      <c r="O338" t="str">
        <f t="shared" si="45"/>
        <v>284.604</v>
      </c>
      <c r="P338">
        <v>91275</v>
      </c>
      <c r="Q338" t="str">
        <f t="shared" si="46"/>
        <v>91.275</v>
      </c>
      <c r="R338">
        <v>15417</v>
      </c>
      <c r="S338" t="str">
        <f t="shared" si="47"/>
        <v>15.417</v>
      </c>
    </row>
    <row r="339" spans="1:19">
      <c r="A339">
        <v>1</v>
      </c>
      <c r="B339">
        <v>1</v>
      </c>
      <c r="C339">
        <v>50</v>
      </c>
      <c r="D339" s="4">
        <f t="shared" si="40"/>
        <v>7.6388888888888895E-2</v>
      </c>
      <c r="E339" s="5">
        <f t="shared" si="41"/>
        <v>39616.076388888891</v>
      </c>
      <c r="F339">
        <v>104</v>
      </c>
      <c r="G339">
        <v>75</v>
      </c>
      <c r="H339">
        <v>306488</v>
      </c>
      <c r="I339" t="str">
        <f t="shared" si="42"/>
        <v>306.488</v>
      </c>
      <c r="J339">
        <v>98111</v>
      </c>
      <c r="K339" t="str">
        <f t="shared" si="43"/>
        <v>98.111</v>
      </c>
      <c r="L339">
        <v>15330</v>
      </c>
      <c r="M339" t="str">
        <f t="shared" si="44"/>
        <v>15.330</v>
      </c>
      <c r="N339">
        <v>283275</v>
      </c>
      <c r="O339" t="str">
        <f t="shared" si="45"/>
        <v>283.275</v>
      </c>
      <c r="P339">
        <v>90876</v>
      </c>
      <c r="Q339" t="str">
        <f t="shared" si="46"/>
        <v>90.876</v>
      </c>
      <c r="R339">
        <v>15430</v>
      </c>
      <c r="S339" t="str">
        <f t="shared" si="47"/>
        <v>15.430</v>
      </c>
    </row>
    <row r="340" spans="1:19">
      <c r="A340">
        <v>1</v>
      </c>
      <c r="B340">
        <v>1</v>
      </c>
      <c r="C340">
        <v>52</v>
      </c>
      <c r="D340" s="4">
        <f t="shared" si="40"/>
        <v>7.7777777777777779E-2</v>
      </c>
      <c r="E340" s="5">
        <f t="shared" si="41"/>
        <v>39616.077777777777</v>
      </c>
      <c r="F340">
        <v>104</v>
      </c>
      <c r="G340">
        <v>75</v>
      </c>
      <c r="H340">
        <v>306109</v>
      </c>
      <c r="I340" t="str">
        <f t="shared" si="42"/>
        <v>306.109</v>
      </c>
      <c r="J340">
        <v>98013</v>
      </c>
      <c r="K340" t="str">
        <f t="shared" si="43"/>
        <v>98.013</v>
      </c>
      <c r="L340">
        <v>15341</v>
      </c>
      <c r="M340" t="str">
        <f t="shared" si="44"/>
        <v>15.341</v>
      </c>
      <c r="N340">
        <v>284001</v>
      </c>
      <c r="O340" t="str">
        <f t="shared" si="45"/>
        <v>284.001</v>
      </c>
      <c r="P340">
        <v>91140</v>
      </c>
      <c r="Q340" t="str">
        <f t="shared" si="46"/>
        <v>91.140</v>
      </c>
      <c r="R340">
        <v>15447</v>
      </c>
      <c r="S340" t="str">
        <f t="shared" si="47"/>
        <v>15.447</v>
      </c>
    </row>
    <row r="341" spans="1:19">
      <c r="A341">
        <v>1</v>
      </c>
      <c r="B341">
        <v>1</v>
      </c>
      <c r="C341">
        <v>54</v>
      </c>
      <c r="D341" s="4">
        <f t="shared" si="40"/>
        <v>7.9166666666666663E-2</v>
      </c>
      <c r="E341" s="5">
        <f t="shared" si="41"/>
        <v>39616.07916666667</v>
      </c>
      <c r="F341">
        <v>104</v>
      </c>
      <c r="G341">
        <v>75</v>
      </c>
      <c r="H341">
        <v>305817</v>
      </c>
      <c r="I341" t="str">
        <f t="shared" si="42"/>
        <v>305.817</v>
      </c>
      <c r="J341">
        <v>97948</v>
      </c>
      <c r="K341" t="str">
        <f t="shared" si="43"/>
        <v>97.948</v>
      </c>
      <c r="L341">
        <v>15355</v>
      </c>
      <c r="M341" t="str">
        <f t="shared" si="44"/>
        <v>15.355</v>
      </c>
      <c r="N341">
        <v>284151</v>
      </c>
      <c r="O341" t="str">
        <f t="shared" si="45"/>
        <v>284.151</v>
      </c>
      <c r="P341">
        <v>91220</v>
      </c>
      <c r="Q341" t="str">
        <f t="shared" si="46"/>
        <v>91.220</v>
      </c>
      <c r="R341">
        <v>15463</v>
      </c>
      <c r="S341" t="str">
        <f t="shared" si="47"/>
        <v>15.463</v>
      </c>
    </row>
    <row r="342" spans="1:19">
      <c r="A342">
        <v>1</v>
      </c>
      <c r="B342">
        <v>1</v>
      </c>
      <c r="C342">
        <v>56</v>
      </c>
      <c r="D342" s="4">
        <f t="shared" si="40"/>
        <v>8.0555555555555561E-2</v>
      </c>
      <c r="E342" s="5">
        <f t="shared" si="41"/>
        <v>39616.080555555556</v>
      </c>
      <c r="F342">
        <v>104</v>
      </c>
      <c r="G342">
        <v>75</v>
      </c>
      <c r="H342">
        <v>306413</v>
      </c>
      <c r="I342" t="str">
        <f t="shared" si="42"/>
        <v>306.413</v>
      </c>
      <c r="J342">
        <v>98168</v>
      </c>
      <c r="K342" t="str">
        <f t="shared" si="43"/>
        <v>98.168</v>
      </c>
      <c r="L342">
        <v>15369</v>
      </c>
      <c r="M342" t="str">
        <f t="shared" si="44"/>
        <v>15.369</v>
      </c>
      <c r="N342">
        <v>283138</v>
      </c>
      <c r="O342" t="str">
        <f t="shared" si="45"/>
        <v>283.138</v>
      </c>
      <c r="P342">
        <v>90931</v>
      </c>
      <c r="Q342" t="str">
        <f t="shared" si="46"/>
        <v>90.931</v>
      </c>
      <c r="R342">
        <v>15481</v>
      </c>
      <c r="S342" t="str">
        <f t="shared" si="47"/>
        <v>15.481</v>
      </c>
    </row>
    <row r="343" spans="1:19">
      <c r="A343">
        <v>1</v>
      </c>
      <c r="B343">
        <v>1</v>
      </c>
      <c r="C343">
        <v>58</v>
      </c>
      <c r="D343" s="4">
        <f t="shared" si="40"/>
        <v>8.1944444444444445E-2</v>
      </c>
      <c r="E343" s="5">
        <f t="shared" si="41"/>
        <v>39616.081944444442</v>
      </c>
      <c r="F343">
        <v>104</v>
      </c>
      <c r="G343">
        <v>75</v>
      </c>
      <c r="H343">
        <v>306113</v>
      </c>
      <c r="I343" t="str">
        <f t="shared" si="42"/>
        <v>306.113</v>
      </c>
      <c r="J343">
        <v>98097</v>
      </c>
      <c r="K343" t="str">
        <f t="shared" si="43"/>
        <v>98.097</v>
      </c>
      <c r="L343">
        <v>15380</v>
      </c>
      <c r="M343" t="str">
        <f t="shared" si="44"/>
        <v>15.380</v>
      </c>
      <c r="N343">
        <v>282970</v>
      </c>
      <c r="O343" t="str">
        <f t="shared" si="45"/>
        <v>282.970</v>
      </c>
      <c r="P343">
        <v>90905</v>
      </c>
      <c r="Q343" t="str">
        <f t="shared" si="46"/>
        <v>90.905</v>
      </c>
      <c r="R343">
        <v>15496</v>
      </c>
      <c r="S343" t="str">
        <f t="shared" si="47"/>
        <v>15.496</v>
      </c>
    </row>
    <row r="344" spans="1:19">
      <c r="A344">
        <v>1</v>
      </c>
      <c r="B344">
        <v>2</v>
      </c>
      <c r="C344">
        <v>0</v>
      </c>
      <c r="D344" s="4">
        <f t="shared" si="40"/>
        <v>8.3333333333333329E-2</v>
      </c>
      <c r="E344" s="5">
        <f t="shared" si="41"/>
        <v>39616.083333333336</v>
      </c>
      <c r="F344">
        <v>104</v>
      </c>
      <c r="G344">
        <v>75</v>
      </c>
      <c r="H344">
        <v>306396</v>
      </c>
      <c r="I344" t="str">
        <f t="shared" si="42"/>
        <v>306.396</v>
      </c>
      <c r="J344">
        <v>98209</v>
      </c>
      <c r="K344" t="str">
        <f t="shared" si="43"/>
        <v>98.209</v>
      </c>
      <c r="L344">
        <v>15391</v>
      </c>
      <c r="M344" t="str">
        <f t="shared" si="44"/>
        <v>15.391</v>
      </c>
      <c r="N344">
        <v>283132</v>
      </c>
      <c r="O344" t="str">
        <f t="shared" si="45"/>
        <v>283.132</v>
      </c>
      <c r="P344">
        <v>90986</v>
      </c>
      <c r="Q344" t="str">
        <f t="shared" si="46"/>
        <v>90.986</v>
      </c>
      <c r="R344">
        <v>15510</v>
      </c>
      <c r="S344" t="str">
        <f t="shared" si="47"/>
        <v>15.510</v>
      </c>
    </row>
    <row r="345" spans="1:19">
      <c r="A345">
        <v>1</v>
      </c>
      <c r="B345">
        <v>2</v>
      </c>
      <c r="C345">
        <v>2</v>
      </c>
      <c r="D345" s="4">
        <f t="shared" si="40"/>
        <v>8.4722222222222213E-2</v>
      </c>
      <c r="E345" s="5">
        <f t="shared" si="41"/>
        <v>39616.084722222222</v>
      </c>
      <c r="F345">
        <v>104</v>
      </c>
      <c r="G345">
        <v>75</v>
      </c>
      <c r="H345">
        <v>307341</v>
      </c>
      <c r="I345" t="str">
        <f t="shared" si="42"/>
        <v>307.341</v>
      </c>
      <c r="J345">
        <v>98536</v>
      </c>
      <c r="K345" t="str">
        <f t="shared" si="43"/>
        <v>98.536</v>
      </c>
      <c r="L345">
        <v>15402</v>
      </c>
      <c r="M345" t="str">
        <f t="shared" si="44"/>
        <v>15.402</v>
      </c>
      <c r="N345">
        <v>283370</v>
      </c>
      <c r="O345" t="str">
        <f t="shared" si="45"/>
        <v>283.370</v>
      </c>
      <c r="P345">
        <v>91091</v>
      </c>
      <c r="Q345" t="str">
        <f t="shared" si="46"/>
        <v>91.091</v>
      </c>
      <c r="R345">
        <v>15525</v>
      </c>
      <c r="S345" t="str">
        <f t="shared" si="47"/>
        <v>15.525</v>
      </c>
    </row>
    <row r="346" spans="1:19">
      <c r="A346">
        <v>1</v>
      </c>
      <c r="B346">
        <v>2</v>
      </c>
      <c r="C346">
        <v>4</v>
      </c>
      <c r="D346" s="4">
        <f t="shared" si="40"/>
        <v>8.6111111111111124E-2</v>
      </c>
      <c r="E346" s="5">
        <f t="shared" si="41"/>
        <v>39616.086111111108</v>
      </c>
      <c r="F346">
        <v>104</v>
      </c>
      <c r="G346">
        <v>75</v>
      </c>
      <c r="H346">
        <v>306936</v>
      </c>
      <c r="I346" t="str">
        <f t="shared" si="42"/>
        <v>306.936</v>
      </c>
      <c r="J346">
        <v>98405</v>
      </c>
      <c r="K346" t="str">
        <f t="shared" si="43"/>
        <v>98.405</v>
      </c>
      <c r="L346">
        <v>15401</v>
      </c>
      <c r="M346" t="str">
        <f t="shared" si="44"/>
        <v>15.401</v>
      </c>
      <c r="N346">
        <v>283551</v>
      </c>
      <c r="O346" t="str">
        <f t="shared" si="45"/>
        <v>283.551</v>
      </c>
      <c r="P346">
        <v>91171</v>
      </c>
      <c r="Q346" t="str">
        <f t="shared" si="46"/>
        <v>91.171</v>
      </c>
      <c r="R346">
        <v>15536</v>
      </c>
      <c r="S346" t="str">
        <f t="shared" si="47"/>
        <v>15.536</v>
      </c>
    </row>
    <row r="347" spans="1:19">
      <c r="A347">
        <v>1</v>
      </c>
      <c r="B347">
        <v>2</v>
      </c>
      <c r="C347">
        <v>6</v>
      </c>
      <c r="D347" s="4">
        <f t="shared" si="40"/>
        <v>8.7500000000000008E-2</v>
      </c>
      <c r="E347" s="5">
        <f t="shared" si="41"/>
        <v>39616.087500000001</v>
      </c>
      <c r="F347">
        <v>104</v>
      </c>
      <c r="G347">
        <v>76</v>
      </c>
      <c r="H347">
        <v>307520</v>
      </c>
      <c r="I347" t="str">
        <f t="shared" si="42"/>
        <v>307.520</v>
      </c>
      <c r="J347">
        <v>98585</v>
      </c>
      <c r="K347" t="str">
        <f t="shared" si="43"/>
        <v>98.585</v>
      </c>
      <c r="L347">
        <v>15398</v>
      </c>
      <c r="M347" t="str">
        <f t="shared" si="44"/>
        <v>15.398</v>
      </c>
      <c r="N347">
        <v>283450</v>
      </c>
      <c r="O347" t="str">
        <f t="shared" si="45"/>
        <v>283.450</v>
      </c>
      <c r="P347">
        <v>91166</v>
      </c>
      <c r="Q347" t="str">
        <f t="shared" si="46"/>
        <v>91.166</v>
      </c>
      <c r="R347">
        <v>15550</v>
      </c>
      <c r="S347" t="str">
        <f t="shared" si="47"/>
        <v>15.550</v>
      </c>
    </row>
    <row r="348" spans="1:19">
      <c r="A348">
        <v>1</v>
      </c>
      <c r="B348">
        <v>2</v>
      </c>
      <c r="C348">
        <v>8</v>
      </c>
      <c r="D348" s="4">
        <f t="shared" si="40"/>
        <v>8.8888888888888892E-2</v>
      </c>
      <c r="E348" s="5">
        <f t="shared" si="41"/>
        <v>39616.088888888888</v>
      </c>
      <c r="F348">
        <v>104</v>
      </c>
      <c r="G348">
        <v>76</v>
      </c>
      <c r="H348">
        <v>307578</v>
      </c>
      <c r="I348" t="str">
        <f t="shared" si="42"/>
        <v>307.578</v>
      </c>
      <c r="J348">
        <v>98596</v>
      </c>
      <c r="K348" t="str">
        <f t="shared" si="43"/>
        <v>98.596</v>
      </c>
      <c r="L348">
        <v>15394</v>
      </c>
      <c r="M348" t="str">
        <f t="shared" si="44"/>
        <v>15.394</v>
      </c>
      <c r="N348">
        <v>282237</v>
      </c>
      <c r="O348" t="str">
        <f t="shared" si="45"/>
        <v>282.237</v>
      </c>
      <c r="P348">
        <v>90799</v>
      </c>
      <c r="Q348" t="str">
        <f t="shared" si="46"/>
        <v>90.799</v>
      </c>
      <c r="R348">
        <v>15562</v>
      </c>
      <c r="S348" t="str">
        <f t="shared" si="47"/>
        <v>15.562</v>
      </c>
    </row>
    <row r="349" spans="1:19">
      <c r="A349">
        <v>1</v>
      </c>
      <c r="B349">
        <v>2</v>
      </c>
      <c r="C349">
        <v>10</v>
      </c>
      <c r="D349" s="4">
        <f t="shared" si="40"/>
        <v>9.0277777777777776E-2</v>
      </c>
      <c r="E349" s="5">
        <f t="shared" si="41"/>
        <v>39616.090277777781</v>
      </c>
      <c r="F349">
        <v>104</v>
      </c>
      <c r="G349">
        <v>75</v>
      </c>
      <c r="H349">
        <v>307984</v>
      </c>
      <c r="I349" t="str">
        <f t="shared" si="42"/>
        <v>307.984</v>
      </c>
      <c r="J349">
        <v>98721</v>
      </c>
      <c r="K349" t="str">
        <f t="shared" si="43"/>
        <v>98.721</v>
      </c>
      <c r="L349">
        <v>15392</v>
      </c>
      <c r="M349" t="str">
        <f t="shared" si="44"/>
        <v>15.392</v>
      </c>
      <c r="N349">
        <v>283268</v>
      </c>
      <c r="O349" t="str">
        <f t="shared" si="45"/>
        <v>283.268</v>
      </c>
      <c r="P349">
        <v>91156</v>
      </c>
      <c r="Q349" t="str">
        <f t="shared" si="46"/>
        <v>91.156</v>
      </c>
      <c r="R349">
        <v>15575</v>
      </c>
      <c r="S349" t="str">
        <f t="shared" si="47"/>
        <v>15.575</v>
      </c>
    </row>
    <row r="350" spans="1:19">
      <c r="A350">
        <v>1</v>
      </c>
      <c r="B350">
        <v>2</v>
      </c>
      <c r="C350">
        <v>12</v>
      </c>
      <c r="D350" s="4">
        <f t="shared" si="40"/>
        <v>9.1666666666666674E-2</v>
      </c>
      <c r="E350" s="5">
        <f t="shared" si="41"/>
        <v>39616.091666666667</v>
      </c>
      <c r="F350">
        <v>104</v>
      </c>
      <c r="G350">
        <v>75</v>
      </c>
      <c r="H350">
        <v>307367</v>
      </c>
      <c r="I350" t="str">
        <f t="shared" si="42"/>
        <v>307.367</v>
      </c>
      <c r="J350">
        <v>98531</v>
      </c>
      <c r="K350" t="str">
        <f t="shared" si="43"/>
        <v>98.531</v>
      </c>
      <c r="L350">
        <v>15396</v>
      </c>
      <c r="M350" t="str">
        <f t="shared" si="44"/>
        <v>15.396</v>
      </c>
      <c r="N350">
        <v>282609</v>
      </c>
      <c r="O350" t="str">
        <f t="shared" si="45"/>
        <v>282.609</v>
      </c>
      <c r="P350">
        <v>90965</v>
      </c>
      <c r="Q350" t="str">
        <f t="shared" si="46"/>
        <v>90.965</v>
      </c>
      <c r="R350">
        <v>15586</v>
      </c>
      <c r="S350" t="str">
        <f t="shared" si="47"/>
        <v>15.586</v>
      </c>
    </row>
    <row r="351" spans="1:19">
      <c r="A351">
        <v>1</v>
      </c>
      <c r="B351">
        <v>2</v>
      </c>
      <c r="C351">
        <v>14</v>
      </c>
      <c r="D351" s="4">
        <f t="shared" si="40"/>
        <v>9.3055555555555558E-2</v>
      </c>
      <c r="E351" s="5">
        <f t="shared" si="41"/>
        <v>39616.093055555553</v>
      </c>
      <c r="F351">
        <v>104</v>
      </c>
      <c r="G351">
        <v>75</v>
      </c>
      <c r="H351">
        <v>308094</v>
      </c>
      <c r="I351" t="str">
        <f t="shared" si="42"/>
        <v>308.094</v>
      </c>
      <c r="J351">
        <v>98775</v>
      </c>
      <c r="K351" t="str">
        <f t="shared" si="43"/>
        <v>98.775</v>
      </c>
      <c r="L351">
        <v>15401</v>
      </c>
      <c r="M351" t="str">
        <f t="shared" si="44"/>
        <v>15.401</v>
      </c>
      <c r="N351">
        <v>282987</v>
      </c>
      <c r="O351" t="str">
        <f t="shared" si="45"/>
        <v>282.987</v>
      </c>
      <c r="P351">
        <v>91098</v>
      </c>
      <c r="Q351" t="str">
        <f t="shared" si="46"/>
        <v>91.098</v>
      </c>
      <c r="R351">
        <v>15592</v>
      </c>
      <c r="S351" t="str">
        <f t="shared" si="47"/>
        <v>15.592</v>
      </c>
    </row>
    <row r="352" spans="1:19">
      <c r="A352">
        <v>1</v>
      </c>
      <c r="B352">
        <v>2</v>
      </c>
      <c r="C352">
        <v>16</v>
      </c>
      <c r="D352" s="4">
        <f t="shared" si="40"/>
        <v>9.4444444444444442E-2</v>
      </c>
      <c r="E352" s="5">
        <f t="shared" si="41"/>
        <v>39616.094444444447</v>
      </c>
      <c r="F352">
        <v>104</v>
      </c>
      <c r="G352">
        <v>75</v>
      </c>
      <c r="H352">
        <v>308490</v>
      </c>
      <c r="I352" t="str">
        <f t="shared" si="42"/>
        <v>308.490</v>
      </c>
      <c r="J352">
        <v>98916</v>
      </c>
      <c r="K352" t="str">
        <f t="shared" si="43"/>
        <v>98.916</v>
      </c>
      <c r="L352">
        <v>15407</v>
      </c>
      <c r="M352" t="str">
        <f t="shared" si="44"/>
        <v>15.407</v>
      </c>
      <c r="N352">
        <v>282659</v>
      </c>
      <c r="O352" t="str">
        <f t="shared" si="45"/>
        <v>282.659</v>
      </c>
      <c r="P352">
        <v>90989</v>
      </c>
      <c r="Q352" t="str">
        <f t="shared" si="46"/>
        <v>90.989</v>
      </c>
      <c r="R352">
        <v>15590</v>
      </c>
      <c r="S352" t="str">
        <f t="shared" si="47"/>
        <v>15.590</v>
      </c>
    </row>
    <row r="353" spans="1:19">
      <c r="A353">
        <v>1</v>
      </c>
      <c r="B353">
        <v>2</v>
      </c>
      <c r="C353">
        <v>18</v>
      </c>
      <c r="D353" s="4">
        <f t="shared" si="40"/>
        <v>9.5833333333333326E-2</v>
      </c>
      <c r="E353" s="5">
        <f t="shared" si="41"/>
        <v>39616.095833333333</v>
      </c>
      <c r="F353">
        <v>104</v>
      </c>
      <c r="G353">
        <v>75</v>
      </c>
      <c r="H353">
        <v>308482</v>
      </c>
      <c r="I353" t="str">
        <f t="shared" si="42"/>
        <v>308.482</v>
      </c>
      <c r="J353">
        <v>98924</v>
      </c>
      <c r="K353" t="str">
        <f t="shared" si="43"/>
        <v>98.924</v>
      </c>
      <c r="L353">
        <v>15412</v>
      </c>
      <c r="M353" t="str">
        <f t="shared" si="44"/>
        <v>15.412</v>
      </c>
      <c r="N353">
        <v>283247</v>
      </c>
      <c r="O353" t="str">
        <f t="shared" si="45"/>
        <v>283.247</v>
      </c>
      <c r="P353">
        <v>91175</v>
      </c>
      <c r="Q353" t="str">
        <f t="shared" si="46"/>
        <v>91.175</v>
      </c>
      <c r="R353">
        <v>15588</v>
      </c>
      <c r="S353" t="str">
        <f t="shared" si="47"/>
        <v>15.588</v>
      </c>
    </row>
    <row r="354" spans="1:19">
      <c r="A354">
        <v>1</v>
      </c>
      <c r="B354">
        <v>2</v>
      </c>
      <c r="C354">
        <v>20</v>
      </c>
      <c r="D354" s="4">
        <f t="shared" si="40"/>
        <v>9.7222222222222224E-2</v>
      </c>
      <c r="E354" s="5">
        <f t="shared" si="41"/>
        <v>39616.097222222219</v>
      </c>
      <c r="F354">
        <v>104</v>
      </c>
      <c r="G354">
        <v>75</v>
      </c>
      <c r="H354">
        <v>307931</v>
      </c>
      <c r="I354" t="str">
        <f t="shared" si="42"/>
        <v>307.931</v>
      </c>
      <c r="J354">
        <v>98760</v>
      </c>
      <c r="K354" t="str">
        <f t="shared" si="43"/>
        <v>98.760</v>
      </c>
      <c r="L354">
        <v>15418</v>
      </c>
      <c r="M354" t="str">
        <f t="shared" si="44"/>
        <v>15.418</v>
      </c>
      <c r="N354">
        <v>283125</v>
      </c>
      <c r="O354" t="str">
        <f t="shared" si="45"/>
        <v>283.125</v>
      </c>
      <c r="P354">
        <v>91136</v>
      </c>
      <c r="Q354" t="str">
        <f t="shared" si="46"/>
        <v>91.136</v>
      </c>
      <c r="R354">
        <v>15589</v>
      </c>
      <c r="S354" t="str">
        <f t="shared" si="47"/>
        <v>15.589</v>
      </c>
    </row>
    <row r="355" spans="1:19">
      <c r="A355">
        <v>1</v>
      </c>
      <c r="B355">
        <v>2</v>
      </c>
      <c r="C355">
        <v>22</v>
      </c>
      <c r="D355" s="4">
        <f t="shared" si="40"/>
        <v>9.8611111111111108E-2</v>
      </c>
      <c r="E355" s="5">
        <f t="shared" si="41"/>
        <v>39616.098611111112</v>
      </c>
      <c r="F355">
        <v>104</v>
      </c>
      <c r="G355">
        <v>75</v>
      </c>
      <c r="H355">
        <v>307578</v>
      </c>
      <c r="I355" t="str">
        <f t="shared" si="42"/>
        <v>307.578</v>
      </c>
      <c r="J355">
        <v>98660</v>
      </c>
      <c r="K355" t="str">
        <f t="shared" si="43"/>
        <v>98.660</v>
      </c>
      <c r="L355">
        <v>15424</v>
      </c>
      <c r="M355" t="str">
        <f t="shared" si="44"/>
        <v>15.424</v>
      </c>
      <c r="N355">
        <v>284137</v>
      </c>
      <c r="O355" t="str">
        <f t="shared" si="45"/>
        <v>284.137</v>
      </c>
      <c r="P355">
        <v>91460</v>
      </c>
      <c r="Q355" t="str">
        <f t="shared" si="46"/>
        <v>91.460</v>
      </c>
      <c r="R355">
        <v>15588</v>
      </c>
      <c r="S355" t="str">
        <f t="shared" si="47"/>
        <v>15.588</v>
      </c>
    </row>
    <row r="356" spans="1:19">
      <c r="A356">
        <v>1</v>
      </c>
      <c r="B356">
        <v>2</v>
      </c>
      <c r="C356">
        <v>24</v>
      </c>
      <c r="D356" s="4">
        <f t="shared" si="40"/>
        <v>9.9999999999999992E-2</v>
      </c>
      <c r="E356" s="5">
        <f t="shared" si="41"/>
        <v>39616.1</v>
      </c>
      <c r="F356">
        <v>104</v>
      </c>
      <c r="G356">
        <v>75</v>
      </c>
      <c r="H356">
        <v>307958</v>
      </c>
      <c r="I356" t="str">
        <f t="shared" si="42"/>
        <v>307.958</v>
      </c>
      <c r="J356">
        <v>98805</v>
      </c>
      <c r="K356" t="str">
        <f t="shared" si="43"/>
        <v>98.805</v>
      </c>
      <c r="L356">
        <v>15436</v>
      </c>
      <c r="M356" t="str">
        <f t="shared" si="44"/>
        <v>15.436</v>
      </c>
      <c r="N356">
        <v>283164</v>
      </c>
      <c r="O356" t="str">
        <f t="shared" si="45"/>
        <v>283.164</v>
      </c>
      <c r="P356">
        <v>91142</v>
      </c>
      <c r="Q356" t="str">
        <f t="shared" si="46"/>
        <v>91.142</v>
      </c>
      <c r="R356">
        <v>15585</v>
      </c>
      <c r="S356" t="str">
        <f t="shared" si="47"/>
        <v>15.585</v>
      </c>
    </row>
    <row r="357" spans="1:19">
      <c r="A357">
        <v>1</v>
      </c>
      <c r="B357">
        <v>2</v>
      </c>
      <c r="C357">
        <v>26</v>
      </c>
      <c r="D357" s="4">
        <f t="shared" si="40"/>
        <v>0.1013888888888889</v>
      </c>
      <c r="E357" s="5">
        <f t="shared" si="41"/>
        <v>39616.101388888892</v>
      </c>
      <c r="F357">
        <v>104</v>
      </c>
      <c r="G357">
        <v>75</v>
      </c>
      <c r="H357">
        <v>307709</v>
      </c>
      <c r="I357" t="str">
        <f t="shared" si="42"/>
        <v>307.709</v>
      </c>
      <c r="J357">
        <v>98744</v>
      </c>
      <c r="K357" t="str">
        <f t="shared" si="43"/>
        <v>98.744</v>
      </c>
      <c r="L357">
        <v>15445</v>
      </c>
      <c r="M357" t="str">
        <f t="shared" si="44"/>
        <v>15.445</v>
      </c>
      <c r="N357">
        <v>283556</v>
      </c>
      <c r="O357" t="str">
        <f t="shared" si="45"/>
        <v>283.556</v>
      </c>
      <c r="P357">
        <v>91262</v>
      </c>
      <c r="Q357" t="str">
        <f t="shared" si="46"/>
        <v>91.262</v>
      </c>
      <c r="R357">
        <v>15582</v>
      </c>
      <c r="S357" t="str">
        <f t="shared" si="47"/>
        <v>15.582</v>
      </c>
    </row>
    <row r="358" spans="1:19">
      <c r="A358">
        <v>1</v>
      </c>
      <c r="B358">
        <v>2</v>
      </c>
      <c r="C358">
        <v>28</v>
      </c>
      <c r="D358" s="4">
        <f t="shared" si="40"/>
        <v>0.10277777777777779</v>
      </c>
      <c r="E358" s="5">
        <f t="shared" si="41"/>
        <v>39616.102777777778</v>
      </c>
      <c r="F358">
        <v>104</v>
      </c>
      <c r="G358">
        <v>75</v>
      </c>
      <c r="H358">
        <v>307503</v>
      </c>
      <c r="I358" t="str">
        <f t="shared" si="42"/>
        <v>307.503</v>
      </c>
      <c r="J358">
        <v>98685</v>
      </c>
      <c r="K358" t="str">
        <f t="shared" si="43"/>
        <v>98.685</v>
      </c>
      <c r="L358">
        <v>15448</v>
      </c>
      <c r="M358" t="str">
        <f t="shared" si="44"/>
        <v>15.448</v>
      </c>
      <c r="N358">
        <v>283882</v>
      </c>
      <c r="O358" t="str">
        <f t="shared" si="45"/>
        <v>283.882</v>
      </c>
      <c r="P358">
        <v>91371</v>
      </c>
      <c r="Q358" t="str">
        <f t="shared" si="46"/>
        <v>91.371</v>
      </c>
      <c r="R358">
        <v>15584</v>
      </c>
      <c r="S358" t="str">
        <f t="shared" si="47"/>
        <v>15.584</v>
      </c>
    </row>
    <row r="359" spans="1:19">
      <c r="A359">
        <v>1</v>
      </c>
      <c r="B359">
        <v>2</v>
      </c>
      <c r="C359">
        <v>30</v>
      </c>
      <c r="D359" s="4">
        <f t="shared" si="40"/>
        <v>0.10416666666666667</v>
      </c>
      <c r="E359" s="5">
        <f t="shared" si="41"/>
        <v>39616.104166666664</v>
      </c>
      <c r="F359">
        <v>104</v>
      </c>
      <c r="G359">
        <v>75</v>
      </c>
      <c r="H359">
        <v>307546</v>
      </c>
      <c r="I359" t="str">
        <f t="shared" si="42"/>
        <v>307.546</v>
      </c>
      <c r="J359">
        <v>98702</v>
      </c>
      <c r="K359" t="str">
        <f t="shared" si="43"/>
        <v>98.702</v>
      </c>
      <c r="L359">
        <v>15449</v>
      </c>
      <c r="M359" t="str">
        <f t="shared" si="44"/>
        <v>15.449</v>
      </c>
      <c r="N359">
        <v>282599</v>
      </c>
      <c r="O359" t="str">
        <f t="shared" si="45"/>
        <v>282.599</v>
      </c>
      <c r="P359">
        <v>90963</v>
      </c>
      <c r="Q359" t="str">
        <f t="shared" si="46"/>
        <v>90.963</v>
      </c>
      <c r="R359">
        <v>15587</v>
      </c>
      <c r="S359" t="str">
        <f t="shared" si="47"/>
        <v>15.587</v>
      </c>
    </row>
    <row r="360" spans="1:19">
      <c r="A360">
        <v>1</v>
      </c>
      <c r="B360">
        <v>2</v>
      </c>
      <c r="C360">
        <v>32</v>
      </c>
      <c r="D360" s="4">
        <f t="shared" si="40"/>
        <v>0.10555555555555556</v>
      </c>
      <c r="E360" s="5">
        <f t="shared" si="41"/>
        <v>39616.105555555558</v>
      </c>
      <c r="F360">
        <v>104</v>
      </c>
      <c r="G360">
        <v>76</v>
      </c>
      <c r="H360">
        <v>307092</v>
      </c>
      <c r="I360" t="str">
        <f t="shared" si="42"/>
        <v>307.092</v>
      </c>
      <c r="J360">
        <v>98558</v>
      </c>
      <c r="K360" t="str">
        <f t="shared" si="43"/>
        <v>98.558</v>
      </c>
      <c r="L360">
        <v>15450</v>
      </c>
      <c r="M360" t="str">
        <f t="shared" si="44"/>
        <v>15.450</v>
      </c>
      <c r="N360">
        <v>284207</v>
      </c>
      <c r="O360" t="str">
        <f t="shared" si="45"/>
        <v>284.207</v>
      </c>
      <c r="P360">
        <v>91490</v>
      </c>
      <c r="Q360" t="str">
        <f t="shared" si="46"/>
        <v>91.490</v>
      </c>
      <c r="R360">
        <v>15591</v>
      </c>
      <c r="S360" t="str">
        <f t="shared" si="47"/>
        <v>15.591</v>
      </c>
    </row>
    <row r="361" spans="1:19">
      <c r="A361">
        <v>1</v>
      </c>
      <c r="B361">
        <v>2</v>
      </c>
      <c r="C361">
        <v>34</v>
      </c>
      <c r="D361" s="4">
        <f t="shared" si="40"/>
        <v>0.10694444444444444</v>
      </c>
      <c r="E361" s="5">
        <f t="shared" si="41"/>
        <v>39616.106944444444</v>
      </c>
      <c r="F361">
        <v>104</v>
      </c>
      <c r="G361">
        <v>75</v>
      </c>
      <c r="H361">
        <v>307390</v>
      </c>
      <c r="I361" t="str">
        <f t="shared" si="42"/>
        <v>307.390</v>
      </c>
      <c r="J361">
        <v>98655</v>
      </c>
      <c r="K361" t="str">
        <f t="shared" si="43"/>
        <v>98.655</v>
      </c>
      <c r="L361">
        <v>15451</v>
      </c>
      <c r="M361" t="str">
        <f t="shared" si="44"/>
        <v>15.451</v>
      </c>
      <c r="N361">
        <v>283369</v>
      </c>
      <c r="O361" t="str">
        <f t="shared" si="45"/>
        <v>283.369</v>
      </c>
      <c r="P361">
        <v>91228</v>
      </c>
      <c r="Q361" t="str">
        <f t="shared" si="46"/>
        <v>91.228</v>
      </c>
      <c r="R361">
        <v>15595</v>
      </c>
      <c r="S361" t="str">
        <f t="shared" si="47"/>
        <v>15.595</v>
      </c>
    </row>
    <row r="362" spans="1:19">
      <c r="A362">
        <v>1</v>
      </c>
      <c r="B362">
        <v>2</v>
      </c>
      <c r="C362">
        <v>36</v>
      </c>
      <c r="D362" s="4">
        <f t="shared" si="40"/>
        <v>0.10833333333333334</v>
      </c>
      <c r="E362" s="5">
        <f t="shared" si="41"/>
        <v>39616.10833333333</v>
      </c>
      <c r="F362">
        <v>104</v>
      </c>
      <c r="G362">
        <v>76</v>
      </c>
      <c r="H362">
        <v>307608</v>
      </c>
      <c r="I362" t="str">
        <f t="shared" si="42"/>
        <v>307.608</v>
      </c>
      <c r="J362">
        <v>98719</v>
      </c>
      <c r="K362" t="str">
        <f t="shared" si="43"/>
        <v>98.719</v>
      </c>
      <c r="L362">
        <v>15448</v>
      </c>
      <c r="M362" t="str">
        <f t="shared" si="44"/>
        <v>15.448</v>
      </c>
      <c r="N362">
        <v>282710</v>
      </c>
      <c r="O362" t="str">
        <f t="shared" si="45"/>
        <v>282.710</v>
      </c>
      <c r="P362">
        <v>91026</v>
      </c>
      <c r="Q362" t="str">
        <f t="shared" si="46"/>
        <v>91.026</v>
      </c>
      <c r="R362">
        <v>15601</v>
      </c>
      <c r="S362" t="str">
        <f t="shared" si="47"/>
        <v>15.601</v>
      </c>
    </row>
    <row r="363" spans="1:19">
      <c r="A363">
        <v>1</v>
      </c>
      <c r="B363">
        <v>2</v>
      </c>
      <c r="C363">
        <v>38</v>
      </c>
      <c r="D363" s="4">
        <f t="shared" si="40"/>
        <v>0.10972222222222222</v>
      </c>
      <c r="E363" s="5">
        <f t="shared" si="41"/>
        <v>39616.109722222223</v>
      </c>
      <c r="F363">
        <v>104</v>
      </c>
      <c r="G363">
        <v>75</v>
      </c>
      <c r="H363">
        <v>307288</v>
      </c>
      <c r="I363" t="str">
        <f t="shared" si="42"/>
        <v>307.288</v>
      </c>
      <c r="J363">
        <v>98608</v>
      </c>
      <c r="K363" t="str">
        <f t="shared" si="43"/>
        <v>98.608</v>
      </c>
      <c r="L363">
        <v>15444</v>
      </c>
      <c r="M363" t="str">
        <f t="shared" si="44"/>
        <v>15.444</v>
      </c>
      <c r="N363">
        <v>283841</v>
      </c>
      <c r="O363" t="str">
        <f t="shared" si="45"/>
        <v>283.841</v>
      </c>
      <c r="P363">
        <v>91399</v>
      </c>
      <c r="Q363" t="str">
        <f t="shared" si="46"/>
        <v>91.399</v>
      </c>
      <c r="R363">
        <v>15605</v>
      </c>
      <c r="S363" t="str">
        <f t="shared" si="47"/>
        <v>15.605</v>
      </c>
    </row>
    <row r="364" spans="1:19">
      <c r="A364">
        <v>1</v>
      </c>
      <c r="B364">
        <v>2</v>
      </c>
      <c r="C364">
        <v>40</v>
      </c>
      <c r="D364" s="4">
        <f t="shared" si="40"/>
        <v>0.1111111111111111</v>
      </c>
      <c r="E364" s="5">
        <f t="shared" si="41"/>
        <v>39616.111111111109</v>
      </c>
      <c r="F364">
        <v>104</v>
      </c>
      <c r="G364">
        <v>76</v>
      </c>
      <c r="H364">
        <v>307239</v>
      </c>
      <c r="I364" t="str">
        <f t="shared" si="42"/>
        <v>307.239</v>
      </c>
      <c r="J364">
        <v>98589</v>
      </c>
      <c r="K364" t="str">
        <f t="shared" si="43"/>
        <v>98.589</v>
      </c>
      <c r="L364">
        <v>15442</v>
      </c>
      <c r="M364" t="str">
        <f t="shared" si="44"/>
        <v>15.442</v>
      </c>
      <c r="N364">
        <v>282668</v>
      </c>
      <c r="O364" t="str">
        <f t="shared" si="45"/>
        <v>282.668</v>
      </c>
      <c r="P364">
        <v>91024</v>
      </c>
      <c r="Q364" t="str">
        <f t="shared" si="46"/>
        <v>91.024</v>
      </c>
      <c r="R364">
        <v>15607</v>
      </c>
      <c r="S364" t="str">
        <f t="shared" si="47"/>
        <v>15.607</v>
      </c>
    </row>
    <row r="365" spans="1:19">
      <c r="A365">
        <v>1</v>
      </c>
      <c r="B365">
        <v>2</v>
      </c>
      <c r="C365">
        <v>42</v>
      </c>
      <c r="D365" s="4">
        <f t="shared" si="40"/>
        <v>0.1125</v>
      </c>
      <c r="E365" s="5">
        <f t="shared" si="41"/>
        <v>39616.112500000003</v>
      </c>
      <c r="F365">
        <v>104</v>
      </c>
      <c r="G365">
        <v>75</v>
      </c>
      <c r="H365">
        <v>307566</v>
      </c>
      <c r="I365" t="str">
        <f t="shared" si="42"/>
        <v>307.566</v>
      </c>
      <c r="J365">
        <v>98691</v>
      </c>
      <c r="K365" t="str">
        <f t="shared" si="43"/>
        <v>98.691</v>
      </c>
      <c r="L365">
        <v>15441</v>
      </c>
      <c r="M365" t="str">
        <f t="shared" si="44"/>
        <v>15.441</v>
      </c>
      <c r="N365">
        <v>282445</v>
      </c>
      <c r="O365" t="str">
        <f t="shared" si="45"/>
        <v>282.445</v>
      </c>
      <c r="P365">
        <v>90959</v>
      </c>
      <c r="Q365" t="str">
        <f t="shared" si="46"/>
        <v>90.959</v>
      </c>
      <c r="R365">
        <v>15610</v>
      </c>
      <c r="S365" t="str">
        <f t="shared" si="47"/>
        <v>15.610</v>
      </c>
    </row>
    <row r="366" spans="1:19">
      <c r="A366">
        <v>1</v>
      </c>
      <c r="B366">
        <v>2</v>
      </c>
      <c r="C366">
        <v>44</v>
      </c>
      <c r="D366" s="4">
        <f t="shared" si="40"/>
        <v>0.11388888888888889</v>
      </c>
      <c r="E366" s="5">
        <f t="shared" si="41"/>
        <v>39616.113888888889</v>
      </c>
      <c r="F366">
        <v>104</v>
      </c>
      <c r="G366">
        <v>75</v>
      </c>
      <c r="H366">
        <v>307699</v>
      </c>
      <c r="I366" t="str">
        <f t="shared" si="42"/>
        <v>307.699</v>
      </c>
      <c r="J366">
        <v>98735</v>
      </c>
      <c r="K366" t="str">
        <f t="shared" si="43"/>
        <v>98.735</v>
      </c>
      <c r="L366">
        <v>15442</v>
      </c>
      <c r="M366" t="str">
        <f t="shared" si="44"/>
        <v>15.442</v>
      </c>
      <c r="N366">
        <v>283534</v>
      </c>
      <c r="O366" t="str">
        <f t="shared" si="45"/>
        <v>283.534</v>
      </c>
      <c r="P366">
        <v>91324</v>
      </c>
      <c r="Q366" t="str">
        <f t="shared" si="46"/>
        <v>91.324</v>
      </c>
      <c r="R366">
        <v>15617</v>
      </c>
      <c r="S366" t="str">
        <f t="shared" si="47"/>
        <v>15.617</v>
      </c>
    </row>
    <row r="367" spans="1:19">
      <c r="A367">
        <v>1</v>
      </c>
      <c r="B367">
        <v>2</v>
      </c>
      <c r="C367">
        <v>46</v>
      </c>
      <c r="D367" s="4">
        <f t="shared" si="40"/>
        <v>0.11527777777777777</v>
      </c>
      <c r="E367" s="5">
        <f t="shared" si="41"/>
        <v>39616.115277777775</v>
      </c>
      <c r="F367">
        <v>104</v>
      </c>
      <c r="G367">
        <v>75</v>
      </c>
      <c r="H367">
        <v>307505</v>
      </c>
      <c r="I367" t="str">
        <f t="shared" si="42"/>
        <v>307.505</v>
      </c>
      <c r="J367">
        <v>98676</v>
      </c>
      <c r="K367" t="str">
        <f t="shared" si="43"/>
        <v>98.676</v>
      </c>
      <c r="L367">
        <v>15443</v>
      </c>
      <c r="M367" t="str">
        <f t="shared" si="44"/>
        <v>15.443</v>
      </c>
      <c r="N367">
        <v>283708</v>
      </c>
      <c r="O367" t="str">
        <f t="shared" si="45"/>
        <v>283.708</v>
      </c>
      <c r="P367">
        <v>91389</v>
      </c>
      <c r="Q367" t="str">
        <f t="shared" si="46"/>
        <v>91.389</v>
      </c>
      <c r="R367">
        <v>15622</v>
      </c>
      <c r="S367" t="str">
        <f t="shared" si="47"/>
        <v>15.622</v>
      </c>
    </row>
    <row r="368" spans="1:19">
      <c r="A368">
        <v>1</v>
      </c>
      <c r="B368">
        <v>2</v>
      </c>
      <c r="C368">
        <v>48</v>
      </c>
      <c r="D368" s="4">
        <f t="shared" si="40"/>
        <v>0.11666666666666665</v>
      </c>
      <c r="E368" s="5">
        <f t="shared" si="41"/>
        <v>39616.116666666669</v>
      </c>
      <c r="F368">
        <v>104</v>
      </c>
      <c r="G368">
        <v>75</v>
      </c>
      <c r="H368">
        <v>307376</v>
      </c>
      <c r="I368" t="str">
        <f t="shared" si="42"/>
        <v>307.376</v>
      </c>
      <c r="J368">
        <v>98646</v>
      </c>
      <c r="K368" t="str">
        <f t="shared" si="43"/>
        <v>98.646</v>
      </c>
      <c r="L368">
        <v>15449</v>
      </c>
      <c r="M368" t="str">
        <f t="shared" si="44"/>
        <v>15.449</v>
      </c>
      <c r="N368">
        <v>284081</v>
      </c>
      <c r="O368" t="str">
        <f t="shared" si="45"/>
        <v>284.081</v>
      </c>
      <c r="P368">
        <v>91518</v>
      </c>
      <c r="Q368" t="str">
        <f t="shared" si="46"/>
        <v>91.518</v>
      </c>
      <c r="R368">
        <v>15627</v>
      </c>
      <c r="S368" t="str">
        <f t="shared" si="47"/>
        <v>15.627</v>
      </c>
    </row>
    <row r="369" spans="1:19">
      <c r="A369">
        <v>1</v>
      </c>
      <c r="B369">
        <v>2</v>
      </c>
      <c r="C369">
        <v>50</v>
      </c>
      <c r="D369" s="4">
        <f t="shared" si="40"/>
        <v>0.11805555555555557</v>
      </c>
      <c r="E369" s="5">
        <f t="shared" si="41"/>
        <v>39616.118055555555</v>
      </c>
      <c r="F369">
        <v>104</v>
      </c>
      <c r="G369">
        <v>75</v>
      </c>
      <c r="H369">
        <v>308046</v>
      </c>
      <c r="I369" t="str">
        <f t="shared" si="42"/>
        <v>308.046</v>
      </c>
      <c r="J369">
        <v>98871</v>
      </c>
      <c r="K369" t="str">
        <f t="shared" si="43"/>
        <v>98.871</v>
      </c>
      <c r="L369">
        <v>15453</v>
      </c>
      <c r="M369" t="str">
        <f t="shared" si="44"/>
        <v>15.453</v>
      </c>
      <c r="N369">
        <v>284247</v>
      </c>
      <c r="O369" t="str">
        <f t="shared" si="45"/>
        <v>284.247</v>
      </c>
      <c r="P369">
        <v>91578</v>
      </c>
      <c r="Q369" t="str">
        <f t="shared" si="46"/>
        <v>91.578</v>
      </c>
      <c r="R369">
        <v>15630</v>
      </c>
      <c r="S369" t="str">
        <f t="shared" si="47"/>
        <v>15.630</v>
      </c>
    </row>
    <row r="370" spans="1:19">
      <c r="A370">
        <v>1</v>
      </c>
      <c r="B370">
        <v>2</v>
      </c>
      <c r="C370">
        <v>52</v>
      </c>
      <c r="D370" s="4">
        <f t="shared" si="40"/>
        <v>0.11944444444444445</v>
      </c>
      <c r="E370" s="5">
        <f t="shared" si="41"/>
        <v>39616.119444444441</v>
      </c>
      <c r="F370">
        <v>104</v>
      </c>
      <c r="G370">
        <v>75</v>
      </c>
      <c r="H370">
        <v>309294</v>
      </c>
      <c r="I370" t="str">
        <f t="shared" si="42"/>
        <v>309.294</v>
      </c>
      <c r="J370">
        <v>99283</v>
      </c>
      <c r="K370" t="str">
        <f t="shared" si="43"/>
        <v>99.283</v>
      </c>
      <c r="L370">
        <v>15459</v>
      </c>
      <c r="M370" t="str">
        <f t="shared" si="44"/>
        <v>15.459</v>
      </c>
      <c r="N370">
        <v>283601</v>
      </c>
      <c r="O370" t="str">
        <f t="shared" si="45"/>
        <v>283.601</v>
      </c>
      <c r="P370">
        <v>91376</v>
      </c>
      <c r="Q370" t="str">
        <f t="shared" si="46"/>
        <v>91.376</v>
      </c>
      <c r="R370">
        <v>15633</v>
      </c>
      <c r="S370" t="str">
        <f t="shared" si="47"/>
        <v>15.633</v>
      </c>
    </row>
    <row r="371" spans="1:19">
      <c r="A371">
        <v>1</v>
      </c>
      <c r="B371">
        <v>2</v>
      </c>
      <c r="C371">
        <v>54</v>
      </c>
      <c r="D371" s="4">
        <f t="shared" si="40"/>
        <v>0.12083333333333333</v>
      </c>
      <c r="E371" s="5">
        <f t="shared" si="41"/>
        <v>39616.120833333334</v>
      </c>
      <c r="F371">
        <v>104</v>
      </c>
      <c r="G371">
        <v>75</v>
      </c>
      <c r="H371">
        <v>307980</v>
      </c>
      <c r="I371" t="str">
        <f t="shared" si="42"/>
        <v>307.980</v>
      </c>
      <c r="J371">
        <v>98870</v>
      </c>
      <c r="K371" t="str">
        <f t="shared" si="43"/>
        <v>98.870</v>
      </c>
      <c r="L371">
        <v>15463</v>
      </c>
      <c r="M371" t="str">
        <f t="shared" si="44"/>
        <v>15.463</v>
      </c>
      <c r="N371">
        <v>283528</v>
      </c>
      <c r="O371" t="str">
        <f t="shared" si="45"/>
        <v>283.528</v>
      </c>
      <c r="P371">
        <v>91357</v>
      </c>
      <c r="Q371" t="str">
        <f t="shared" si="46"/>
        <v>91.357</v>
      </c>
      <c r="R371">
        <v>15635</v>
      </c>
      <c r="S371" t="str">
        <f t="shared" si="47"/>
        <v>15.635</v>
      </c>
    </row>
    <row r="372" spans="1:19">
      <c r="A372">
        <v>1</v>
      </c>
      <c r="B372">
        <v>2</v>
      </c>
      <c r="C372">
        <v>56</v>
      </c>
      <c r="D372" s="4">
        <f t="shared" si="40"/>
        <v>0.12222222222222223</v>
      </c>
      <c r="E372" s="5">
        <f t="shared" si="41"/>
        <v>39616.12222222222</v>
      </c>
      <c r="F372">
        <v>104</v>
      </c>
      <c r="G372">
        <v>75</v>
      </c>
      <c r="H372">
        <v>307381</v>
      </c>
      <c r="I372" t="str">
        <f t="shared" si="42"/>
        <v>307.381</v>
      </c>
      <c r="J372">
        <v>98688</v>
      </c>
      <c r="K372" t="str">
        <f t="shared" si="43"/>
        <v>98.688</v>
      </c>
      <c r="L372">
        <v>15468</v>
      </c>
      <c r="M372" t="str">
        <f t="shared" si="44"/>
        <v>15.468</v>
      </c>
      <c r="N372">
        <v>283109</v>
      </c>
      <c r="O372" t="str">
        <f t="shared" si="45"/>
        <v>283.109</v>
      </c>
      <c r="P372">
        <v>91225</v>
      </c>
      <c r="Q372" t="str">
        <f t="shared" si="46"/>
        <v>91.225</v>
      </c>
      <c r="R372">
        <v>15637</v>
      </c>
      <c r="S372" t="str">
        <f t="shared" si="47"/>
        <v>15.637</v>
      </c>
    </row>
    <row r="373" spans="1:19">
      <c r="A373">
        <v>1</v>
      </c>
      <c r="B373">
        <v>2</v>
      </c>
      <c r="C373">
        <v>58</v>
      </c>
      <c r="D373" s="4">
        <f t="shared" si="40"/>
        <v>0.12361111111111112</v>
      </c>
      <c r="E373" s="5">
        <f t="shared" si="41"/>
        <v>39616.123611111114</v>
      </c>
      <c r="F373">
        <v>104</v>
      </c>
      <c r="G373">
        <v>75</v>
      </c>
      <c r="H373">
        <v>308057</v>
      </c>
      <c r="I373" t="str">
        <f t="shared" si="42"/>
        <v>308.057</v>
      </c>
      <c r="J373">
        <v>98915</v>
      </c>
      <c r="K373" t="str">
        <f t="shared" si="43"/>
        <v>98.915</v>
      </c>
      <c r="L373">
        <v>15473</v>
      </c>
      <c r="M373" t="str">
        <f t="shared" si="44"/>
        <v>15.473</v>
      </c>
      <c r="N373">
        <v>283293</v>
      </c>
      <c r="O373" t="str">
        <f t="shared" si="45"/>
        <v>283.293</v>
      </c>
      <c r="P373">
        <v>91287</v>
      </c>
      <c r="Q373" t="str">
        <f t="shared" si="46"/>
        <v>91.287</v>
      </c>
      <c r="R373">
        <v>15638</v>
      </c>
      <c r="S373" t="str">
        <f t="shared" si="47"/>
        <v>15.638</v>
      </c>
    </row>
    <row r="374" spans="1:19">
      <c r="A374">
        <v>1</v>
      </c>
      <c r="B374">
        <v>3</v>
      </c>
      <c r="C374">
        <v>0</v>
      </c>
      <c r="D374" s="4">
        <f t="shared" si="40"/>
        <v>0.125</v>
      </c>
      <c r="E374" s="5">
        <f t="shared" si="41"/>
        <v>39616.125</v>
      </c>
      <c r="F374">
        <v>104</v>
      </c>
      <c r="G374">
        <v>75</v>
      </c>
      <c r="H374">
        <v>307858</v>
      </c>
      <c r="I374" t="str">
        <f t="shared" si="42"/>
        <v>307.858</v>
      </c>
      <c r="J374">
        <v>98861</v>
      </c>
      <c r="K374" t="str">
        <f t="shared" si="43"/>
        <v>98.861</v>
      </c>
      <c r="L374">
        <v>15477</v>
      </c>
      <c r="M374" t="str">
        <f t="shared" si="44"/>
        <v>15.477</v>
      </c>
      <c r="N374">
        <v>283609</v>
      </c>
      <c r="O374" t="str">
        <f t="shared" si="45"/>
        <v>283.609</v>
      </c>
      <c r="P374">
        <v>91390</v>
      </c>
      <c r="Q374" t="str">
        <f t="shared" si="46"/>
        <v>91.390</v>
      </c>
      <c r="R374">
        <v>15639</v>
      </c>
      <c r="S374" t="str">
        <f t="shared" si="47"/>
        <v>15.639</v>
      </c>
    </row>
    <row r="375" spans="1:19">
      <c r="A375">
        <v>1</v>
      </c>
      <c r="B375">
        <v>3</v>
      </c>
      <c r="C375">
        <v>2</v>
      </c>
      <c r="D375" s="4">
        <f t="shared" si="40"/>
        <v>0.12638888888888888</v>
      </c>
      <c r="E375" s="5">
        <f t="shared" si="41"/>
        <v>39616.126388888886</v>
      </c>
      <c r="F375">
        <v>104</v>
      </c>
      <c r="G375">
        <v>75</v>
      </c>
      <c r="H375">
        <v>308170</v>
      </c>
      <c r="I375" t="str">
        <f t="shared" si="42"/>
        <v>308.170</v>
      </c>
      <c r="J375">
        <v>98972</v>
      </c>
      <c r="K375" t="str">
        <f t="shared" si="43"/>
        <v>98.972</v>
      </c>
      <c r="L375">
        <v>15482</v>
      </c>
      <c r="M375" t="str">
        <f t="shared" si="44"/>
        <v>15.482</v>
      </c>
      <c r="N375">
        <v>283235</v>
      </c>
      <c r="O375" t="str">
        <f t="shared" si="45"/>
        <v>283.235</v>
      </c>
      <c r="P375">
        <v>91269</v>
      </c>
      <c r="Q375" t="str">
        <f t="shared" si="46"/>
        <v>91.269</v>
      </c>
      <c r="R375">
        <v>15639</v>
      </c>
      <c r="S375" t="str">
        <f t="shared" si="47"/>
        <v>15.639</v>
      </c>
    </row>
    <row r="376" spans="1:19">
      <c r="A376">
        <v>1</v>
      </c>
      <c r="B376">
        <v>3</v>
      </c>
      <c r="C376">
        <v>4</v>
      </c>
      <c r="D376" s="4">
        <f t="shared" si="40"/>
        <v>0.1277777777777778</v>
      </c>
      <c r="E376" s="5">
        <f t="shared" si="41"/>
        <v>39616.12777777778</v>
      </c>
      <c r="F376">
        <v>104</v>
      </c>
      <c r="G376">
        <v>75</v>
      </c>
      <c r="H376">
        <v>307579</v>
      </c>
      <c r="I376" t="str">
        <f t="shared" si="42"/>
        <v>307.579</v>
      </c>
      <c r="J376">
        <v>98791</v>
      </c>
      <c r="K376" t="str">
        <f t="shared" si="43"/>
        <v>98.791</v>
      </c>
      <c r="L376">
        <v>15486</v>
      </c>
      <c r="M376" t="str">
        <f t="shared" si="44"/>
        <v>15.486</v>
      </c>
      <c r="N376">
        <v>283504</v>
      </c>
      <c r="O376" t="str">
        <f t="shared" si="45"/>
        <v>283.504</v>
      </c>
      <c r="P376">
        <v>91358</v>
      </c>
      <c r="Q376" t="str">
        <f t="shared" si="46"/>
        <v>91.358</v>
      </c>
      <c r="R376">
        <v>15640</v>
      </c>
      <c r="S376" t="str">
        <f t="shared" si="47"/>
        <v>15.640</v>
      </c>
    </row>
    <row r="377" spans="1:19">
      <c r="A377">
        <v>1</v>
      </c>
      <c r="B377">
        <v>3</v>
      </c>
      <c r="C377">
        <v>6</v>
      </c>
      <c r="D377" s="4">
        <f t="shared" si="40"/>
        <v>0.12916666666666668</v>
      </c>
      <c r="E377" s="5">
        <f t="shared" si="41"/>
        <v>39616.129166666666</v>
      </c>
      <c r="F377">
        <v>104</v>
      </c>
      <c r="G377">
        <v>75</v>
      </c>
      <c r="H377">
        <v>307388</v>
      </c>
      <c r="I377" t="str">
        <f t="shared" si="42"/>
        <v>307.388</v>
      </c>
      <c r="J377">
        <v>98737</v>
      </c>
      <c r="K377" t="str">
        <f t="shared" si="43"/>
        <v>98.737</v>
      </c>
      <c r="L377">
        <v>15490</v>
      </c>
      <c r="M377" t="str">
        <f t="shared" si="44"/>
        <v>15.490</v>
      </c>
      <c r="N377">
        <v>283855</v>
      </c>
      <c r="O377" t="str">
        <f t="shared" si="45"/>
        <v>283.855</v>
      </c>
      <c r="P377">
        <v>91472</v>
      </c>
      <c r="Q377" t="str">
        <f t="shared" si="46"/>
        <v>91.472</v>
      </c>
      <c r="R377">
        <v>15640</v>
      </c>
      <c r="S377" t="str">
        <f t="shared" si="47"/>
        <v>15.640</v>
      </c>
    </row>
    <row r="378" spans="1:19">
      <c r="A378">
        <v>1</v>
      </c>
      <c r="B378">
        <v>3</v>
      </c>
      <c r="C378">
        <v>8</v>
      </c>
      <c r="D378" s="4">
        <f t="shared" si="40"/>
        <v>0.13055555555555556</v>
      </c>
      <c r="E378" s="5">
        <f t="shared" si="41"/>
        <v>39616.130555555559</v>
      </c>
      <c r="F378">
        <v>104</v>
      </c>
      <c r="G378">
        <v>75</v>
      </c>
      <c r="H378">
        <v>306934</v>
      </c>
      <c r="I378" t="str">
        <f t="shared" si="42"/>
        <v>306.934</v>
      </c>
      <c r="J378">
        <v>98603</v>
      </c>
      <c r="K378" t="str">
        <f t="shared" si="43"/>
        <v>98.603</v>
      </c>
      <c r="L378">
        <v>15496</v>
      </c>
      <c r="M378" t="str">
        <f t="shared" si="44"/>
        <v>15.496</v>
      </c>
      <c r="N378">
        <v>283271</v>
      </c>
      <c r="O378" t="str">
        <f t="shared" si="45"/>
        <v>283.271</v>
      </c>
      <c r="P378">
        <v>91285</v>
      </c>
      <c r="Q378" t="str">
        <f t="shared" si="46"/>
        <v>91.285</v>
      </c>
      <c r="R378">
        <v>15641</v>
      </c>
      <c r="S378" t="str">
        <f t="shared" si="47"/>
        <v>15.641</v>
      </c>
    </row>
    <row r="379" spans="1:19">
      <c r="A379">
        <v>1</v>
      </c>
      <c r="B379">
        <v>3</v>
      </c>
      <c r="C379">
        <v>10</v>
      </c>
      <c r="D379" s="4">
        <f t="shared" si="40"/>
        <v>0.13194444444444445</v>
      </c>
      <c r="E379" s="5">
        <f t="shared" si="41"/>
        <v>39616.131944444445</v>
      </c>
      <c r="F379">
        <v>104</v>
      </c>
      <c r="G379">
        <v>76</v>
      </c>
      <c r="H379">
        <v>307557</v>
      </c>
      <c r="I379" t="str">
        <f t="shared" si="42"/>
        <v>307.557</v>
      </c>
      <c r="J379">
        <v>98813</v>
      </c>
      <c r="K379" t="str">
        <f t="shared" si="43"/>
        <v>98.813</v>
      </c>
      <c r="L379">
        <v>15500</v>
      </c>
      <c r="M379" t="str">
        <f t="shared" si="44"/>
        <v>15.500</v>
      </c>
      <c r="N379">
        <v>284850</v>
      </c>
      <c r="O379" t="str">
        <f t="shared" si="45"/>
        <v>284.850</v>
      </c>
      <c r="P379">
        <v>91793</v>
      </c>
      <c r="Q379" t="str">
        <f t="shared" si="46"/>
        <v>91.793</v>
      </c>
      <c r="R379">
        <v>15640</v>
      </c>
      <c r="S379" t="str">
        <f t="shared" si="47"/>
        <v>15.640</v>
      </c>
    </row>
    <row r="380" spans="1:19">
      <c r="A380">
        <v>1</v>
      </c>
      <c r="B380">
        <v>3</v>
      </c>
      <c r="C380">
        <v>12</v>
      </c>
      <c r="D380" s="4">
        <f t="shared" si="40"/>
        <v>0.13333333333333333</v>
      </c>
      <c r="E380" s="5">
        <f t="shared" si="41"/>
        <v>39616.133333333331</v>
      </c>
      <c r="F380">
        <v>104</v>
      </c>
      <c r="G380">
        <v>75</v>
      </c>
      <c r="H380">
        <v>308090</v>
      </c>
      <c r="I380" t="str">
        <f t="shared" si="42"/>
        <v>308.090</v>
      </c>
      <c r="J380">
        <v>98994</v>
      </c>
      <c r="K380" t="str">
        <f t="shared" si="43"/>
        <v>98.994</v>
      </c>
      <c r="L380">
        <v>15504</v>
      </c>
      <c r="M380" t="str">
        <f t="shared" si="44"/>
        <v>15.504</v>
      </c>
      <c r="N380">
        <v>284249</v>
      </c>
      <c r="O380" t="str">
        <f t="shared" si="45"/>
        <v>284.249</v>
      </c>
      <c r="P380">
        <v>91600</v>
      </c>
      <c r="Q380" t="str">
        <f t="shared" si="46"/>
        <v>91.600</v>
      </c>
      <c r="R380">
        <v>15641</v>
      </c>
      <c r="S380" t="str">
        <f t="shared" si="47"/>
        <v>15.641</v>
      </c>
    </row>
    <row r="381" spans="1:19">
      <c r="A381">
        <v>1</v>
      </c>
      <c r="B381">
        <v>3</v>
      </c>
      <c r="C381">
        <v>14</v>
      </c>
      <c r="D381" s="4">
        <f t="shared" si="40"/>
        <v>0.13472222222222222</v>
      </c>
      <c r="E381" s="5">
        <f t="shared" si="41"/>
        <v>39616.134722222225</v>
      </c>
      <c r="F381">
        <v>104</v>
      </c>
      <c r="G381">
        <v>75</v>
      </c>
      <c r="H381">
        <v>307574</v>
      </c>
      <c r="I381" t="str">
        <f t="shared" si="42"/>
        <v>307.574</v>
      </c>
      <c r="J381">
        <v>98832</v>
      </c>
      <c r="K381" t="str">
        <f t="shared" si="43"/>
        <v>98.832</v>
      </c>
      <c r="L381">
        <v>15507</v>
      </c>
      <c r="M381" t="str">
        <f t="shared" si="44"/>
        <v>15.507</v>
      </c>
      <c r="N381">
        <v>284586</v>
      </c>
      <c r="O381" t="str">
        <f t="shared" si="45"/>
        <v>284.586</v>
      </c>
      <c r="P381">
        <v>91709</v>
      </c>
      <c r="Q381" t="str">
        <f t="shared" si="46"/>
        <v>91.709</v>
      </c>
      <c r="R381">
        <v>15641</v>
      </c>
      <c r="S381" t="str">
        <f t="shared" si="47"/>
        <v>15.641</v>
      </c>
    </row>
    <row r="382" spans="1:19">
      <c r="A382">
        <v>1</v>
      </c>
      <c r="B382">
        <v>3</v>
      </c>
      <c r="C382">
        <v>16</v>
      </c>
      <c r="D382" s="4">
        <f t="shared" si="40"/>
        <v>0.1361111111111111</v>
      </c>
      <c r="E382" s="5">
        <f t="shared" si="41"/>
        <v>39616.136111111111</v>
      </c>
      <c r="F382">
        <v>104</v>
      </c>
      <c r="G382">
        <v>75</v>
      </c>
      <c r="H382">
        <v>307179</v>
      </c>
      <c r="I382" t="str">
        <f t="shared" si="42"/>
        <v>307.179</v>
      </c>
      <c r="J382">
        <v>98713</v>
      </c>
      <c r="K382" t="str">
        <f t="shared" si="43"/>
        <v>98.713</v>
      </c>
      <c r="L382">
        <v>15510</v>
      </c>
      <c r="M382" t="str">
        <f t="shared" si="44"/>
        <v>15.510</v>
      </c>
      <c r="N382">
        <v>284202</v>
      </c>
      <c r="O382" t="str">
        <f t="shared" si="45"/>
        <v>284.202</v>
      </c>
      <c r="P382">
        <v>91586</v>
      </c>
      <c r="Q382" t="str">
        <f t="shared" si="46"/>
        <v>91.586</v>
      </c>
      <c r="R382">
        <v>15641</v>
      </c>
      <c r="S382" t="str">
        <f t="shared" si="47"/>
        <v>15.641</v>
      </c>
    </row>
    <row r="383" spans="1:19">
      <c r="A383">
        <v>1</v>
      </c>
      <c r="B383">
        <v>3</v>
      </c>
      <c r="C383">
        <v>18</v>
      </c>
      <c r="D383" s="4">
        <f t="shared" si="40"/>
        <v>0.13749999999999998</v>
      </c>
      <c r="E383" s="5">
        <f t="shared" si="41"/>
        <v>39616.137499999997</v>
      </c>
      <c r="F383">
        <v>104</v>
      </c>
      <c r="G383">
        <v>75</v>
      </c>
      <c r="H383">
        <v>306582</v>
      </c>
      <c r="I383" t="str">
        <f t="shared" si="42"/>
        <v>306.582</v>
      </c>
      <c r="J383">
        <v>98529</v>
      </c>
      <c r="K383" t="str">
        <f t="shared" si="43"/>
        <v>98.529</v>
      </c>
      <c r="L383">
        <v>15514</v>
      </c>
      <c r="M383" t="str">
        <f t="shared" si="44"/>
        <v>15.514</v>
      </c>
      <c r="N383">
        <v>284005</v>
      </c>
      <c r="O383" t="str">
        <f t="shared" si="45"/>
        <v>284.005</v>
      </c>
      <c r="P383">
        <v>91522</v>
      </c>
      <c r="Q383" t="str">
        <f t="shared" si="46"/>
        <v>91.522</v>
      </c>
      <c r="R383">
        <v>15641</v>
      </c>
      <c r="S383" t="str">
        <f t="shared" si="47"/>
        <v>15.641</v>
      </c>
    </row>
    <row r="384" spans="1:19">
      <c r="A384">
        <v>1</v>
      </c>
      <c r="B384">
        <v>3</v>
      </c>
      <c r="C384">
        <v>20</v>
      </c>
      <c r="D384" s="4">
        <f t="shared" si="40"/>
        <v>0.1388888888888889</v>
      </c>
      <c r="E384" s="5">
        <f t="shared" si="41"/>
        <v>39616.138888888891</v>
      </c>
      <c r="F384">
        <v>104</v>
      </c>
      <c r="G384">
        <v>75</v>
      </c>
      <c r="H384">
        <v>307369</v>
      </c>
      <c r="I384" t="str">
        <f t="shared" si="42"/>
        <v>307.369</v>
      </c>
      <c r="J384">
        <v>98784</v>
      </c>
      <c r="K384" t="str">
        <f t="shared" si="43"/>
        <v>98.784</v>
      </c>
      <c r="L384">
        <v>15515</v>
      </c>
      <c r="M384" t="str">
        <f t="shared" si="44"/>
        <v>15.515</v>
      </c>
      <c r="N384">
        <v>283730</v>
      </c>
      <c r="O384" t="str">
        <f t="shared" si="45"/>
        <v>283.730</v>
      </c>
      <c r="P384">
        <v>91434</v>
      </c>
      <c r="Q384" t="str">
        <f t="shared" si="46"/>
        <v>91.434</v>
      </c>
      <c r="R384">
        <v>15642</v>
      </c>
      <c r="S384" t="str">
        <f t="shared" si="47"/>
        <v>15.642</v>
      </c>
    </row>
    <row r="385" spans="1:19">
      <c r="A385">
        <v>1</v>
      </c>
      <c r="B385">
        <v>3</v>
      </c>
      <c r="C385">
        <v>22</v>
      </c>
      <c r="D385" s="4">
        <f t="shared" si="40"/>
        <v>0.14027777777777778</v>
      </c>
      <c r="E385" s="5">
        <f t="shared" si="41"/>
        <v>39616.140277777777</v>
      </c>
      <c r="F385">
        <v>104</v>
      </c>
      <c r="G385">
        <v>75</v>
      </c>
      <c r="H385">
        <v>306983</v>
      </c>
      <c r="I385" t="str">
        <f t="shared" si="42"/>
        <v>306.983</v>
      </c>
      <c r="J385">
        <v>98667</v>
      </c>
      <c r="K385" t="str">
        <f t="shared" si="43"/>
        <v>98.667</v>
      </c>
      <c r="L385">
        <v>15518</v>
      </c>
      <c r="M385" t="str">
        <f t="shared" si="44"/>
        <v>15.518</v>
      </c>
      <c r="N385">
        <v>284446</v>
      </c>
      <c r="O385" t="str">
        <f t="shared" si="45"/>
        <v>284.446</v>
      </c>
      <c r="P385">
        <v>91667</v>
      </c>
      <c r="Q385" t="str">
        <f t="shared" si="46"/>
        <v>91.667</v>
      </c>
      <c r="R385">
        <v>15642</v>
      </c>
      <c r="S385" t="str">
        <f t="shared" si="47"/>
        <v>15.642</v>
      </c>
    </row>
    <row r="386" spans="1:19">
      <c r="A386">
        <v>1</v>
      </c>
      <c r="B386">
        <v>3</v>
      </c>
      <c r="C386">
        <v>24</v>
      </c>
      <c r="D386" s="4">
        <f t="shared" si="40"/>
        <v>0.14166666666666666</v>
      </c>
      <c r="E386" s="5">
        <f t="shared" si="41"/>
        <v>39616.14166666667</v>
      </c>
      <c r="F386">
        <v>104</v>
      </c>
      <c r="G386">
        <v>75</v>
      </c>
      <c r="H386">
        <v>306814</v>
      </c>
      <c r="I386" t="str">
        <f t="shared" si="42"/>
        <v>306.814</v>
      </c>
      <c r="J386">
        <v>98620</v>
      </c>
      <c r="K386" t="str">
        <f t="shared" si="43"/>
        <v>98.620</v>
      </c>
      <c r="L386">
        <v>15522</v>
      </c>
      <c r="M386" t="str">
        <f t="shared" si="44"/>
        <v>15.522</v>
      </c>
      <c r="N386">
        <v>284132</v>
      </c>
      <c r="O386" t="str">
        <f t="shared" si="45"/>
        <v>284.132</v>
      </c>
      <c r="P386">
        <v>91564</v>
      </c>
      <c r="Q386" t="str">
        <f t="shared" si="46"/>
        <v>91.564</v>
      </c>
      <c r="R386">
        <v>15642</v>
      </c>
      <c r="S386" t="str">
        <f t="shared" si="47"/>
        <v>15.642</v>
      </c>
    </row>
    <row r="387" spans="1:19">
      <c r="A387">
        <v>1</v>
      </c>
      <c r="B387">
        <v>3</v>
      </c>
      <c r="C387">
        <v>26</v>
      </c>
      <c r="D387" s="4">
        <f t="shared" si="40"/>
        <v>0.14305555555555557</v>
      </c>
      <c r="E387" s="5">
        <f t="shared" si="41"/>
        <v>39616.143055555556</v>
      </c>
      <c r="F387">
        <v>104</v>
      </c>
      <c r="G387">
        <v>75</v>
      </c>
      <c r="H387">
        <v>306142</v>
      </c>
      <c r="I387" t="str">
        <f t="shared" si="42"/>
        <v>306.142</v>
      </c>
      <c r="J387">
        <v>98410</v>
      </c>
      <c r="K387" t="str">
        <f t="shared" si="43"/>
        <v>98.410</v>
      </c>
      <c r="L387">
        <v>15524</v>
      </c>
      <c r="M387" t="str">
        <f t="shared" si="44"/>
        <v>15.524</v>
      </c>
      <c r="N387">
        <v>284361</v>
      </c>
      <c r="O387" t="str">
        <f t="shared" si="45"/>
        <v>284.361</v>
      </c>
      <c r="P387">
        <v>91637</v>
      </c>
      <c r="Q387" t="str">
        <f t="shared" si="46"/>
        <v>91.637</v>
      </c>
      <c r="R387">
        <v>15641</v>
      </c>
      <c r="S387" t="str">
        <f t="shared" si="47"/>
        <v>15.641</v>
      </c>
    </row>
    <row r="388" spans="1:19">
      <c r="A388">
        <v>1</v>
      </c>
      <c r="B388">
        <v>3</v>
      </c>
      <c r="C388">
        <v>28</v>
      </c>
      <c r="D388" s="4">
        <f t="shared" si="40"/>
        <v>0.14444444444444446</v>
      </c>
      <c r="E388" s="5">
        <f t="shared" si="41"/>
        <v>39616.144444444442</v>
      </c>
      <c r="F388">
        <v>104</v>
      </c>
      <c r="G388">
        <v>75</v>
      </c>
      <c r="H388">
        <v>306069</v>
      </c>
      <c r="I388" t="str">
        <f t="shared" si="42"/>
        <v>306.069</v>
      </c>
      <c r="J388">
        <v>98391</v>
      </c>
      <c r="K388" t="str">
        <f t="shared" si="43"/>
        <v>98.391</v>
      </c>
      <c r="L388">
        <v>15527</v>
      </c>
      <c r="M388" t="str">
        <f t="shared" si="44"/>
        <v>15.527</v>
      </c>
      <c r="N388">
        <v>284284</v>
      </c>
      <c r="O388" t="str">
        <f t="shared" si="45"/>
        <v>284.284</v>
      </c>
      <c r="P388">
        <v>91612</v>
      </c>
      <c r="Q388" t="str">
        <f t="shared" si="46"/>
        <v>91.612</v>
      </c>
      <c r="R388">
        <v>15641</v>
      </c>
      <c r="S388" t="str">
        <f t="shared" si="47"/>
        <v>15.641</v>
      </c>
    </row>
    <row r="389" spans="1:19">
      <c r="A389">
        <v>1</v>
      </c>
      <c r="B389">
        <v>3</v>
      </c>
      <c r="C389">
        <v>30</v>
      </c>
      <c r="D389" s="4">
        <f t="shared" si="40"/>
        <v>0.14583333333333334</v>
      </c>
      <c r="E389" s="5">
        <f t="shared" si="41"/>
        <v>39616.145833333336</v>
      </c>
      <c r="F389">
        <v>104</v>
      </c>
      <c r="G389">
        <v>75</v>
      </c>
      <c r="H389">
        <v>306896</v>
      </c>
      <c r="I389" t="str">
        <f t="shared" si="42"/>
        <v>306.896</v>
      </c>
      <c r="J389">
        <v>98664</v>
      </c>
      <c r="K389" t="str">
        <f t="shared" si="43"/>
        <v>98.664</v>
      </c>
      <c r="L389">
        <v>15530</v>
      </c>
      <c r="M389" t="str">
        <f t="shared" si="44"/>
        <v>15.530</v>
      </c>
      <c r="N389">
        <v>284474</v>
      </c>
      <c r="O389" t="str">
        <f t="shared" si="45"/>
        <v>284.474</v>
      </c>
      <c r="P389">
        <v>91671</v>
      </c>
      <c r="Q389" t="str">
        <f t="shared" si="46"/>
        <v>91.671</v>
      </c>
      <c r="R389">
        <v>15640</v>
      </c>
      <c r="S389" t="str">
        <f t="shared" si="47"/>
        <v>15.640</v>
      </c>
    </row>
    <row r="390" spans="1:19">
      <c r="A390">
        <v>1</v>
      </c>
      <c r="B390">
        <v>3</v>
      </c>
      <c r="C390">
        <v>32</v>
      </c>
      <c r="D390" s="4">
        <f t="shared" si="40"/>
        <v>0.14722222222222223</v>
      </c>
      <c r="E390" s="5">
        <f t="shared" si="41"/>
        <v>39616.147222222222</v>
      </c>
      <c r="F390">
        <v>104</v>
      </c>
      <c r="G390">
        <v>76</v>
      </c>
      <c r="H390">
        <v>306982</v>
      </c>
      <c r="I390" t="str">
        <f t="shared" si="42"/>
        <v>306.982</v>
      </c>
      <c r="J390">
        <v>98698</v>
      </c>
      <c r="K390" t="str">
        <f t="shared" si="43"/>
        <v>98.698</v>
      </c>
      <c r="L390">
        <v>15533</v>
      </c>
      <c r="M390" t="str">
        <f t="shared" si="44"/>
        <v>15.533</v>
      </c>
      <c r="N390">
        <v>284425</v>
      </c>
      <c r="O390" t="str">
        <f t="shared" si="45"/>
        <v>284.425</v>
      </c>
      <c r="P390">
        <v>91652</v>
      </c>
      <c r="Q390" t="str">
        <f t="shared" si="46"/>
        <v>91.652</v>
      </c>
      <c r="R390">
        <v>15638</v>
      </c>
      <c r="S390" t="str">
        <f t="shared" si="47"/>
        <v>15.638</v>
      </c>
    </row>
    <row r="391" spans="1:19">
      <c r="A391">
        <v>1</v>
      </c>
      <c r="B391">
        <v>3</v>
      </c>
      <c r="C391">
        <v>34</v>
      </c>
      <c r="D391" s="4">
        <f t="shared" ref="D391:D454" si="48">TIME(B391,C391,0)</f>
        <v>0.14861111111111111</v>
      </c>
      <c r="E391" s="5">
        <f t="shared" ref="E391:E454" si="49">DATE(2012,6,17+A391)+D391</f>
        <v>39616.148611111108</v>
      </c>
      <c r="F391">
        <v>104</v>
      </c>
      <c r="G391">
        <v>75</v>
      </c>
      <c r="H391">
        <v>306954</v>
      </c>
      <c r="I391" t="str">
        <f t="shared" ref="I391:I454" si="50">CONCATENATE(LEFT(H391,3),".",RIGHT(H391,3))</f>
        <v>306.954</v>
      </c>
      <c r="J391">
        <v>98696</v>
      </c>
      <c r="K391" t="str">
        <f t="shared" ref="K391:K454" si="51">CONCATENATE(LEFT(J391,2),".",RIGHT(J391,3))</f>
        <v>98.696</v>
      </c>
      <c r="L391">
        <v>15536</v>
      </c>
      <c r="M391" t="str">
        <f t="shared" ref="M391:M454" si="52">CONCATENATE(LEFT(L391,2),".",RIGHT(L391,3))</f>
        <v>15.536</v>
      </c>
      <c r="N391">
        <v>284444</v>
      </c>
      <c r="O391" t="str">
        <f t="shared" ref="O391:O454" si="53">CONCATENATE(LEFT(N391,3),".",RIGHT(N391,3))</f>
        <v>284.444</v>
      </c>
      <c r="P391">
        <v>91657</v>
      </c>
      <c r="Q391" t="str">
        <f t="shared" ref="Q391:Q454" si="54">CONCATENATE(LEFT(P391,2),".",RIGHT(P391,3))</f>
        <v>91.657</v>
      </c>
      <c r="R391">
        <v>15638</v>
      </c>
      <c r="S391" t="str">
        <f t="shared" ref="S391:S454" si="55">CONCATENATE(LEFT(R391,2),".",RIGHT(R391,3))</f>
        <v>15.638</v>
      </c>
    </row>
    <row r="392" spans="1:19">
      <c r="A392">
        <v>1</v>
      </c>
      <c r="B392">
        <v>3</v>
      </c>
      <c r="C392">
        <v>36</v>
      </c>
      <c r="D392" s="4">
        <f t="shared" si="48"/>
        <v>0.15</v>
      </c>
      <c r="E392" s="5">
        <f t="shared" si="49"/>
        <v>39616.15</v>
      </c>
      <c r="F392">
        <v>104</v>
      </c>
      <c r="G392">
        <v>76</v>
      </c>
      <c r="H392">
        <v>307038</v>
      </c>
      <c r="I392" t="str">
        <f t="shared" si="50"/>
        <v>307.038</v>
      </c>
      <c r="J392">
        <v>98726</v>
      </c>
      <c r="K392" t="str">
        <f t="shared" si="51"/>
        <v>98.726</v>
      </c>
      <c r="L392">
        <v>15538</v>
      </c>
      <c r="M392" t="str">
        <f t="shared" si="52"/>
        <v>15.538</v>
      </c>
      <c r="N392">
        <v>284696</v>
      </c>
      <c r="O392" t="str">
        <f t="shared" si="53"/>
        <v>284.696</v>
      </c>
      <c r="P392">
        <v>91737</v>
      </c>
      <c r="Q392" t="str">
        <f t="shared" si="54"/>
        <v>91.737</v>
      </c>
      <c r="R392">
        <v>15637</v>
      </c>
      <c r="S392" t="str">
        <f t="shared" si="55"/>
        <v>15.637</v>
      </c>
    </row>
    <row r="393" spans="1:19">
      <c r="A393">
        <v>1</v>
      </c>
      <c r="B393">
        <v>3</v>
      </c>
      <c r="C393">
        <v>38</v>
      </c>
      <c r="D393" s="4">
        <f t="shared" si="48"/>
        <v>0.15138888888888888</v>
      </c>
      <c r="E393" s="5">
        <f t="shared" si="49"/>
        <v>39616.151388888888</v>
      </c>
      <c r="F393">
        <v>104</v>
      </c>
      <c r="G393">
        <v>75</v>
      </c>
      <c r="H393">
        <v>307715</v>
      </c>
      <c r="I393" t="str">
        <f t="shared" si="50"/>
        <v>307.715</v>
      </c>
      <c r="J393">
        <v>98948</v>
      </c>
      <c r="K393" t="str">
        <f t="shared" si="51"/>
        <v>98.948</v>
      </c>
      <c r="L393">
        <v>15540</v>
      </c>
      <c r="M393" t="str">
        <f t="shared" si="52"/>
        <v>15.540</v>
      </c>
      <c r="N393">
        <v>284388</v>
      </c>
      <c r="O393" t="str">
        <f t="shared" si="53"/>
        <v>284.388</v>
      </c>
      <c r="P393">
        <v>91637</v>
      </c>
      <c r="Q393" t="str">
        <f t="shared" si="54"/>
        <v>91.637</v>
      </c>
      <c r="R393">
        <v>15637</v>
      </c>
      <c r="S393" t="str">
        <f t="shared" si="55"/>
        <v>15.637</v>
      </c>
    </row>
    <row r="394" spans="1:19">
      <c r="A394">
        <v>1</v>
      </c>
      <c r="B394">
        <v>3</v>
      </c>
      <c r="C394">
        <v>40</v>
      </c>
      <c r="D394" s="4">
        <f t="shared" si="48"/>
        <v>0.15277777777777776</v>
      </c>
      <c r="E394" s="5">
        <f t="shared" si="49"/>
        <v>39616.152777777781</v>
      </c>
      <c r="F394">
        <v>104</v>
      </c>
      <c r="G394">
        <v>76</v>
      </c>
      <c r="H394">
        <v>306885</v>
      </c>
      <c r="I394" t="str">
        <f t="shared" si="50"/>
        <v>306.885</v>
      </c>
      <c r="J394">
        <v>98684</v>
      </c>
      <c r="K394" t="str">
        <f t="shared" si="51"/>
        <v>98.684</v>
      </c>
      <c r="L394">
        <v>15541</v>
      </c>
      <c r="M394" t="str">
        <f t="shared" si="52"/>
        <v>15.541</v>
      </c>
      <c r="N394">
        <v>284001</v>
      </c>
      <c r="O394" t="str">
        <f t="shared" si="53"/>
        <v>284.001</v>
      </c>
      <c r="P394">
        <v>91512</v>
      </c>
      <c r="Q394" t="str">
        <f t="shared" si="54"/>
        <v>91.512</v>
      </c>
      <c r="R394">
        <v>15637</v>
      </c>
      <c r="S394" t="str">
        <f t="shared" si="55"/>
        <v>15.637</v>
      </c>
    </row>
    <row r="395" spans="1:19">
      <c r="A395">
        <v>1</v>
      </c>
      <c r="B395">
        <v>3</v>
      </c>
      <c r="C395">
        <v>42</v>
      </c>
      <c r="D395" s="4">
        <f t="shared" si="48"/>
        <v>0.15416666666666667</v>
      </c>
      <c r="E395" s="5">
        <f t="shared" si="49"/>
        <v>39616.154166666667</v>
      </c>
      <c r="F395">
        <v>104</v>
      </c>
      <c r="G395">
        <v>75</v>
      </c>
      <c r="H395">
        <v>306411</v>
      </c>
      <c r="I395" t="str">
        <f t="shared" si="50"/>
        <v>306.411</v>
      </c>
      <c r="J395">
        <v>98538</v>
      </c>
      <c r="K395" t="str">
        <f t="shared" si="51"/>
        <v>98.538</v>
      </c>
      <c r="L395">
        <v>15544</v>
      </c>
      <c r="M395" t="str">
        <f t="shared" si="52"/>
        <v>15.544</v>
      </c>
      <c r="N395">
        <v>284875</v>
      </c>
      <c r="O395" t="str">
        <f t="shared" si="53"/>
        <v>284.875</v>
      </c>
      <c r="P395">
        <v>91793</v>
      </c>
      <c r="Q395" t="str">
        <f t="shared" si="54"/>
        <v>91.793</v>
      </c>
      <c r="R395">
        <v>15636</v>
      </c>
      <c r="S395" t="str">
        <f t="shared" si="55"/>
        <v>15.636</v>
      </c>
    </row>
    <row r="396" spans="1:19">
      <c r="A396">
        <v>1</v>
      </c>
      <c r="B396">
        <v>3</v>
      </c>
      <c r="C396">
        <v>44</v>
      </c>
      <c r="D396" s="4">
        <f t="shared" si="48"/>
        <v>0.15555555555555556</v>
      </c>
      <c r="E396" s="5">
        <f t="shared" si="49"/>
        <v>39616.155555555553</v>
      </c>
      <c r="F396">
        <v>104</v>
      </c>
      <c r="G396">
        <v>75</v>
      </c>
      <c r="H396">
        <v>306820</v>
      </c>
      <c r="I396" t="str">
        <f t="shared" si="50"/>
        <v>306.820</v>
      </c>
      <c r="J396">
        <v>98675</v>
      </c>
      <c r="K396" t="str">
        <f t="shared" si="51"/>
        <v>98.675</v>
      </c>
      <c r="L396">
        <v>15547</v>
      </c>
      <c r="M396" t="str">
        <f t="shared" si="52"/>
        <v>15.547</v>
      </c>
      <c r="N396">
        <v>284550</v>
      </c>
      <c r="O396" t="str">
        <f t="shared" si="53"/>
        <v>284.550</v>
      </c>
      <c r="P396">
        <v>91687</v>
      </c>
      <c r="Q396" t="str">
        <f t="shared" si="54"/>
        <v>91.687</v>
      </c>
      <c r="R396">
        <v>15635</v>
      </c>
      <c r="S396" t="str">
        <f t="shared" si="55"/>
        <v>15.635</v>
      </c>
    </row>
    <row r="397" spans="1:19">
      <c r="A397">
        <v>1</v>
      </c>
      <c r="B397">
        <v>3</v>
      </c>
      <c r="C397">
        <v>46</v>
      </c>
      <c r="D397" s="4">
        <f t="shared" si="48"/>
        <v>0.15694444444444444</v>
      </c>
      <c r="E397" s="5">
        <f t="shared" si="49"/>
        <v>39616.156944444447</v>
      </c>
      <c r="F397">
        <v>104</v>
      </c>
      <c r="G397">
        <v>75</v>
      </c>
      <c r="H397">
        <v>307512</v>
      </c>
      <c r="I397" t="str">
        <f t="shared" si="50"/>
        <v>307.512</v>
      </c>
      <c r="J397">
        <v>98904</v>
      </c>
      <c r="K397" t="str">
        <f t="shared" si="51"/>
        <v>98.904</v>
      </c>
      <c r="L397">
        <v>15550</v>
      </c>
      <c r="M397" t="str">
        <f t="shared" si="52"/>
        <v>15.550</v>
      </c>
      <c r="N397">
        <v>284652</v>
      </c>
      <c r="O397" t="str">
        <f t="shared" si="53"/>
        <v>284.652</v>
      </c>
      <c r="P397">
        <v>91718</v>
      </c>
      <c r="Q397" t="str">
        <f t="shared" si="54"/>
        <v>91.718</v>
      </c>
      <c r="R397">
        <v>15635</v>
      </c>
      <c r="S397" t="str">
        <f t="shared" si="55"/>
        <v>15.635</v>
      </c>
    </row>
    <row r="398" spans="1:19">
      <c r="A398">
        <v>1</v>
      </c>
      <c r="B398">
        <v>3</v>
      </c>
      <c r="C398">
        <v>48</v>
      </c>
      <c r="D398" s="4">
        <f t="shared" si="48"/>
        <v>0.15833333333333333</v>
      </c>
      <c r="E398" s="5">
        <f t="shared" si="49"/>
        <v>39616.158333333333</v>
      </c>
      <c r="F398">
        <v>104</v>
      </c>
      <c r="G398">
        <v>76</v>
      </c>
      <c r="H398">
        <v>306799</v>
      </c>
      <c r="I398" t="str">
        <f t="shared" si="50"/>
        <v>306.799</v>
      </c>
      <c r="J398">
        <v>98682</v>
      </c>
      <c r="K398" t="str">
        <f t="shared" si="51"/>
        <v>98.682</v>
      </c>
      <c r="L398">
        <v>15553</v>
      </c>
      <c r="M398" t="str">
        <f t="shared" si="52"/>
        <v>15.553</v>
      </c>
      <c r="N398">
        <v>284320</v>
      </c>
      <c r="O398" t="str">
        <f t="shared" si="53"/>
        <v>284.320</v>
      </c>
      <c r="P398">
        <v>91611</v>
      </c>
      <c r="Q398" t="str">
        <f t="shared" si="54"/>
        <v>91.611</v>
      </c>
      <c r="R398">
        <v>15634</v>
      </c>
      <c r="S398" t="str">
        <f t="shared" si="55"/>
        <v>15.634</v>
      </c>
    </row>
    <row r="399" spans="1:19">
      <c r="A399">
        <v>1</v>
      </c>
      <c r="B399">
        <v>3</v>
      </c>
      <c r="C399">
        <v>50</v>
      </c>
      <c r="D399" s="4">
        <f t="shared" si="48"/>
        <v>0.15972222222222224</v>
      </c>
      <c r="E399" s="5">
        <f t="shared" si="49"/>
        <v>39616.159722222219</v>
      </c>
      <c r="F399">
        <v>104</v>
      </c>
      <c r="G399">
        <v>75</v>
      </c>
      <c r="H399">
        <v>307435</v>
      </c>
      <c r="I399" t="str">
        <f t="shared" si="50"/>
        <v>307.435</v>
      </c>
      <c r="J399">
        <v>98891</v>
      </c>
      <c r="K399" t="str">
        <f t="shared" si="51"/>
        <v>98.891</v>
      </c>
      <c r="L399">
        <v>15555</v>
      </c>
      <c r="M399" t="str">
        <f t="shared" si="52"/>
        <v>15.555</v>
      </c>
      <c r="N399">
        <v>284819</v>
      </c>
      <c r="O399" t="str">
        <f t="shared" si="53"/>
        <v>284.819</v>
      </c>
      <c r="P399">
        <v>91770</v>
      </c>
      <c r="Q399" t="str">
        <f t="shared" si="54"/>
        <v>91.770</v>
      </c>
      <c r="R399">
        <v>15634</v>
      </c>
      <c r="S399" t="str">
        <f t="shared" si="55"/>
        <v>15.634</v>
      </c>
    </row>
    <row r="400" spans="1:19">
      <c r="A400">
        <v>1</v>
      </c>
      <c r="B400">
        <v>3</v>
      </c>
      <c r="C400">
        <v>52</v>
      </c>
      <c r="D400" s="4">
        <f t="shared" si="48"/>
        <v>0.16111111111111112</v>
      </c>
      <c r="E400" s="5">
        <f t="shared" si="49"/>
        <v>39616.161111111112</v>
      </c>
      <c r="F400">
        <v>104</v>
      </c>
      <c r="G400">
        <v>75</v>
      </c>
      <c r="H400">
        <v>307443</v>
      </c>
      <c r="I400" t="str">
        <f t="shared" si="50"/>
        <v>307.443</v>
      </c>
      <c r="J400">
        <v>98901</v>
      </c>
      <c r="K400" t="str">
        <f t="shared" si="51"/>
        <v>98.901</v>
      </c>
      <c r="L400">
        <v>15559</v>
      </c>
      <c r="M400" t="str">
        <f t="shared" si="52"/>
        <v>15.559</v>
      </c>
      <c r="N400">
        <v>285445</v>
      </c>
      <c r="O400" t="str">
        <f t="shared" si="53"/>
        <v>285.445</v>
      </c>
      <c r="P400">
        <v>91969</v>
      </c>
      <c r="Q400" t="str">
        <f t="shared" si="54"/>
        <v>91.969</v>
      </c>
      <c r="R400">
        <v>15632</v>
      </c>
      <c r="S400" t="str">
        <f t="shared" si="55"/>
        <v>15.632</v>
      </c>
    </row>
    <row r="401" spans="1:19">
      <c r="A401">
        <v>1</v>
      </c>
      <c r="B401">
        <v>3</v>
      </c>
      <c r="C401">
        <v>54</v>
      </c>
      <c r="D401" s="4">
        <f t="shared" si="48"/>
        <v>0.16250000000000001</v>
      </c>
      <c r="E401" s="5">
        <f t="shared" si="49"/>
        <v>39616.162499999999</v>
      </c>
      <c r="F401">
        <v>104</v>
      </c>
      <c r="G401">
        <v>75</v>
      </c>
      <c r="H401">
        <v>307272</v>
      </c>
      <c r="I401" t="str">
        <f t="shared" si="50"/>
        <v>307.272</v>
      </c>
      <c r="J401">
        <v>98853</v>
      </c>
      <c r="K401" t="str">
        <f t="shared" si="51"/>
        <v>98.853</v>
      </c>
      <c r="L401">
        <v>15562</v>
      </c>
      <c r="M401" t="str">
        <f t="shared" si="52"/>
        <v>15.562</v>
      </c>
      <c r="N401">
        <v>285125</v>
      </c>
      <c r="O401" t="str">
        <f t="shared" si="53"/>
        <v>285.125</v>
      </c>
      <c r="P401">
        <v>91867</v>
      </c>
      <c r="Q401" t="str">
        <f t="shared" si="54"/>
        <v>91.867</v>
      </c>
      <c r="R401">
        <v>15633</v>
      </c>
      <c r="S401" t="str">
        <f t="shared" si="55"/>
        <v>15.633</v>
      </c>
    </row>
    <row r="402" spans="1:19">
      <c r="A402">
        <v>1</v>
      </c>
      <c r="B402">
        <v>3</v>
      </c>
      <c r="C402">
        <v>56</v>
      </c>
      <c r="D402" s="4">
        <f t="shared" si="48"/>
        <v>0.16388888888888889</v>
      </c>
      <c r="E402" s="5">
        <f t="shared" si="49"/>
        <v>39616.163888888892</v>
      </c>
      <c r="F402">
        <v>104</v>
      </c>
      <c r="G402">
        <v>75</v>
      </c>
      <c r="H402">
        <v>308330</v>
      </c>
      <c r="I402" t="str">
        <f t="shared" si="50"/>
        <v>308.330</v>
      </c>
      <c r="J402">
        <v>99197</v>
      </c>
      <c r="K402" t="str">
        <f t="shared" si="51"/>
        <v>99.197</v>
      </c>
      <c r="L402">
        <v>15564</v>
      </c>
      <c r="M402" t="str">
        <f t="shared" si="52"/>
        <v>15.564</v>
      </c>
      <c r="N402">
        <v>285399</v>
      </c>
      <c r="O402" t="str">
        <f t="shared" si="53"/>
        <v>285.399</v>
      </c>
      <c r="P402">
        <v>91955</v>
      </c>
      <c r="Q402" t="str">
        <f t="shared" si="54"/>
        <v>91.955</v>
      </c>
      <c r="R402">
        <v>15633</v>
      </c>
      <c r="S402" t="str">
        <f t="shared" si="55"/>
        <v>15.633</v>
      </c>
    </row>
    <row r="403" spans="1:19">
      <c r="A403">
        <v>1</v>
      </c>
      <c r="B403">
        <v>3</v>
      </c>
      <c r="C403">
        <v>58</v>
      </c>
      <c r="D403" s="4">
        <f t="shared" si="48"/>
        <v>0.16527777777777777</v>
      </c>
      <c r="E403" s="5">
        <f t="shared" si="49"/>
        <v>39616.165277777778</v>
      </c>
      <c r="F403">
        <v>104</v>
      </c>
      <c r="G403">
        <v>75</v>
      </c>
      <c r="H403">
        <v>307577</v>
      </c>
      <c r="I403" t="str">
        <f t="shared" si="50"/>
        <v>307.577</v>
      </c>
      <c r="J403">
        <v>98959</v>
      </c>
      <c r="K403" t="str">
        <f t="shared" si="51"/>
        <v>98.959</v>
      </c>
      <c r="L403">
        <v>15566</v>
      </c>
      <c r="M403" t="str">
        <f t="shared" si="52"/>
        <v>15.566</v>
      </c>
      <c r="N403">
        <v>285545</v>
      </c>
      <c r="O403" t="str">
        <f t="shared" si="53"/>
        <v>285.545</v>
      </c>
      <c r="P403">
        <v>92001</v>
      </c>
      <c r="Q403" t="str">
        <f t="shared" si="54"/>
        <v>92.001</v>
      </c>
      <c r="R403">
        <v>15632</v>
      </c>
      <c r="S403" t="str">
        <f t="shared" si="55"/>
        <v>15.632</v>
      </c>
    </row>
    <row r="404" spans="1:19">
      <c r="A404">
        <v>1</v>
      </c>
      <c r="B404">
        <v>4</v>
      </c>
      <c r="C404">
        <v>0</v>
      </c>
      <c r="D404" s="4">
        <f t="shared" si="48"/>
        <v>0.16666666666666666</v>
      </c>
      <c r="E404" s="5">
        <f t="shared" si="49"/>
        <v>39616.166666666664</v>
      </c>
      <c r="F404">
        <v>104</v>
      </c>
      <c r="G404">
        <v>75</v>
      </c>
      <c r="H404">
        <v>307618</v>
      </c>
      <c r="I404" t="str">
        <f t="shared" si="50"/>
        <v>307.618</v>
      </c>
      <c r="J404">
        <v>98971</v>
      </c>
      <c r="K404" t="str">
        <f t="shared" si="51"/>
        <v>98.971</v>
      </c>
      <c r="L404">
        <v>15566</v>
      </c>
      <c r="M404" t="str">
        <f t="shared" si="52"/>
        <v>15.566</v>
      </c>
      <c r="N404">
        <v>285671</v>
      </c>
      <c r="O404" t="str">
        <f t="shared" si="53"/>
        <v>285.671</v>
      </c>
      <c r="P404">
        <v>92042</v>
      </c>
      <c r="Q404" t="str">
        <f t="shared" si="54"/>
        <v>92.042</v>
      </c>
      <c r="R404">
        <v>15632</v>
      </c>
      <c r="S404" t="str">
        <f t="shared" si="55"/>
        <v>15.632</v>
      </c>
    </row>
    <row r="405" spans="1:19">
      <c r="A405">
        <v>1</v>
      </c>
      <c r="B405">
        <v>4</v>
      </c>
      <c r="C405">
        <v>2</v>
      </c>
      <c r="D405" s="4">
        <f t="shared" si="48"/>
        <v>0.16805555555555554</v>
      </c>
      <c r="E405" s="5">
        <f t="shared" si="49"/>
        <v>39616.168055555558</v>
      </c>
      <c r="F405">
        <v>104</v>
      </c>
      <c r="G405">
        <v>75</v>
      </c>
      <c r="H405">
        <v>307605</v>
      </c>
      <c r="I405" t="str">
        <f t="shared" si="50"/>
        <v>307.605</v>
      </c>
      <c r="J405">
        <v>98971</v>
      </c>
      <c r="K405" t="str">
        <f t="shared" si="51"/>
        <v>98.971</v>
      </c>
      <c r="L405">
        <v>15567</v>
      </c>
      <c r="M405" t="str">
        <f t="shared" si="52"/>
        <v>15.567</v>
      </c>
      <c r="N405">
        <v>284808</v>
      </c>
      <c r="O405" t="str">
        <f t="shared" si="53"/>
        <v>284.808</v>
      </c>
      <c r="P405">
        <v>91764</v>
      </c>
      <c r="Q405" t="str">
        <f t="shared" si="54"/>
        <v>91.764</v>
      </c>
      <c r="R405">
        <v>15633</v>
      </c>
      <c r="S405" t="str">
        <f t="shared" si="55"/>
        <v>15.633</v>
      </c>
    </row>
    <row r="406" spans="1:19">
      <c r="A406">
        <v>1</v>
      </c>
      <c r="B406">
        <v>4</v>
      </c>
      <c r="C406">
        <v>4</v>
      </c>
      <c r="D406" s="4">
        <f t="shared" si="48"/>
        <v>0.16944444444444443</v>
      </c>
      <c r="E406" s="5">
        <f t="shared" si="49"/>
        <v>39616.169444444444</v>
      </c>
      <c r="F406">
        <v>104</v>
      </c>
      <c r="G406">
        <v>76</v>
      </c>
      <c r="H406">
        <v>307645</v>
      </c>
      <c r="I406" t="str">
        <f t="shared" si="50"/>
        <v>307.645</v>
      </c>
      <c r="J406">
        <v>98987</v>
      </c>
      <c r="K406" t="str">
        <f t="shared" si="51"/>
        <v>98.987</v>
      </c>
      <c r="L406">
        <v>15569</v>
      </c>
      <c r="M406" t="str">
        <f t="shared" si="52"/>
        <v>15.569</v>
      </c>
      <c r="N406">
        <v>285647</v>
      </c>
      <c r="O406" t="str">
        <f t="shared" si="53"/>
        <v>285.647</v>
      </c>
      <c r="P406">
        <v>92034</v>
      </c>
      <c r="Q406" t="str">
        <f t="shared" si="54"/>
        <v>92.034</v>
      </c>
      <c r="R406">
        <v>15632</v>
      </c>
      <c r="S406" t="str">
        <f t="shared" si="55"/>
        <v>15.632</v>
      </c>
    </row>
    <row r="407" spans="1:19">
      <c r="A407">
        <v>1</v>
      </c>
      <c r="B407">
        <v>4</v>
      </c>
      <c r="C407">
        <v>6</v>
      </c>
      <c r="D407" s="4">
        <f t="shared" si="48"/>
        <v>0.17083333333333331</v>
      </c>
      <c r="E407" s="5">
        <f t="shared" si="49"/>
        <v>39616.17083333333</v>
      </c>
      <c r="F407">
        <v>104</v>
      </c>
      <c r="G407">
        <v>75</v>
      </c>
      <c r="H407">
        <v>308032</v>
      </c>
      <c r="I407" t="str">
        <f t="shared" si="50"/>
        <v>308.032</v>
      </c>
      <c r="J407">
        <v>99115</v>
      </c>
      <c r="K407" t="str">
        <f t="shared" si="51"/>
        <v>99.115</v>
      </c>
      <c r="L407">
        <v>15570</v>
      </c>
      <c r="M407" t="str">
        <f t="shared" si="52"/>
        <v>15.570</v>
      </c>
      <c r="N407">
        <v>285645</v>
      </c>
      <c r="O407" t="str">
        <f t="shared" si="53"/>
        <v>285.645</v>
      </c>
      <c r="P407">
        <v>92033</v>
      </c>
      <c r="Q407" t="str">
        <f t="shared" si="54"/>
        <v>92.033</v>
      </c>
      <c r="R407">
        <v>15632</v>
      </c>
      <c r="S407" t="str">
        <f t="shared" si="55"/>
        <v>15.632</v>
      </c>
    </row>
    <row r="408" spans="1:19">
      <c r="A408">
        <v>1</v>
      </c>
      <c r="B408">
        <v>4</v>
      </c>
      <c r="C408">
        <v>8</v>
      </c>
      <c r="D408" s="4">
        <f t="shared" si="48"/>
        <v>0.17222222222222225</v>
      </c>
      <c r="E408" s="5">
        <f t="shared" si="49"/>
        <v>39616.172222222223</v>
      </c>
      <c r="F408">
        <v>104</v>
      </c>
      <c r="G408">
        <v>75</v>
      </c>
      <c r="H408">
        <v>307749</v>
      </c>
      <c r="I408" t="str">
        <f t="shared" si="50"/>
        <v>307.749</v>
      </c>
      <c r="J408">
        <v>99028</v>
      </c>
      <c r="K408" t="str">
        <f t="shared" si="51"/>
        <v>99.028</v>
      </c>
      <c r="L408">
        <v>15572</v>
      </c>
      <c r="M408" t="str">
        <f t="shared" si="52"/>
        <v>15.572</v>
      </c>
      <c r="N408">
        <v>285800</v>
      </c>
      <c r="O408" t="str">
        <f t="shared" si="53"/>
        <v>285.800</v>
      </c>
      <c r="P408">
        <v>92083</v>
      </c>
      <c r="Q408" t="str">
        <f t="shared" si="54"/>
        <v>92.083</v>
      </c>
      <c r="R408">
        <v>15632</v>
      </c>
      <c r="S408" t="str">
        <f t="shared" si="55"/>
        <v>15.632</v>
      </c>
    </row>
    <row r="409" spans="1:19">
      <c r="A409">
        <v>1</v>
      </c>
      <c r="B409">
        <v>4</v>
      </c>
      <c r="C409">
        <v>10</v>
      </c>
      <c r="D409" s="4">
        <f t="shared" si="48"/>
        <v>0.17361111111111113</v>
      </c>
      <c r="E409" s="5">
        <f t="shared" si="49"/>
        <v>39616.173611111109</v>
      </c>
      <c r="F409">
        <v>104</v>
      </c>
      <c r="G409">
        <v>75</v>
      </c>
      <c r="H409">
        <v>307956</v>
      </c>
      <c r="I409" t="str">
        <f t="shared" si="50"/>
        <v>307.956</v>
      </c>
      <c r="J409">
        <v>99098</v>
      </c>
      <c r="K409" t="str">
        <f t="shared" si="51"/>
        <v>99.098</v>
      </c>
      <c r="L409">
        <v>15574</v>
      </c>
      <c r="M409" t="str">
        <f t="shared" si="52"/>
        <v>15.574</v>
      </c>
      <c r="N409">
        <v>285416</v>
      </c>
      <c r="O409" t="str">
        <f t="shared" si="53"/>
        <v>285.416</v>
      </c>
      <c r="P409">
        <v>91959</v>
      </c>
      <c r="Q409" t="str">
        <f t="shared" si="54"/>
        <v>91.959</v>
      </c>
      <c r="R409">
        <v>15632</v>
      </c>
      <c r="S409" t="str">
        <f t="shared" si="55"/>
        <v>15.632</v>
      </c>
    </row>
    <row r="410" spans="1:19">
      <c r="A410">
        <v>1</v>
      </c>
      <c r="B410">
        <v>4</v>
      </c>
      <c r="C410">
        <v>12</v>
      </c>
      <c r="D410" s="4">
        <f t="shared" si="48"/>
        <v>0.17500000000000002</v>
      </c>
      <c r="E410" s="5">
        <f t="shared" si="49"/>
        <v>39616.175000000003</v>
      </c>
      <c r="F410">
        <v>104</v>
      </c>
      <c r="G410">
        <v>75</v>
      </c>
      <c r="H410">
        <v>307135</v>
      </c>
      <c r="I410" t="str">
        <f t="shared" si="50"/>
        <v>307.135</v>
      </c>
      <c r="J410">
        <v>98837</v>
      </c>
      <c r="K410" t="str">
        <f t="shared" si="51"/>
        <v>98.837</v>
      </c>
      <c r="L410">
        <v>15575</v>
      </c>
      <c r="M410" t="str">
        <f t="shared" si="52"/>
        <v>15.575</v>
      </c>
      <c r="N410">
        <v>285411</v>
      </c>
      <c r="O410" t="str">
        <f t="shared" si="53"/>
        <v>285.411</v>
      </c>
      <c r="P410">
        <v>91957</v>
      </c>
      <c r="Q410" t="str">
        <f t="shared" si="54"/>
        <v>91.957</v>
      </c>
      <c r="R410">
        <v>15632</v>
      </c>
      <c r="S410" t="str">
        <f t="shared" si="55"/>
        <v>15.632</v>
      </c>
    </row>
    <row r="411" spans="1:19">
      <c r="A411">
        <v>1</v>
      </c>
      <c r="B411">
        <v>4</v>
      </c>
      <c r="C411">
        <v>14</v>
      </c>
      <c r="D411" s="4">
        <f t="shared" si="48"/>
        <v>0.1763888888888889</v>
      </c>
      <c r="E411" s="5">
        <f t="shared" si="49"/>
        <v>39616.176388888889</v>
      </c>
      <c r="F411">
        <v>104</v>
      </c>
      <c r="G411">
        <v>75</v>
      </c>
      <c r="H411">
        <v>307774</v>
      </c>
      <c r="I411" t="str">
        <f t="shared" si="50"/>
        <v>307.774</v>
      </c>
      <c r="J411">
        <v>99044</v>
      </c>
      <c r="K411" t="str">
        <f t="shared" si="51"/>
        <v>99.044</v>
      </c>
      <c r="L411">
        <v>15576</v>
      </c>
      <c r="M411" t="str">
        <f t="shared" si="52"/>
        <v>15.576</v>
      </c>
      <c r="N411">
        <v>286695</v>
      </c>
      <c r="O411" t="str">
        <f t="shared" si="53"/>
        <v>286.695</v>
      </c>
      <c r="P411">
        <v>92372</v>
      </c>
      <c r="Q411" t="str">
        <f t="shared" si="54"/>
        <v>92.372</v>
      </c>
      <c r="R411">
        <v>15632</v>
      </c>
      <c r="S411" t="str">
        <f t="shared" si="55"/>
        <v>15.632</v>
      </c>
    </row>
    <row r="412" spans="1:19">
      <c r="A412">
        <v>1</v>
      </c>
      <c r="B412">
        <v>4</v>
      </c>
      <c r="C412">
        <v>16</v>
      </c>
      <c r="D412" s="4">
        <f t="shared" si="48"/>
        <v>0.17777777777777778</v>
      </c>
      <c r="E412" s="5">
        <f t="shared" si="49"/>
        <v>39616.177777777775</v>
      </c>
      <c r="F412">
        <v>104</v>
      </c>
      <c r="G412">
        <v>75</v>
      </c>
      <c r="H412">
        <v>308244</v>
      </c>
      <c r="I412" t="str">
        <f t="shared" si="50"/>
        <v>308.244</v>
      </c>
      <c r="J412">
        <v>99199</v>
      </c>
      <c r="K412" t="str">
        <f t="shared" si="51"/>
        <v>99.199</v>
      </c>
      <c r="L412">
        <v>15578</v>
      </c>
      <c r="M412" t="str">
        <f t="shared" si="52"/>
        <v>15.578</v>
      </c>
      <c r="N412">
        <v>285720</v>
      </c>
      <c r="O412" t="str">
        <f t="shared" si="53"/>
        <v>285.720</v>
      </c>
      <c r="P412">
        <v>92057</v>
      </c>
      <c r="Q412" t="str">
        <f t="shared" si="54"/>
        <v>92.057</v>
      </c>
      <c r="R412">
        <v>15632</v>
      </c>
      <c r="S412" t="str">
        <f t="shared" si="55"/>
        <v>15.632</v>
      </c>
    </row>
    <row r="413" spans="1:19">
      <c r="A413">
        <v>1</v>
      </c>
      <c r="B413">
        <v>4</v>
      </c>
      <c r="C413">
        <v>18</v>
      </c>
      <c r="D413" s="4">
        <f t="shared" si="48"/>
        <v>0.17916666666666667</v>
      </c>
      <c r="E413" s="5">
        <f t="shared" si="49"/>
        <v>39616.179166666669</v>
      </c>
      <c r="F413">
        <v>104</v>
      </c>
      <c r="G413">
        <v>75</v>
      </c>
      <c r="H413">
        <v>307355</v>
      </c>
      <c r="I413" t="str">
        <f t="shared" si="50"/>
        <v>307.355</v>
      </c>
      <c r="J413">
        <v>98915</v>
      </c>
      <c r="K413" t="str">
        <f t="shared" si="51"/>
        <v>98.915</v>
      </c>
      <c r="L413">
        <v>15579</v>
      </c>
      <c r="M413" t="str">
        <f t="shared" si="52"/>
        <v>15.579</v>
      </c>
      <c r="N413">
        <v>285879</v>
      </c>
      <c r="O413" t="str">
        <f t="shared" si="53"/>
        <v>285.879</v>
      </c>
      <c r="P413">
        <v>92109</v>
      </c>
      <c r="Q413" t="str">
        <f t="shared" si="54"/>
        <v>92.109</v>
      </c>
      <c r="R413">
        <v>15633</v>
      </c>
      <c r="S413" t="str">
        <f t="shared" si="55"/>
        <v>15.633</v>
      </c>
    </row>
    <row r="414" spans="1:19">
      <c r="A414">
        <v>1</v>
      </c>
      <c r="B414">
        <v>4</v>
      </c>
      <c r="C414">
        <v>20</v>
      </c>
      <c r="D414" s="4">
        <f t="shared" si="48"/>
        <v>0.18055555555555555</v>
      </c>
      <c r="E414" s="5">
        <f t="shared" si="49"/>
        <v>39616.180555555555</v>
      </c>
      <c r="F414">
        <v>104</v>
      </c>
      <c r="G414">
        <v>75</v>
      </c>
      <c r="H414">
        <v>307777</v>
      </c>
      <c r="I414" t="str">
        <f t="shared" si="50"/>
        <v>307.777</v>
      </c>
      <c r="J414">
        <v>99053</v>
      </c>
      <c r="K414" t="str">
        <f t="shared" si="51"/>
        <v>99.053</v>
      </c>
      <c r="L414">
        <v>15580</v>
      </c>
      <c r="M414" t="str">
        <f t="shared" si="52"/>
        <v>15.580</v>
      </c>
      <c r="N414">
        <v>285413</v>
      </c>
      <c r="O414" t="str">
        <f t="shared" si="53"/>
        <v>285.413</v>
      </c>
      <c r="P414">
        <v>91960</v>
      </c>
      <c r="Q414" t="str">
        <f t="shared" si="54"/>
        <v>91.960</v>
      </c>
      <c r="R414">
        <v>15633</v>
      </c>
      <c r="S414" t="str">
        <f t="shared" si="55"/>
        <v>15.633</v>
      </c>
    </row>
    <row r="415" spans="1:19">
      <c r="A415">
        <v>1</v>
      </c>
      <c r="B415">
        <v>4</v>
      </c>
      <c r="C415">
        <v>22</v>
      </c>
      <c r="D415" s="4">
        <f t="shared" si="48"/>
        <v>0.18194444444444444</v>
      </c>
      <c r="E415" s="5">
        <f t="shared" si="49"/>
        <v>39616.181944444441</v>
      </c>
      <c r="F415">
        <v>104</v>
      </c>
      <c r="G415">
        <v>75</v>
      </c>
      <c r="H415">
        <v>307953</v>
      </c>
      <c r="I415" t="str">
        <f t="shared" si="50"/>
        <v>307.953</v>
      </c>
      <c r="J415">
        <v>99112</v>
      </c>
      <c r="K415" t="str">
        <f t="shared" si="51"/>
        <v>99.112</v>
      </c>
      <c r="L415">
        <v>15581</v>
      </c>
      <c r="M415" t="str">
        <f t="shared" si="52"/>
        <v>15.581</v>
      </c>
      <c r="N415">
        <v>285288</v>
      </c>
      <c r="O415" t="str">
        <f t="shared" si="53"/>
        <v>285.288</v>
      </c>
      <c r="P415">
        <v>91920</v>
      </c>
      <c r="Q415" t="str">
        <f t="shared" si="54"/>
        <v>91.920</v>
      </c>
      <c r="R415">
        <v>15633</v>
      </c>
      <c r="S415" t="str">
        <f t="shared" si="55"/>
        <v>15.633</v>
      </c>
    </row>
    <row r="416" spans="1:19">
      <c r="A416">
        <v>1</v>
      </c>
      <c r="B416">
        <v>4</v>
      </c>
      <c r="C416">
        <v>24</v>
      </c>
      <c r="D416" s="4">
        <f t="shared" si="48"/>
        <v>0.18333333333333335</v>
      </c>
      <c r="E416" s="5">
        <f t="shared" si="49"/>
        <v>39616.183333333334</v>
      </c>
      <c r="F416">
        <v>104</v>
      </c>
      <c r="G416">
        <v>75</v>
      </c>
      <c r="H416">
        <v>308180</v>
      </c>
      <c r="I416" t="str">
        <f t="shared" si="50"/>
        <v>308.180</v>
      </c>
      <c r="J416">
        <v>99188</v>
      </c>
      <c r="K416" t="str">
        <f t="shared" si="51"/>
        <v>99.188</v>
      </c>
      <c r="L416">
        <v>15582</v>
      </c>
      <c r="M416" t="str">
        <f t="shared" si="52"/>
        <v>15.582</v>
      </c>
      <c r="N416">
        <v>286269</v>
      </c>
      <c r="O416" t="str">
        <f t="shared" si="53"/>
        <v>286.269</v>
      </c>
      <c r="P416">
        <v>92235</v>
      </c>
      <c r="Q416" t="str">
        <f t="shared" si="54"/>
        <v>92.235</v>
      </c>
      <c r="R416">
        <v>15632</v>
      </c>
      <c r="S416" t="str">
        <f t="shared" si="55"/>
        <v>15.632</v>
      </c>
    </row>
    <row r="417" spans="1:19">
      <c r="A417">
        <v>1</v>
      </c>
      <c r="B417">
        <v>4</v>
      </c>
      <c r="C417">
        <v>26</v>
      </c>
      <c r="D417" s="4">
        <f t="shared" si="48"/>
        <v>0.18472222222222223</v>
      </c>
      <c r="E417" s="5">
        <f t="shared" si="49"/>
        <v>39616.18472222222</v>
      </c>
      <c r="F417">
        <v>104</v>
      </c>
      <c r="G417">
        <v>75</v>
      </c>
      <c r="H417">
        <v>307426</v>
      </c>
      <c r="I417" t="str">
        <f t="shared" si="50"/>
        <v>307.426</v>
      </c>
      <c r="J417">
        <v>98947</v>
      </c>
      <c r="K417" t="str">
        <f t="shared" si="51"/>
        <v>98.947</v>
      </c>
      <c r="L417">
        <v>15583</v>
      </c>
      <c r="M417" t="str">
        <f t="shared" si="52"/>
        <v>15.583</v>
      </c>
      <c r="N417">
        <v>285251</v>
      </c>
      <c r="O417" t="str">
        <f t="shared" si="53"/>
        <v>285.251</v>
      </c>
      <c r="P417">
        <v>91907</v>
      </c>
      <c r="Q417" t="str">
        <f t="shared" si="54"/>
        <v>91.907</v>
      </c>
      <c r="R417">
        <v>15632</v>
      </c>
      <c r="S417" t="str">
        <f t="shared" si="55"/>
        <v>15.632</v>
      </c>
    </row>
    <row r="418" spans="1:19">
      <c r="A418">
        <v>1</v>
      </c>
      <c r="B418">
        <v>4</v>
      </c>
      <c r="C418">
        <v>28</v>
      </c>
      <c r="D418" s="4">
        <f t="shared" si="48"/>
        <v>0.18611111111111112</v>
      </c>
      <c r="E418" s="5">
        <f t="shared" si="49"/>
        <v>39616.186111111114</v>
      </c>
      <c r="F418">
        <v>104</v>
      </c>
      <c r="G418">
        <v>75</v>
      </c>
      <c r="H418">
        <v>307598</v>
      </c>
      <c r="I418" t="str">
        <f t="shared" si="50"/>
        <v>307.598</v>
      </c>
      <c r="J418">
        <v>99003</v>
      </c>
      <c r="K418" t="str">
        <f t="shared" si="51"/>
        <v>99.003</v>
      </c>
      <c r="L418">
        <v>15583</v>
      </c>
      <c r="M418" t="str">
        <f t="shared" si="52"/>
        <v>15.583</v>
      </c>
      <c r="N418">
        <v>285838</v>
      </c>
      <c r="O418" t="str">
        <f t="shared" si="53"/>
        <v>285.838</v>
      </c>
      <c r="P418">
        <v>92095</v>
      </c>
      <c r="Q418" t="str">
        <f t="shared" si="54"/>
        <v>92.095</v>
      </c>
      <c r="R418">
        <v>15632</v>
      </c>
      <c r="S418" t="str">
        <f t="shared" si="55"/>
        <v>15.632</v>
      </c>
    </row>
    <row r="419" spans="1:19">
      <c r="A419">
        <v>1</v>
      </c>
      <c r="B419">
        <v>4</v>
      </c>
      <c r="C419">
        <v>30</v>
      </c>
      <c r="D419" s="4">
        <f t="shared" si="48"/>
        <v>0.1875</v>
      </c>
      <c r="E419" s="5">
        <f t="shared" si="49"/>
        <v>39616.1875</v>
      </c>
      <c r="F419">
        <v>104</v>
      </c>
      <c r="G419">
        <v>75</v>
      </c>
      <c r="H419">
        <v>307415</v>
      </c>
      <c r="I419" t="str">
        <f t="shared" si="50"/>
        <v>307.415</v>
      </c>
      <c r="J419">
        <v>98943</v>
      </c>
      <c r="K419" t="str">
        <f t="shared" si="51"/>
        <v>98.943</v>
      </c>
      <c r="L419">
        <v>15583</v>
      </c>
      <c r="M419" t="str">
        <f t="shared" si="52"/>
        <v>15.583</v>
      </c>
      <c r="N419">
        <v>285771</v>
      </c>
      <c r="O419" t="str">
        <f t="shared" si="53"/>
        <v>285.771</v>
      </c>
      <c r="P419">
        <v>92074</v>
      </c>
      <c r="Q419" t="str">
        <f t="shared" si="54"/>
        <v>92.074</v>
      </c>
      <c r="R419">
        <v>15632</v>
      </c>
      <c r="S419" t="str">
        <f t="shared" si="55"/>
        <v>15.632</v>
      </c>
    </row>
    <row r="420" spans="1:19">
      <c r="A420">
        <v>1</v>
      </c>
      <c r="B420">
        <v>4</v>
      </c>
      <c r="C420">
        <v>32</v>
      </c>
      <c r="D420" s="4">
        <f t="shared" si="48"/>
        <v>0.18888888888888888</v>
      </c>
      <c r="E420" s="5">
        <f t="shared" si="49"/>
        <v>39616.188888888886</v>
      </c>
      <c r="F420">
        <v>104</v>
      </c>
      <c r="G420">
        <v>75</v>
      </c>
      <c r="H420">
        <v>306645</v>
      </c>
      <c r="I420" t="str">
        <f t="shared" si="50"/>
        <v>306.645</v>
      </c>
      <c r="J420">
        <v>98694</v>
      </c>
      <c r="K420" t="str">
        <f t="shared" si="51"/>
        <v>98.694</v>
      </c>
      <c r="L420">
        <v>15582</v>
      </c>
      <c r="M420" t="str">
        <f t="shared" si="52"/>
        <v>15.582</v>
      </c>
      <c r="N420">
        <v>286408</v>
      </c>
      <c r="O420" t="str">
        <f t="shared" si="53"/>
        <v>286.408</v>
      </c>
      <c r="P420">
        <v>92279</v>
      </c>
      <c r="Q420" t="str">
        <f t="shared" si="54"/>
        <v>92.279</v>
      </c>
      <c r="R420">
        <v>15632</v>
      </c>
      <c r="S420" t="str">
        <f t="shared" si="55"/>
        <v>15.632</v>
      </c>
    </row>
    <row r="421" spans="1:19">
      <c r="A421">
        <v>1</v>
      </c>
      <c r="B421">
        <v>4</v>
      </c>
      <c r="C421">
        <v>34</v>
      </c>
      <c r="D421" s="4">
        <f t="shared" si="48"/>
        <v>0.19027777777777777</v>
      </c>
      <c r="E421" s="5">
        <f t="shared" si="49"/>
        <v>39616.19027777778</v>
      </c>
      <c r="F421">
        <v>104</v>
      </c>
      <c r="G421">
        <v>75</v>
      </c>
      <c r="H421">
        <v>306853</v>
      </c>
      <c r="I421" t="str">
        <f t="shared" si="50"/>
        <v>306.853</v>
      </c>
      <c r="J421">
        <v>98763</v>
      </c>
      <c r="K421" t="str">
        <f t="shared" si="51"/>
        <v>98.763</v>
      </c>
      <c r="L421">
        <v>15583</v>
      </c>
      <c r="M421" t="str">
        <f t="shared" si="52"/>
        <v>15.583</v>
      </c>
      <c r="N421">
        <v>287063</v>
      </c>
      <c r="O421" t="str">
        <f t="shared" si="53"/>
        <v>287.063</v>
      </c>
      <c r="P421">
        <v>92490</v>
      </c>
      <c r="Q421" t="str">
        <f t="shared" si="54"/>
        <v>92.490</v>
      </c>
      <c r="R421">
        <v>15632</v>
      </c>
      <c r="S421" t="str">
        <f t="shared" si="55"/>
        <v>15.632</v>
      </c>
    </row>
    <row r="422" spans="1:19">
      <c r="A422">
        <v>1</v>
      </c>
      <c r="B422">
        <v>4</v>
      </c>
      <c r="C422">
        <v>36</v>
      </c>
      <c r="D422" s="4">
        <f t="shared" si="48"/>
        <v>0.19166666666666665</v>
      </c>
      <c r="E422" s="5">
        <f t="shared" si="49"/>
        <v>39616.191666666666</v>
      </c>
      <c r="F422">
        <v>104</v>
      </c>
      <c r="G422">
        <v>75</v>
      </c>
      <c r="H422">
        <v>307058</v>
      </c>
      <c r="I422" t="str">
        <f t="shared" si="50"/>
        <v>307.058</v>
      </c>
      <c r="J422">
        <v>98831</v>
      </c>
      <c r="K422" t="str">
        <f t="shared" si="51"/>
        <v>98.831</v>
      </c>
      <c r="L422">
        <v>15584</v>
      </c>
      <c r="M422" t="str">
        <f t="shared" si="52"/>
        <v>15.584</v>
      </c>
      <c r="N422">
        <v>287077</v>
      </c>
      <c r="O422" t="str">
        <f t="shared" si="53"/>
        <v>287.077</v>
      </c>
      <c r="P422">
        <v>92495</v>
      </c>
      <c r="Q422" t="str">
        <f t="shared" si="54"/>
        <v>92.495</v>
      </c>
      <c r="R422">
        <v>15632</v>
      </c>
      <c r="S422" t="str">
        <f t="shared" si="55"/>
        <v>15.632</v>
      </c>
    </row>
    <row r="423" spans="1:19">
      <c r="A423">
        <v>1</v>
      </c>
      <c r="B423">
        <v>4</v>
      </c>
      <c r="C423">
        <v>38</v>
      </c>
      <c r="D423" s="4">
        <f t="shared" si="48"/>
        <v>0.19305555555555554</v>
      </c>
      <c r="E423" s="5">
        <f t="shared" si="49"/>
        <v>39616.193055555559</v>
      </c>
      <c r="F423">
        <v>104</v>
      </c>
      <c r="G423">
        <v>76</v>
      </c>
      <c r="H423">
        <v>306610</v>
      </c>
      <c r="I423" t="str">
        <f t="shared" si="50"/>
        <v>306.610</v>
      </c>
      <c r="J423">
        <v>98688</v>
      </c>
      <c r="K423" t="str">
        <f t="shared" si="51"/>
        <v>98.688</v>
      </c>
      <c r="L423">
        <v>15585</v>
      </c>
      <c r="M423" t="str">
        <f t="shared" si="52"/>
        <v>15.585</v>
      </c>
      <c r="N423">
        <v>286217</v>
      </c>
      <c r="O423" t="str">
        <f t="shared" si="53"/>
        <v>286.217</v>
      </c>
      <c r="P423">
        <v>92218</v>
      </c>
      <c r="Q423" t="str">
        <f t="shared" si="54"/>
        <v>92.218</v>
      </c>
      <c r="R423">
        <v>15632</v>
      </c>
      <c r="S423" t="str">
        <f t="shared" si="55"/>
        <v>15.632</v>
      </c>
    </row>
    <row r="424" spans="1:19">
      <c r="A424">
        <v>1</v>
      </c>
      <c r="B424">
        <v>4</v>
      </c>
      <c r="C424">
        <v>40</v>
      </c>
      <c r="D424" s="4">
        <f t="shared" si="48"/>
        <v>0.19444444444444445</v>
      </c>
      <c r="E424" s="5">
        <f t="shared" si="49"/>
        <v>39616.194444444445</v>
      </c>
      <c r="F424">
        <v>104</v>
      </c>
      <c r="G424">
        <v>75</v>
      </c>
      <c r="H424">
        <v>307681</v>
      </c>
      <c r="I424" t="str">
        <f t="shared" si="50"/>
        <v>307.681</v>
      </c>
      <c r="J424">
        <v>99033</v>
      </c>
      <c r="K424" t="str">
        <f t="shared" si="51"/>
        <v>99.033</v>
      </c>
      <c r="L424">
        <v>15585</v>
      </c>
      <c r="M424" t="str">
        <f t="shared" si="52"/>
        <v>15.585</v>
      </c>
      <c r="N424">
        <v>285996</v>
      </c>
      <c r="O424" t="str">
        <f t="shared" si="53"/>
        <v>285.996</v>
      </c>
      <c r="P424">
        <v>92149</v>
      </c>
      <c r="Q424" t="str">
        <f t="shared" si="54"/>
        <v>92.149</v>
      </c>
      <c r="R424">
        <v>15634</v>
      </c>
      <c r="S424" t="str">
        <f t="shared" si="55"/>
        <v>15.634</v>
      </c>
    </row>
    <row r="425" spans="1:19">
      <c r="A425">
        <v>1</v>
      </c>
      <c r="B425">
        <v>4</v>
      </c>
      <c r="C425">
        <v>42</v>
      </c>
      <c r="D425" s="4">
        <f t="shared" si="48"/>
        <v>0.19583333333333333</v>
      </c>
      <c r="E425" s="5">
        <f t="shared" si="49"/>
        <v>39616.195833333331</v>
      </c>
      <c r="F425">
        <v>104</v>
      </c>
      <c r="G425">
        <v>75</v>
      </c>
      <c r="H425">
        <v>306822</v>
      </c>
      <c r="I425" t="str">
        <f t="shared" si="50"/>
        <v>306.822</v>
      </c>
      <c r="J425">
        <v>98757</v>
      </c>
      <c r="K425" t="str">
        <f t="shared" si="51"/>
        <v>98.757</v>
      </c>
      <c r="L425">
        <v>15585</v>
      </c>
      <c r="M425" t="str">
        <f t="shared" si="52"/>
        <v>15.585</v>
      </c>
      <c r="N425">
        <v>284664</v>
      </c>
      <c r="O425" t="str">
        <f t="shared" si="53"/>
        <v>284.664</v>
      </c>
      <c r="P425">
        <v>91721</v>
      </c>
      <c r="Q425" t="str">
        <f t="shared" si="54"/>
        <v>91.721</v>
      </c>
      <c r="R425">
        <v>15634</v>
      </c>
      <c r="S425" t="str">
        <f t="shared" si="55"/>
        <v>15.634</v>
      </c>
    </row>
    <row r="426" spans="1:19">
      <c r="A426">
        <v>1</v>
      </c>
      <c r="B426">
        <v>4</v>
      </c>
      <c r="C426">
        <v>44</v>
      </c>
      <c r="D426" s="4">
        <f t="shared" si="48"/>
        <v>0.19722222222222222</v>
      </c>
      <c r="E426" s="5">
        <f t="shared" si="49"/>
        <v>39616.197222222225</v>
      </c>
      <c r="F426">
        <v>104</v>
      </c>
      <c r="G426">
        <v>75</v>
      </c>
      <c r="H426">
        <v>305940</v>
      </c>
      <c r="I426" t="str">
        <f t="shared" si="50"/>
        <v>305.940</v>
      </c>
      <c r="J426">
        <v>98473</v>
      </c>
      <c r="K426" t="str">
        <f t="shared" si="51"/>
        <v>98.473</v>
      </c>
      <c r="L426">
        <v>15585</v>
      </c>
      <c r="M426" t="str">
        <f t="shared" si="52"/>
        <v>15.585</v>
      </c>
      <c r="N426">
        <v>284815</v>
      </c>
      <c r="O426" t="str">
        <f t="shared" si="53"/>
        <v>284.815</v>
      </c>
      <c r="P426">
        <v>91772</v>
      </c>
      <c r="Q426" t="str">
        <f t="shared" si="54"/>
        <v>91.772</v>
      </c>
      <c r="R426">
        <v>15635</v>
      </c>
      <c r="S426" t="str">
        <f t="shared" si="55"/>
        <v>15.635</v>
      </c>
    </row>
    <row r="427" spans="1:19">
      <c r="A427">
        <v>1</v>
      </c>
      <c r="B427">
        <v>4</v>
      </c>
      <c r="C427">
        <v>46</v>
      </c>
      <c r="D427" s="4">
        <f t="shared" si="48"/>
        <v>0.1986111111111111</v>
      </c>
      <c r="E427" s="5">
        <f t="shared" si="49"/>
        <v>39616.198611111111</v>
      </c>
      <c r="F427">
        <v>104</v>
      </c>
      <c r="G427">
        <v>75</v>
      </c>
      <c r="H427">
        <v>306636</v>
      </c>
      <c r="I427" t="str">
        <f t="shared" si="50"/>
        <v>306.636</v>
      </c>
      <c r="J427">
        <v>98697</v>
      </c>
      <c r="K427" t="str">
        <f t="shared" si="51"/>
        <v>98.697</v>
      </c>
      <c r="L427">
        <v>15585</v>
      </c>
      <c r="M427" t="str">
        <f t="shared" si="52"/>
        <v>15.585</v>
      </c>
      <c r="N427">
        <v>286156</v>
      </c>
      <c r="O427" t="str">
        <f t="shared" si="53"/>
        <v>286.156</v>
      </c>
      <c r="P427">
        <v>92205</v>
      </c>
      <c r="Q427" t="str">
        <f t="shared" si="54"/>
        <v>92.205</v>
      </c>
      <c r="R427">
        <v>15636</v>
      </c>
      <c r="S427" t="str">
        <f t="shared" si="55"/>
        <v>15.636</v>
      </c>
    </row>
    <row r="428" spans="1:19">
      <c r="A428">
        <v>1</v>
      </c>
      <c r="B428">
        <v>4</v>
      </c>
      <c r="C428">
        <v>48</v>
      </c>
      <c r="D428" s="4">
        <f t="shared" si="48"/>
        <v>0.19999999999999998</v>
      </c>
      <c r="E428" s="5">
        <f t="shared" si="49"/>
        <v>39616.199999999997</v>
      </c>
      <c r="F428">
        <v>104</v>
      </c>
      <c r="G428">
        <v>75</v>
      </c>
      <c r="H428">
        <v>305919</v>
      </c>
      <c r="I428" t="str">
        <f t="shared" si="50"/>
        <v>305.919</v>
      </c>
      <c r="J428">
        <v>98467</v>
      </c>
      <c r="K428" t="str">
        <f t="shared" si="51"/>
        <v>98.467</v>
      </c>
      <c r="L428">
        <v>15586</v>
      </c>
      <c r="M428" t="str">
        <f t="shared" si="52"/>
        <v>15.586</v>
      </c>
      <c r="N428">
        <v>285414</v>
      </c>
      <c r="O428" t="str">
        <f t="shared" si="53"/>
        <v>285.414</v>
      </c>
      <c r="P428">
        <v>91967</v>
      </c>
      <c r="Q428" t="str">
        <f t="shared" si="54"/>
        <v>91.967</v>
      </c>
      <c r="R428">
        <v>15636</v>
      </c>
      <c r="S428" t="str">
        <f t="shared" si="55"/>
        <v>15.636</v>
      </c>
    </row>
    <row r="429" spans="1:19">
      <c r="A429">
        <v>1</v>
      </c>
      <c r="B429">
        <v>4</v>
      </c>
      <c r="C429">
        <v>50</v>
      </c>
      <c r="D429" s="4">
        <f t="shared" si="48"/>
        <v>0.20138888888888887</v>
      </c>
      <c r="E429" s="5">
        <f t="shared" si="49"/>
        <v>39616.201388888891</v>
      </c>
      <c r="F429">
        <v>104</v>
      </c>
      <c r="G429">
        <v>75</v>
      </c>
      <c r="H429">
        <v>306025</v>
      </c>
      <c r="I429" t="str">
        <f t="shared" si="50"/>
        <v>306.025</v>
      </c>
      <c r="J429">
        <v>98503</v>
      </c>
      <c r="K429" t="str">
        <f t="shared" si="51"/>
        <v>98.503</v>
      </c>
      <c r="L429">
        <v>15587</v>
      </c>
      <c r="M429" t="str">
        <f t="shared" si="52"/>
        <v>15.587</v>
      </c>
      <c r="N429">
        <v>284907</v>
      </c>
      <c r="O429" t="str">
        <f t="shared" si="53"/>
        <v>284.907</v>
      </c>
      <c r="P429">
        <v>91803</v>
      </c>
      <c r="Q429" t="str">
        <f t="shared" si="54"/>
        <v>91.803</v>
      </c>
      <c r="R429">
        <v>15636</v>
      </c>
      <c r="S429" t="str">
        <f t="shared" si="55"/>
        <v>15.636</v>
      </c>
    </row>
    <row r="430" spans="1:19">
      <c r="A430">
        <v>1</v>
      </c>
      <c r="B430">
        <v>4</v>
      </c>
      <c r="C430">
        <v>52</v>
      </c>
      <c r="D430" s="4">
        <f t="shared" si="48"/>
        <v>0.20277777777777781</v>
      </c>
      <c r="E430" s="5">
        <f t="shared" si="49"/>
        <v>39616.202777777777</v>
      </c>
      <c r="F430">
        <v>104</v>
      </c>
      <c r="G430">
        <v>75</v>
      </c>
      <c r="H430">
        <v>306375</v>
      </c>
      <c r="I430" t="str">
        <f t="shared" si="50"/>
        <v>306.375</v>
      </c>
      <c r="J430">
        <v>98618</v>
      </c>
      <c r="K430" t="str">
        <f t="shared" si="51"/>
        <v>98.618</v>
      </c>
      <c r="L430">
        <v>15588</v>
      </c>
      <c r="M430" t="str">
        <f t="shared" si="52"/>
        <v>15.588</v>
      </c>
      <c r="N430">
        <v>285134</v>
      </c>
      <c r="O430" t="str">
        <f t="shared" si="53"/>
        <v>285.134</v>
      </c>
      <c r="P430">
        <v>91876</v>
      </c>
      <c r="Q430" t="str">
        <f t="shared" si="54"/>
        <v>91.876</v>
      </c>
      <c r="R430">
        <v>15636</v>
      </c>
      <c r="S430" t="str">
        <f t="shared" si="55"/>
        <v>15.636</v>
      </c>
    </row>
    <row r="431" spans="1:19">
      <c r="A431">
        <v>1</v>
      </c>
      <c r="B431">
        <v>4</v>
      </c>
      <c r="C431">
        <v>54</v>
      </c>
      <c r="D431" s="4">
        <f t="shared" si="48"/>
        <v>0.20416666666666669</v>
      </c>
      <c r="E431" s="5">
        <f t="shared" si="49"/>
        <v>39616.20416666667</v>
      </c>
      <c r="F431">
        <v>104</v>
      </c>
      <c r="G431">
        <v>76</v>
      </c>
      <c r="H431">
        <v>306258</v>
      </c>
      <c r="I431" t="str">
        <f t="shared" si="50"/>
        <v>306.258</v>
      </c>
      <c r="J431">
        <v>98583</v>
      </c>
      <c r="K431" t="str">
        <f t="shared" si="51"/>
        <v>98.583</v>
      </c>
      <c r="L431">
        <v>15589</v>
      </c>
      <c r="M431" t="str">
        <f t="shared" si="52"/>
        <v>15.589</v>
      </c>
      <c r="N431">
        <v>285003</v>
      </c>
      <c r="O431" t="str">
        <f t="shared" si="53"/>
        <v>285.003</v>
      </c>
      <c r="P431">
        <v>91834</v>
      </c>
      <c r="Q431" t="str">
        <f t="shared" si="54"/>
        <v>91.834</v>
      </c>
      <c r="R431">
        <v>15636</v>
      </c>
      <c r="S431" t="str">
        <f t="shared" si="55"/>
        <v>15.636</v>
      </c>
    </row>
    <row r="432" spans="1:19">
      <c r="A432">
        <v>1</v>
      </c>
      <c r="B432">
        <v>4</v>
      </c>
      <c r="C432">
        <v>56</v>
      </c>
      <c r="D432" s="4">
        <f t="shared" si="48"/>
        <v>0.20555555555555557</v>
      </c>
      <c r="E432" s="5">
        <f t="shared" si="49"/>
        <v>39616.205555555556</v>
      </c>
      <c r="F432">
        <v>104</v>
      </c>
      <c r="G432">
        <v>76</v>
      </c>
      <c r="H432">
        <v>305985</v>
      </c>
      <c r="I432" t="str">
        <f t="shared" si="50"/>
        <v>305.985</v>
      </c>
      <c r="J432">
        <v>98497</v>
      </c>
      <c r="K432" t="str">
        <f t="shared" si="51"/>
        <v>98.497</v>
      </c>
      <c r="L432">
        <v>15590</v>
      </c>
      <c r="M432" t="str">
        <f t="shared" si="52"/>
        <v>15.590</v>
      </c>
      <c r="N432">
        <v>286063</v>
      </c>
      <c r="O432" t="str">
        <f t="shared" si="53"/>
        <v>286.063</v>
      </c>
      <c r="P432">
        <v>92176</v>
      </c>
      <c r="Q432" t="str">
        <f t="shared" si="54"/>
        <v>92.176</v>
      </c>
      <c r="R432">
        <v>15636</v>
      </c>
      <c r="S432" t="str">
        <f t="shared" si="55"/>
        <v>15.636</v>
      </c>
    </row>
    <row r="433" spans="1:19">
      <c r="A433">
        <v>1</v>
      </c>
      <c r="B433">
        <v>4</v>
      </c>
      <c r="C433">
        <v>58</v>
      </c>
      <c r="D433" s="4">
        <f t="shared" si="48"/>
        <v>0.20694444444444446</v>
      </c>
      <c r="E433" s="5">
        <f t="shared" si="49"/>
        <v>39616.206944444442</v>
      </c>
      <c r="F433">
        <v>104</v>
      </c>
      <c r="G433">
        <v>75</v>
      </c>
      <c r="H433">
        <v>305453</v>
      </c>
      <c r="I433" t="str">
        <f t="shared" si="50"/>
        <v>305.453</v>
      </c>
      <c r="J433">
        <v>98326</v>
      </c>
      <c r="K433" t="str">
        <f t="shared" si="51"/>
        <v>98.326</v>
      </c>
      <c r="L433">
        <v>15590</v>
      </c>
      <c r="M433" t="str">
        <f t="shared" si="52"/>
        <v>15.590</v>
      </c>
      <c r="N433">
        <v>284608</v>
      </c>
      <c r="O433" t="str">
        <f t="shared" si="53"/>
        <v>284.608</v>
      </c>
      <c r="P433">
        <v>91707</v>
      </c>
      <c r="Q433" t="str">
        <f t="shared" si="54"/>
        <v>91.707</v>
      </c>
      <c r="R433">
        <v>15636</v>
      </c>
      <c r="S433" t="str">
        <f t="shared" si="55"/>
        <v>15.636</v>
      </c>
    </row>
    <row r="434" spans="1:19">
      <c r="A434">
        <v>1</v>
      </c>
      <c r="B434">
        <v>5</v>
      </c>
      <c r="C434">
        <v>0</v>
      </c>
      <c r="D434" s="4">
        <f t="shared" si="48"/>
        <v>0.20833333333333334</v>
      </c>
      <c r="E434" s="5">
        <f t="shared" si="49"/>
        <v>39616.208333333336</v>
      </c>
      <c r="F434">
        <v>104</v>
      </c>
      <c r="G434">
        <v>75</v>
      </c>
      <c r="H434">
        <v>305545</v>
      </c>
      <c r="I434" t="str">
        <f t="shared" si="50"/>
        <v>305.545</v>
      </c>
      <c r="J434">
        <v>98357</v>
      </c>
      <c r="K434" t="str">
        <f t="shared" si="51"/>
        <v>98.357</v>
      </c>
      <c r="L434">
        <v>15590</v>
      </c>
      <c r="M434" t="str">
        <f t="shared" si="52"/>
        <v>15.590</v>
      </c>
      <c r="N434">
        <v>284989</v>
      </c>
      <c r="O434" t="str">
        <f t="shared" si="53"/>
        <v>284.989</v>
      </c>
      <c r="P434">
        <v>91830</v>
      </c>
      <c r="Q434" t="str">
        <f t="shared" si="54"/>
        <v>91.830</v>
      </c>
      <c r="R434">
        <v>15636</v>
      </c>
      <c r="S434" t="str">
        <f t="shared" si="55"/>
        <v>15.636</v>
      </c>
    </row>
    <row r="435" spans="1:19">
      <c r="A435">
        <v>1</v>
      </c>
      <c r="B435">
        <v>5</v>
      </c>
      <c r="C435">
        <v>2</v>
      </c>
      <c r="D435" s="4">
        <f t="shared" si="48"/>
        <v>0.20972222222222223</v>
      </c>
      <c r="E435" s="5">
        <f t="shared" si="49"/>
        <v>39616.209722222222</v>
      </c>
      <c r="F435">
        <v>104</v>
      </c>
      <c r="G435">
        <v>75</v>
      </c>
      <c r="H435">
        <v>305206</v>
      </c>
      <c r="I435" t="str">
        <f t="shared" si="50"/>
        <v>305.206</v>
      </c>
      <c r="J435">
        <v>98249</v>
      </c>
      <c r="K435" t="str">
        <f t="shared" si="51"/>
        <v>98.249</v>
      </c>
      <c r="L435">
        <v>15591</v>
      </c>
      <c r="M435" t="str">
        <f t="shared" si="52"/>
        <v>15.591</v>
      </c>
      <c r="N435">
        <v>285638</v>
      </c>
      <c r="O435" t="str">
        <f t="shared" si="53"/>
        <v>285.638</v>
      </c>
      <c r="P435">
        <v>92040</v>
      </c>
      <c r="Q435" t="str">
        <f t="shared" si="54"/>
        <v>92.040</v>
      </c>
      <c r="R435">
        <v>15637</v>
      </c>
      <c r="S435" t="str">
        <f t="shared" si="55"/>
        <v>15.637</v>
      </c>
    </row>
    <row r="436" spans="1:19">
      <c r="A436">
        <v>1</v>
      </c>
      <c r="B436">
        <v>5</v>
      </c>
      <c r="C436">
        <v>4</v>
      </c>
      <c r="D436" s="4">
        <f t="shared" si="48"/>
        <v>0.21111111111111111</v>
      </c>
      <c r="E436" s="5">
        <f t="shared" si="49"/>
        <v>39616.211111111108</v>
      </c>
      <c r="F436">
        <v>104</v>
      </c>
      <c r="G436">
        <v>75</v>
      </c>
      <c r="H436">
        <v>306166</v>
      </c>
      <c r="I436" t="str">
        <f t="shared" si="50"/>
        <v>306.166</v>
      </c>
      <c r="J436">
        <v>98558</v>
      </c>
      <c r="K436" t="str">
        <f t="shared" si="51"/>
        <v>98.558</v>
      </c>
      <c r="L436">
        <v>15591</v>
      </c>
      <c r="M436" t="str">
        <f t="shared" si="52"/>
        <v>15.591</v>
      </c>
      <c r="N436">
        <v>284416</v>
      </c>
      <c r="O436" t="str">
        <f t="shared" si="53"/>
        <v>284.416</v>
      </c>
      <c r="P436">
        <v>91646</v>
      </c>
      <c r="Q436" t="str">
        <f t="shared" si="54"/>
        <v>91.646</v>
      </c>
      <c r="R436">
        <v>15637</v>
      </c>
      <c r="S436" t="str">
        <f t="shared" si="55"/>
        <v>15.637</v>
      </c>
    </row>
    <row r="437" spans="1:19">
      <c r="A437">
        <v>1</v>
      </c>
      <c r="B437">
        <v>5</v>
      </c>
      <c r="C437">
        <v>6</v>
      </c>
      <c r="D437" s="4">
        <f t="shared" si="48"/>
        <v>0.21249999999999999</v>
      </c>
      <c r="E437" s="5">
        <f t="shared" si="49"/>
        <v>39616.212500000001</v>
      </c>
      <c r="F437">
        <v>104</v>
      </c>
      <c r="G437">
        <v>75</v>
      </c>
      <c r="H437">
        <v>305406</v>
      </c>
      <c r="I437" t="str">
        <f t="shared" si="50"/>
        <v>305.406</v>
      </c>
      <c r="J437">
        <v>98313</v>
      </c>
      <c r="K437" t="str">
        <f t="shared" si="51"/>
        <v>98.313</v>
      </c>
      <c r="L437">
        <v>15591</v>
      </c>
      <c r="M437" t="str">
        <f t="shared" si="52"/>
        <v>15.591</v>
      </c>
      <c r="N437">
        <v>285588</v>
      </c>
      <c r="O437" t="str">
        <f t="shared" si="53"/>
        <v>285.588</v>
      </c>
      <c r="P437">
        <v>92024</v>
      </c>
      <c r="Q437" t="str">
        <f t="shared" si="54"/>
        <v>92.024</v>
      </c>
      <c r="R437">
        <v>15637</v>
      </c>
      <c r="S437" t="str">
        <f t="shared" si="55"/>
        <v>15.637</v>
      </c>
    </row>
    <row r="438" spans="1:19">
      <c r="A438">
        <v>1</v>
      </c>
      <c r="B438">
        <v>5</v>
      </c>
      <c r="C438">
        <v>8</v>
      </c>
      <c r="D438" s="4">
        <f t="shared" si="48"/>
        <v>0.21388888888888891</v>
      </c>
      <c r="E438" s="5">
        <f t="shared" si="49"/>
        <v>39616.213888888888</v>
      </c>
      <c r="F438">
        <v>104</v>
      </c>
      <c r="G438">
        <v>75</v>
      </c>
      <c r="H438">
        <v>305501</v>
      </c>
      <c r="I438" t="str">
        <f t="shared" si="50"/>
        <v>305.501</v>
      </c>
      <c r="J438">
        <v>98343</v>
      </c>
      <c r="K438" t="str">
        <f t="shared" si="51"/>
        <v>98.343</v>
      </c>
      <c r="L438">
        <v>15591</v>
      </c>
      <c r="M438" t="str">
        <f t="shared" si="52"/>
        <v>15.591</v>
      </c>
      <c r="N438">
        <v>285015</v>
      </c>
      <c r="O438" t="str">
        <f t="shared" si="53"/>
        <v>285.015</v>
      </c>
      <c r="P438">
        <v>91839</v>
      </c>
      <c r="Q438" t="str">
        <f t="shared" si="54"/>
        <v>91.839</v>
      </c>
      <c r="R438">
        <v>15637</v>
      </c>
      <c r="S438" t="str">
        <f t="shared" si="55"/>
        <v>15.637</v>
      </c>
    </row>
    <row r="439" spans="1:19">
      <c r="A439">
        <v>1</v>
      </c>
      <c r="B439">
        <v>5</v>
      </c>
      <c r="C439">
        <v>10</v>
      </c>
      <c r="D439" s="4">
        <f t="shared" si="48"/>
        <v>0.21527777777777779</v>
      </c>
      <c r="E439" s="5">
        <f t="shared" si="49"/>
        <v>39616.215277777781</v>
      </c>
      <c r="F439">
        <v>104</v>
      </c>
      <c r="G439">
        <v>75</v>
      </c>
      <c r="H439">
        <v>305026</v>
      </c>
      <c r="I439" t="str">
        <f t="shared" si="50"/>
        <v>305.026</v>
      </c>
      <c r="J439">
        <v>98184</v>
      </c>
      <c r="K439" t="str">
        <f t="shared" si="51"/>
        <v>98.184</v>
      </c>
      <c r="L439">
        <v>15588</v>
      </c>
      <c r="M439" t="str">
        <f t="shared" si="52"/>
        <v>15.588</v>
      </c>
      <c r="N439">
        <v>284547</v>
      </c>
      <c r="O439" t="str">
        <f t="shared" si="53"/>
        <v>284.547</v>
      </c>
      <c r="P439">
        <v>91698</v>
      </c>
      <c r="Q439" t="str">
        <f t="shared" si="54"/>
        <v>91.698</v>
      </c>
      <c r="R439">
        <v>15641</v>
      </c>
      <c r="S439" t="str">
        <f t="shared" si="55"/>
        <v>15.641</v>
      </c>
    </row>
    <row r="440" spans="1:19">
      <c r="A440">
        <v>1</v>
      </c>
      <c r="B440">
        <v>5</v>
      </c>
      <c r="C440">
        <v>12</v>
      </c>
      <c r="D440" s="4">
        <f t="shared" si="48"/>
        <v>0.21666666666666667</v>
      </c>
      <c r="E440" s="5">
        <f t="shared" si="49"/>
        <v>39616.216666666667</v>
      </c>
      <c r="F440">
        <v>104</v>
      </c>
      <c r="G440">
        <v>75</v>
      </c>
      <c r="H440">
        <v>304838</v>
      </c>
      <c r="I440" t="str">
        <f t="shared" si="50"/>
        <v>304.838</v>
      </c>
      <c r="J440">
        <v>98116</v>
      </c>
      <c r="K440" t="str">
        <f t="shared" si="51"/>
        <v>98.116</v>
      </c>
      <c r="L440">
        <v>15584</v>
      </c>
      <c r="M440" t="str">
        <f t="shared" si="52"/>
        <v>15.584</v>
      </c>
      <c r="N440">
        <v>286471</v>
      </c>
      <c r="O440" t="str">
        <f t="shared" si="53"/>
        <v>286.471</v>
      </c>
      <c r="P440">
        <v>92317</v>
      </c>
      <c r="Q440" t="str">
        <f t="shared" si="54"/>
        <v>92.317</v>
      </c>
      <c r="R440">
        <v>15641</v>
      </c>
      <c r="S440" t="str">
        <f t="shared" si="55"/>
        <v>15.641</v>
      </c>
    </row>
    <row r="441" spans="1:19">
      <c r="A441">
        <v>1</v>
      </c>
      <c r="B441">
        <v>5</v>
      </c>
      <c r="C441">
        <v>14</v>
      </c>
      <c r="D441" s="4">
        <f t="shared" si="48"/>
        <v>0.21805555555555556</v>
      </c>
      <c r="E441" s="5">
        <f t="shared" si="49"/>
        <v>39616.218055555553</v>
      </c>
      <c r="F441">
        <v>104</v>
      </c>
      <c r="G441">
        <v>75</v>
      </c>
      <c r="H441">
        <v>304220</v>
      </c>
      <c r="I441" t="str">
        <f t="shared" si="50"/>
        <v>304.220</v>
      </c>
      <c r="J441">
        <v>97907</v>
      </c>
      <c r="K441" t="str">
        <f t="shared" si="51"/>
        <v>97.907</v>
      </c>
      <c r="L441">
        <v>15579</v>
      </c>
      <c r="M441" t="str">
        <f t="shared" si="52"/>
        <v>15.579</v>
      </c>
      <c r="N441">
        <v>285787</v>
      </c>
      <c r="O441" t="str">
        <f t="shared" si="53"/>
        <v>285.787</v>
      </c>
      <c r="P441">
        <v>92097</v>
      </c>
      <c r="Q441" t="str">
        <f t="shared" si="54"/>
        <v>92.097</v>
      </c>
      <c r="R441">
        <v>15641</v>
      </c>
      <c r="S441" t="str">
        <f t="shared" si="55"/>
        <v>15.641</v>
      </c>
    </row>
    <row r="442" spans="1:19">
      <c r="A442">
        <v>1</v>
      </c>
      <c r="B442">
        <v>5</v>
      </c>
      <c r="C442">
        <v>16</v>
      </c>
      <c r="D442" s="4">
        <f t="shared" si="48"/>
        <v>0.21944444444444444</v>
      </c>
      <c r="E442" s="5">
        <f t="shared" si="49"/>
        <v>39616.219444444447</v>
      </c>
      <c r="F442">
        <v>104</v>
      </c>
      <c r="G442">
        <v>75</v>
      </c>
      <c r="H442">
        <v>304526</v>
      </c>
      <c r="I442" t="str">
        <f t="shared" si="50"/>
        <v>304.526</v>
      </c>
      <c r="J442">
        <v>97992</v>
      </c>
      <c r="K442" t="str">
        <f t="shared" si="51"/>
        <v>97.992</v>
      </c>
      <c r="L442">
        <v>15573</v>
      </c>
      <c r="M442" t="str">
        <f t="shared" si="52"/>
        <v>15.573</v>
      </c>
      <c r="N442">
        <v>284563</v>
      </c>
      <c r="O442" t="str">
        <f t="shared" si="53"/>
        <v>284.563</v>
      </c>
      <c r="P442">
        <v>91696</v>
      </c>
      <c r="Q442" t="str">
        <f t="shared" si="54"/>
        <v>91.696</v>
      </c>
      <c r="R442">
        <v>15638</v>
      </c>
      <c r="S442" t="str">
        <f t="shared" si="55"/>
        <v>15.638</v>
      </c>
    </row>
    <row r="443" spans="1:19">
      <c r="A443">
        <v>1</v>
      </c>
      <c r="B443">
        <v>5</v>
      </c>
      <c r="C443">
        <v>18</v>
      </c>
      <c r="D443" s="4">
        <f t="shared" si="48"/>
        <v>0.22083333333333333</v>
      </c>
      <c r="E443" s="5">
        <f t="shared" si="49"/>
        <v>39616.220833333333</v>
      </c>
      <c r="F443">
        <v>104</v>
      </c>
      <c r="G443">
        <v>75</v>
      </c>
      <c r="H443">
        <v>304886</v>
      </c>
      <c r="I443" t="str">
        <f t="shared" si="50"/>
        <v>304.886</v>
      </c>
      <c r="J443">
        <v>98099</v>
      </c>
      <c r="K443" t="str">
        <f t="shared" si="51"/>
        <v>98.099</v>
      </c>
      <c r="L443">
        <v>15569</v>
      </c>
      <c r="M443" t="str">
        <f t="shared" si="52"/>
        <v>15.569</v>
      </c>
      <c r="N443">
        <v>283789</v>
      </c>
      <c r="O443" t="str">
        <f t="shared" si="53"/>
        <v>283.789</v>
      </c>
      <c r="P443">
        <v>91431</v>
      </c>
      <c r="Q443" t="str">
        <f t="shared" si="54"/>
        <v>91.431</v>
      </c>
      <c r="R443">
        <v>15630</v>
      </c>
      <c r="S443" t="str">
        <f t="shared" si="55"/>
        <v>15.630</v>
      </c>
    </row>
    <row r="444" spans="1:19">
      <c r="A444">
        <v>1</v>
      </c>
      <c r="B444">
        <v>5</v>
      </c>
      <c r="C444">
        <v>20</v>
      </c>
      <c r="D444" s="4">
        <f t="shared" si="48"/>
        <v>0.22222222222222221</v>
      </c>
      <c r="E444" s="5">
        <f t="shared" si="49"/>
        <v>39616.222222222219</v>
      </c>
      <c r="F444">
        <v>104</v>
      </c>
      <c r="G444">
        <v>75</v>
      </c>
      <c r="H444">
        <v>304583</v>
      </c>
      <c r="I444" t="str">
        <f t="shared" si="50"/>
        <v>304.583</v>
      </c>
      <c r="J444">
        <v>97991</v>
      </c>
      <c r="K444" t="str">
        <f t="shared" si="51"/>
        <v>97.991</v>
      </c>
      <c r="L444">
        <v>15564</v>
      </c>
      <c r="M444" t="str">
        <f t="shared" si="52"/>
        <v>15.564</v>
      </c>
      <c r="N444">
        <v>284455</v>
      </c>
      <c r="O444" t="str">
        <f t="shared" si="53"/>
        <v>284.455</v>
      </c>
      <c r="P444">
        <v>91608</v>
      </c>
      <c r="Q444" t="str">
        <f t="shared" si="54"/>
        <v>91.608</v>
      </c>
      <c r="R444">
        <v>15611</v>
      </c>
      <c r="S444" t="str">
        <f t="shared" si="55"/>
        <v>15.611</v>
      </c>
    </row>
    <row r="445" spans="1:19">
      <c r="A445">
        <v>1</v>
      </c>
      <c r="B445">
        <v>5</v>
      </c>
      <c r="C445">
        <v>22</v>
      </c>
      <c r="D445" s="4">
        <f t="shared" si="48"/>
        <v>0.22361111111111109</v>
      </c>
      <c r="E445" s="5">
        <f t="shared" si="49"/>
        <v>39616.223611111112</v>
      </c>
      <c r="F445">
        <v>104</v>
      </c>
      <c r="G445">
        <v>75</v>
      </c>
      <c r="H445">
        <v>304415</v>
      </c>
      <c r="I445" t="str">
        <f t="shared" si="50"/>
        <v>304.415</v>
      </c>
      <c r="J445">
        <v>97929</v>
      </c>
      <c r="K445" t="str">
        <f t="shared" si="51"/>
        <v>97.929</v>
      </c>
      <c r="L445">
        <v>15560</v>
      </c>
      <c r="M445" t="str">
        <f t="shared" si="52"/>
        <v>15.560</v>
      </c>
      <c r="N445">
        <v>283504</v>
      </c>
      <c r="O445" t="str">
        <f t="shared" si="53"/>
        <v>283.504</v>
      </c>
      <c r="P445">
        <v>91282</v>
      </c>
      <c r="Q445" t="str">
        <f t="shared" si="54"/>
        <v>91.282</v>
      </c>
      <c r="R445">
        <v>15601</v>
      </c>
      <c r="S445" t="str">
        <f t="shared" si="55"/>
        <v>15.601</v>
      </c>
    </row>
    <row r="446" spans="1:19">
      <c r="A446">
        <v>1</v>
      </c>
      <c r="B446">
        <v>5</v>
      </c>
      <c r="C446">
        <v>24</v>
      </c>
      <c r="D446" s="4">
        <f t="shared" si="48"/>
        <v>0.22500000000000001</v>
      </c>
      <c r="E446" s="5">
        <f t="shared" si="49"/>
        <v>39616.224999999999</v>
      </c>
      <c r="F446">
        <v>104</v>
      </c>
      <c r="G446">
        <v>75</v>
      </c>
      <c r="H446">
        <v>304197</v>
      </c>
      <c r="I446" t="str">
        <f t="shared" si="50"/>
        <v>304.197</v>
      </c>
      <c r="J446">
        <v>97849</v>
      </c>
      <c r="K446" t="str">
        <f t="shared" si="51"/>
        <v>97.849</v>
      </c>
      <c r="L446">
        <v>15555</v>
      </c>
      <c r="M446" t="str">
        <f t="shared" si="52"/>
        <v>15.555</v>
      </c>
      <c r="N446">
        <v>283280</v>
      </c>
      <c r="O446" t="str">
        <f t="shared" si="53"/>
        <v>283.280</v>
      </c>
      <c r="P446">
        <v>91199</v>
      </c>
      <c r="Q446" t="str">
        <f t="shared" si="54"/>
        <v>91.199</v>
      </c>
      <c r="R446">
        <v>15595</v>
      </c>
      <c r="S446" t="str">
        <f t="shared" si="55"/>
        <v>15.595</v>
      </c>
    </row>
    <row r="447" spans="1:19">
      <c r="A447">
        <v>1</v>
      </c>
      <c r="B447">
        <v>5</v>
      </c>
      <c r="C447">
        <v>26</v>
      </c>
      <c r="D447" s="4">
        <f t="shared" si="48"/>
        <v>0.22638888888888889</v>
      </c>
      <c r="E447" s="5">
        <f t="shared" si="49"/>
        <v>39616.226388888892</v>
      </c>
      <c r="F447">
        <v>104</v>
      </c>
      <c r="G447">
        <v>75</v>
      </c>
      <c r="H447">
        <v>303830</v>
      </c>
      <c r="I447" t="str">
        <f t="shared" si="50"/>
        <v>303.830</v>
      </c>
      <c r="J447">
        <v>97725</v>
      </c>
      <c r="K447" t="str">
        <f t="shared" si="51"/>
        <v>97.725</v>
      </c>
      <c r="L447">
        <v>15552</v>
      </c>
      <c r="M447" t="str">
        <f t="shared" si="52"/>
        <v>15.552</v>
      </c>
      <c r="N447">
        <v>283485</v>
      </c>
      <c r="O447" t="str">
        <f t="shared" si="53"/>
        <v>283.485</v>
      </c>
      <c r="P447">
        <v>91258</v>
      </c>
      <c r="Q447" t="str">
        <f t="shared" si="54"/>
        <v>91.258</v>
      </c>
      <c r="R447">
        <v>15591</v>
      </c>
      <c r="S447" t="str">
        <f t="shared" si="55"/>
        <v>15.591</v>
      </c>
    </row>
    <row r="448" spans="1:19">
      <c r="A448">
        <v>1</v>
      </c>
      <c r="B448">
        <v>5</v>
      </c>
      <c r="C448">
        <v>28</v>
      </c>
      <c r="D448" s="4">
        <f t="shared" si="48"/>
        <v>0.22777777777777777</v>
      </c>
      <c r="E448" s="5">
        <f t="shared" si="49"/>
        <v>39616.227777777778</v>
      </c>
      <c r="F448">
        <v>104</v>
      </c>
      <c r="G448">
        <v>75</v>
      </c>
      <c r="H448">
        <v>303903</v>
      </c>
      <c r="I448" t="str">
        <f t="shared" si="50"/>
        <v>303.903</v>
      </c>
      <c r="J448">
        <v>97746</v>
      </c>
      <c r="K448" t="str">
        <f t="shared" si="51"/>
        <v>97.746</v>
      </c>
      <c r="L448">
        <v>15551</v>
      </c>
      <c r="M448" t="str">
        <f t="shared" si="52"/>
        <v>15.551</v>
      </c>
      <c r="N448">
        <v>284115</v>
      </c>
      <c r="O448" t="str">
        <f t="shared" si="53"/>
        <v>284.115</v>
      </c>
      <c r="P448">
        <v>91458</v>
      </c>
      <c r="Q448" t="str">
        <f t="shared" si="54"/>
        <v>91.458</v>
      </c>
      <c r="R448">
        <v>15590</v>
      </c>
      <c r="S448" t="str">
        <f t="shared" si="55"/>
        <v>15.590</v>
      </c>
    </row>
    <row r="449" spans="1:19">
      <c r="A449">
        <v>1</v>
      </c>
      <c r="B449">
        <v>5</v>
      </c>
      <c r="C449">
        <v>30</v>
      </c>
      <c r="D449" s="4">
        <f t="shared" si="48"/>
        <v>0.22916666666666666</v>
      </c>
      <c r="E449" s="5">
        <f t="shared" si="49"/>
        <v>39616.229166666664</v>
      </c>
      <c r="F449">
        <v>104</v>
      </c>
      <c r="G449">
        <v>75</v>
      </c>
      <c r="H449">
        <v>304066</v>
      </c>
      <c r="I449" t="str">
        <f t="shared" si="50"/>
        <v>304.066</v>
      </c>
      <c r="J449">
        <v>97802</v>
      </c>
      <c r="K449" t="str">
        <f t="shared" si="51"/>
        <v>97.802</v>
      </c>
      <c r="L449">
        <v>15553</v>
      </c>
      <c r="M449" t="str">
        <f t="shared" si="52"/>
        <v>15.553</v>
      </c>
      <c r="N449">
        <v>283857</v>
      </c>
      <c r="O449" t="str">
        <f t="shared" si="53"/>
        <v>283.857</v>
      </c>
      <c r="P449">
        <v>91381</v>
      </c>
      <c r="Q449" t="str">
        <f t="shared" si="54"/>
        <v>91.381</v>
      </c>
      <c r="R449">
        <v>15593</v>
      </c>
      <c r="S449" t="str">
        <f t="shared" si="55"/>
        <v>15.593</v>
      </c>
    </row>
    <row r="450" spans="1:19">
      <c r="A450">
        <v>1</v>
      </c>
      <c r="B450">
        <v>5</v>
      </c>
      <c r="C450">
        <v>32</v>
      </c>
      <c r="D450" s="4">
        <f t="shared" si="48"/>
        <v>0.23055555555555554</v>
      </c>
      <c r="E450" s="5">
        <f t="shared" si="49"/>
        <v>39616.230555555558</v>
      </c>
      <c r="F450">
        <v>104</v>
      </c>
      <c r="G450">
        <v>75</v>
      </c>
      <c r="H450">
        <v>303861</v>
      </c>
      <c r="I450" t="str">
        <f t="shared" si="50"/>
        <v>303.861</v>
      </c>
      <c r="J450">
        <v>97739</v>
      </c>
      <c r="K450" t="str">
        <f t="shared" si="51"/>
        <v>97.739</v>
      </c>
      <c r="L450">
        <v>15554</v>
      </c>
      <c r="M450" t="str">
        <f t="shared" si="52"/>
        <v>15.554</v>
      </c>
      <c r="N450">
        <v>284403</v>
      </c>
      <c r="O450" t="str">
        <f t="shared" si="53"/>
        <v>284.403</v>
      </c>
      <c r="P450">
        <v>91560</v>
      </c>
      <c r="Q450" t="str">
        <f t="shared" si="54"/>
        <v>91.560</v>
      </c>
      <c r="R450">
        <v>15595</v>
      </c>
      <c r="S450" t="str">
        <f t="shared" si="55"/>
        <v>15.595</v>
      </c>
    </row>
    <row r="451" spans="1:19">
      <c r="A451">
        <v>1</v>
      </c>
      <c r="B451">
        <v>5</v>
      </c>
      <c r="C451">
        <v>34</v>
      </c>
      <c r="D451" s="4">
        <f t="shared" si="48"/>
        <v>0.23194444444444443</v>
      </c>
      <c r="E451" s="5">
        <f t="shared" si="49"/>
        <v>39616.231944444444</v>
      </c>
      <c r="F451">
        <v>104</v>
      </c>
      <c r="G451">
        <v>75</v>
      </c>
      <c r="H451">
        <v>304092</v>
      </c>
      <c r="I451" t="str">
        <f t="shared" si="50"/>
        <v>304.092</v>
      </c>
      <c r="J451">
        <v>97818</v>
      </c>
      <c r="K451" t="str">
        <f t="shared" si="51"/>
        <v>97.818</v>
      </c>
      <c r="L451">
        <v>15557</v>
      </c>
      <c r="M451" t="str">
        <f t="shared" si="52"/>
        <v>15.557</v>
      </c>
      <c r="N451">
        <v>284218</v>
      </c>
      <c r="O451" t="str">
        <f t="shared" si="53"/>
        <v>284.218</v>
      </c>
      <c r="P451">
        <v>91509</v>
      </c>
      <c r="Q451" t="str">
        <f t="shared" si="54"/>
        <v>91.509</v>
      </c>
      <c r="R451">
        <v>15599</v>
      </c>
      <c r="S451" t="str">
        <f t="shared" si="55"/>
        <v>15.599</v>
      </c>
    </row>
    <row r="452" spans="1:19">
      <c r="A452">
        <v>1</v>
      </c>
      <c r="B452">
        <v>5</v>
      </c>
      <c r="C452">
        <v>36</v>
      </c>
      <c r="D452" s="4">
        <f t="shared" si="48"/>
        <v>0.23333333333333331</v>
      </c>
      <c r="E452" s="5">
        <f t="shared" si="49"/>
        <v>39616.23333333333</v>
      </c>
      <c r="F452">
        <v>104</v>
      </c>
      <c r="G452">
        <v>75</v>
      </c>
      <c r="H452">
        <v>304521</v>
      </c>
      <c r="I452" t="str">
        <f t="shared" si="50"/>
        <v>304.521</v>
      </c>
      <c r="J452">
        <v>97962</v>
      </c>
      <c r="K452" t="str">
        <f t="shared" si="51"/>
        <v>97.962</v>
      </c>
      <c r="L452">
        <v>15559</v>
      </c>
      <c r="M452" t="str">
        <f t="shared" si="52"/>
        <v>15.559</v>
      </c>
      <c r="N452">
        <v>284562</v>
      </c>
      <c r="O452" t="str">
        <f t="shared" si="53"/>
        <v>284.562</v>
      </c>
      <c r="P452">
        <v>91631</v>
      </c>
      <c r="Q452" t="str">
        <f t="shared" si="54"/>
        <v>91.631</v>
      </c>
      <c r="R452">
        <v>15605</v>
      </c>
      <c r="S452" t="str">
        <f t="shared" si="55"/>
        <v>15.605</v>
      </c>
    </row>
    <row r="453" spans="1:19">
      <c r="A453">
        <v>1</v>
      </c>
      <c r="B453">
        <v>5</v>
      </c>
      <c r="C453">
        <v>38</v>
      </c>
      <c r="D453" s="4">
        <f t="shared" si="48"/>
        <v>0.23472222222222219</v>
      </c>
      <c r="E453" s="5">
        <f t="shared" si="49"/>
        <v>39616.234722222223</v>
      </c>
      <c r="F453">
        <v>104</v>
      </c>
      <c r="G453">
        <v>75</v>
      </c>
      <c r="H453">
        <v>304157</v>
      </c>
      <c r="I453" t="str">
        <f t="shared" si="50"/>
        <v>304.157</v>
      </c>
      <c r="J453">
        <v>97848</v>
      </c>
      <c r="K453" t="str">
        <f t="shared" si="51"/>
        <v>97.848</v>
      </c>
      <c r="L453">
        <v>15561</v>
      </c>
      <c r="M453" t="str">
        <f t="shared" si="52"/>
        <v>15.561</v>
      </c>
      <c r="N453">
        <v>284960</v>
      </c>
      <c r="O453" t="str">
        <f t="shared" si="53"/>
        <v>284.960</v>
      </c>
      <c r="P453">
        <v>91761</v>
      </c>
      <c r="Q453" t="str">
        <f t="shared" si="54"/>
        <v>91.761</v>
      </c>
      <c r="R453">
        <v>15606</v>
      </c>
      <c r="S453" t="str">
        <f t="shared" si="55"/>
        <v>15.606</v>
      </c>
    </row>
    <row r="454" spans="1:19">
      <c r="A454">
        <v>1</v>
      </c>
      <c r="B454">
        <v>5</v>
      </c>
      <c r="C454">
        <v>40</v>
      </c>
      <c r="D454" s="4">
        <f t="shared" si="48"/>
        <v>0.23611111111111113</v>
      </c>
      <c r="E454" s="5">
        <f t="shared" si="49"/>
        <v>39616.236111111109</v>
      </c>
      <c r="F454">
        <v>104</v>
      </c>
      <c r="G454">
        <v>75</v>
      </c>
      <c r="H454">
        <v>303568</v>
      </c>
      <c r="I454" t="str">
        <f t="shared" si="50"/>
        <v>303.568</v>
      </c>
      <c r="J454">
        <v>97663</v>
      </c>
      <c r="K454" t="str">
        <f t="shared" si="51"/>
        <v>97.663</v>
      </c>
      <c r="L454">
        <v>15563</v>
      </c>
      <c r="M454" t="str">
        <f t="shared" si="52"/>
        <v>15.563</v>
      </c>
      <c r="N454">
        <v>284343</v>
      </c>
      <c r="O454" t="str">
        <f t="shared" si="53"/>
        <v>284.343</v>
      </c>
      <c r="P454">
        <v>91570</v>
      </c>
      <c r="Q454" t="str">
        <f t="shared" si="54"/>
        <v>91.570</v>
      </c>
      <c r="R454">
        <v>15610</v>
      </c>
      <c r="S454" t="str">
        <f t="shared" si="55"/>
        <v>15.610</v>
      </c>
    </row>
    <row r="455" spans="1:19">
      <c r="A455">
        <v>1</v>
      </c>
      <c r="B455">
        <v>5</v>
      </c>
      <c r="C455">
        <v>42</v>
      </c>
      <c r="D455" s="4">
        <f t="shared" ref="D455:D518" si="56">TIME(B455,C455,0)</f>
        <v>0.23750000000000002</v>
      </c>
      <c r="E455" s="5">
        <f t="shared" ref="E455:E518" si="57">DATE(2012,6,17+A455)+D455</f>
        <v>39616.237500000003</v>
      </c>
      <c r="F455">
        <v>104</v>
      </c>
      <c r="G455">
        <v>76</v>
      </c>
      <c r="H455">
        <v>304630</v>
      </c>
      <c r="I455" t="str">
        <f t="shared" ref="I455:I518" si="58">CONCATENATE(LEFT(H455,3),".",RIGHT(H455,3))</f>
        <v>304.630</v>
      </c>
      <c r="J455">
        <v>98003</v>
      </c>
      <c r="K455" t="str">
        <f t="shared" ref="K455:K518" si="59">CONCATENATE(LEFT(J455,2),".",RIGHT(J455,3))</f>
        <v>98.003</v>
      </c>
      <c r="L455">
        <v>15562</v>
      </c>
      <c r="M455" t="str">
        <f t="shared" ref="M455:M518" si="60">CONCATENATE(LEFT(L455,2),".",RIGHT(L455,3))</f>
        <v>15.562</v>
      </c>
      <c r="N455">
        <v>285097</v>
      </c>
      <c r="O455" t="str">
        <f t="shared" ref="O455:O518" si="61">CONCATENATE(LEFT(N455,3),".",RIGHT(N455,3))</f>
        <v>285.097</v>
      </c>
      <c r="P455">
        <v>91817</v>
      </c>
      <c r="Q455" t="str">
        <f t="shared" ref="Q455:Q518" si="62">CONCATENATE(LEFT(P455,2),".",RIGHT(P455,3))</f>
        <v>91.817</v>
      </c>
      <c r="R455">
        <v>15612</v>
      </c>
      <c r="S455" t="str">
        <f t="shared" ref="S455:S518" si="63">CONCATENATE(LEFT(R455,2),".",RIGHT(R455,3))</f>
        <v>15.612</v>
      </c>
    </row>
    <row r="456" spans="1:19">
      <c r="A456">
        <v>1</v>
      </c>
      <c r="B456">
        <v>5</v>
      </c>
      <c r="C456">
        <v>44</v>
      </c>
      <c r="D456" s="4">
        <f t="shared" si="56"/>
        <v>0.2388888888888889</v>
      </c>
      <c r="E456" s="5">
        <f t="shared" si="57"/>
        <v>39616.238888888889</v>
      </c>
      <c r="F456">
        <v>104</v>
      </c>
      <c r="G456">
        <v>75</v>
      </c>
      <c r="H456">
        <v>304768</v>
      </c>
      <c r="I456" t="str">
        <f t="shared" si="58"/>
        <v>304.768</v>
      </c>
      <c r="J456">
        <v>98052</v>
      </c>
      <c r="K456" t="str">
        <f t="shared" si="59"/>
        <v>98.052</v>
      </c>
      <c r="L456">
        <v>15564</v>
      </c>
      <c r="M456" t="str">
        <f t="shared" si="60"/>
        <v>15.564</v>
      </c>
      <c r="N456">
        <v>283488</v>
      </c>
      <c r="O456" t="str">
        <f t="shared" si="61"/>
        <v>283.488</v>
      </c>
      <c r="P456">
        <v>91313</v>
      </c>
      <c r="Q456" t="str">
        <f t="shared" si="62"/>
        <v>91.313</v>
      </c>
      <c r="R456">
        <v>15619</v>
      </c>
      <c r="S456" t="str">
        <f t="shared" si="63"/>
        <v>15.619</v>
      </c>
    </row>
    <row r="457" spans="1:19">
      <c r="A457">
        <v>1</v>
      </c>
      <c r="B457">
        <v>5</v>
      </c>
      <c r="C457">
        <v>46</v>
      </c>
      <c r="D457" s="4">
        <f t="shared" si="56"/>
        <v>0.24027777777777778</v>
      </c>
      <c r="E457" s="5">
        <f t="shared" si="57"/>
        <v>39616.240277777775</v>
      </c>
      <c r="F457">
        <v>104</v>
      </c>
      <c r="G457">
        <v>75</v>
      </c>
      <c r="H457">
        <v>304777</v>
      </c>
      <c r="I457" t="str">
        <f t="shared" si="58"/>
        <v>304.777</v>
      </c>
      <c r="J457">
        <v>98059</v>
      </c>
      <c r="K457" t="str">
        <f t="shared" si="59"/>
        <v>98.059</v>
      </c>
      <c r="L457">
        <v>15566</v>
      </c>
      <c r="M457" t="str">
        <f t="shared" si="60"/>
        <v>15.566</v>
      </c>
      <c r="N457">
        <v>284254</v>
      </c>
      <c r="O457" t="str">
        <f t="shared" si="61"/>
        <v>284.254</v>
      </c>
      <c r="P457">
        <v>91568</v>
      </c>
      <c r="Q457" t="str">
        <f t="shared" si="62"/>
        <v>91.568</v>
      </c>
      <c r="R457">
        <v>15623</v>
      </c>
      <c r="S457" t="str">
        <f t="shared" si="63"/>
        <v>15.623</v>
      </c>
    </row>
    <row r="458" spans="1:19">
      <c r="A458">
        <v>1</v>
      </c>
      <c r="B458">
        <v>5</v>
      </c>
      <c r="C458">
        <v>48</v>
      </c>
      <c r="D458" s="4">
        <f t="shared" si="56"/>
        <v>0.24166666666666667</v>
      </c>
      <c r="E458" s="5">
        <f t="shared" si="57"/>
        <v>39616.241666666669</v>
      </c>
      <c r="F458">
        <v>104</v>
      </c>
      <c r="G458">
        <v>75</v>
      </c>
      <c r="H458">
        <v>304770</v>
      </c>
      <c r="I458" t="str">
        <f t="shared" si="58"/>
        <v>304.770</v>
      </c>
      <c r="J458">
        <v>98061</v>
      </c>
      <c r="K458" t="str">
        <f t="shared" si="59"/>
        <v>98.061</v>
      </c>
      <c r="L458">
        <v>15568</v>
      </c>
      <c r="M458" t="str">
        <f t="shared" si="60"/>
        <v>15.568</v>
      </c>
      <c r="N458">
        <v>284635</v>
      </c>
      <c r="O458" t="str">
        <f t="shared" si="61"/>
        <v>284.635</v>
      </c>
      <c r="P458">
        <v>91696</v>
      </c>
      <c r="Q458" t="str">
        <f t="shared" si="62"/>
        <v>91.696</v>
      </c>
      <c r="R458">
        <v>15626</v>
      </c>
      <c r="S458" t="str">
        <f t="shared" si="63"/>
        <v>15.626</v>
      </c>
    </row>
    <row r="459" spans="1:19">
      <c r="A459">
        <v>1</v>
      </c>
      <c r="B459">
        <v>5</v>
      </c>
      <c r="C459">
        <v>50</v>
      </c>
      <c r="D459" s="4">
        <f t="shared" si="56"/>
        <v>0.24305555555555555</v>
      </c>
      <c r="E459" s="5">
        <f t="shared" si="57"/>
        <v>39616.243055555555</v>
      </c>
      <c r="F459">
        <v>104</v>
      </c>
      <c r="G459">
        <v>75</v>
      </c>
      <c r="H459">
        <v>305495</v>
      </c>
      <c r="I459" t="str">
        <f t="shared" si="58"/>
        <v>305.495</v>
      </c>
      <c r="J459">
        <v>98297</v>
      </c>
      <c r="K459" t="str">
        <f t="shared" si="59"/>
        <v>98.297</v>
      </c>
      <c r="L459">
        <v>15570</v>
      </c>
      <c r="M459" t="str">
        <f t="shared" si="60"/>
        <v>15.570</v>
      </c>
      <c r="N459">
        <v>285051</v>
      </c>
      <c r="O459" t="str">
        <f t="shared" si="61"/>
        <v>285.051</v>
      </c>
      <c r="P459">
        <v>91835</v>
      </c>
      <c r="Q459" t="str">
        <f t="shared" si="62"/>
        <v>91.835</v>
      </c>
      <c r="R459">
        <v>15629</v>
      </c>
      <c r="S459" t="str">
        <f t="shared" si="63"/>
        <v>15.629</v>
      </c>
    </row>
    <row r="460" spans="1:19">
      <c r="A460">
        <v>1</v>
      </c>
      <c r="B460">
        <v>5</v>
      </c>
      <c r="C460">
        <v>52</v>
      </c>
      <c r="D460" s="4">
        <f t="shared" si="56"/>
        <v>0.24444444444444446</v>
      </c>
      <c r="E460" s="5">
        <f t="shared" si="57"/>
        <v>39616.244444444441</v>
      </c>
      <c r="F460">
        <v>104</v>
      </c>
      <c r="G460">
        <v>76</v>
      </c>
      <c r="H460">
        <v>305051</v>
      </c>
      <c r="I460" t="str">
        <f t="shared" si="58"/>
        <v>305.051</v>
      </c>
      <c r="J460">
        <v>98157</v>
      </c>
      <c r="K460" t="str">
        <f t="shared" si="59"/>
        <v>98.157</v>
      </c>
      <c r="L460">
        <v>15571</v>
      </c>
      <c r="M460" t="str">
        <f t="shared" si="60"/>
        <v>15.571</v>
      </c>
      <c r="N460">
        <v>284822</v>
      </c>
      <c r="O460" t="str">
        <f t="shared" si="61"/>
        <v>284.822</v>
      </c>
      <c r="P460">
        <v>91767</v>
      </c>
      <c r="Q460" t="str">
        <f t="shared" si="62"/>
        <v>91.767</v>
      </c>
      <c r="R460">
        <v>15632</v>
      </c>
      <c r="S460" t="str">
        <f t="shared" si="63"/>
        <v>15.632</v>
      </c>
    </row>
    <row r="461" spans="1:19">
      <c r="A461">
        <v>1</v>
      </c>
      <c r="B461">
        <v>5</v>
      </c>
      <c r="C461">
        <v>54</v>
      </c>
      <c r="D461" s="4">
        <f t="shared" si="56"/>
        <v>0.24583333333333335</v>
      </c>
      <c r="E461" s="5">
        <f t="shared" si="57"/>
        <v>39616.245833333334</v>
      </c>
      <c r="F461">
        <v>104</v>
      </c>
      <c r="G461">
        <v>75</v>
      </c>
      <c r="H461">
        <v>305285</v>
      </c>
      <c r="I461" t="str">
        <f t="shared" si="58"/>
        <v>305.285</v>
      </c>
      <c r="J461">
        <v>98237</v>
      </c>
      <c r="K461" t="str">
        <f t="shared" si="59"/>
        <v>98.237</v>
      </c>
      <c r="L461">
        <v>15573</v>
      </c>
      <c r="M461" t="str">
        <f t="shared" si="60"/>
        <v>15.573</v>
      </c>
      <c r="N461">
        <v>285175</v>
      </c>
      <c r="O461" t="str">
        <f t="shared" si="61"/>
        <v>285.175</v>
      </c>
      <c r="P461">
        <v>91888</v>
      </c>
      <c r="Q461" t="str">
        <f t="shared" si="62"/>
        <v>91.888</v>
      </c>
      <c r="R461">
        <v>15635</v>
      </c>
      <c r="S461" t="str">
        <f t="shared" si="63"/>
        <v>15.635</v>
      </c>
    </row>
    <row r="462" spans="1:19">
      <c r="A462">
        <v>1</v>
      </c>
      <c r="B462">
        <v>5</v>
      </c>
      <c r="C462">
        <v>56</v>
      </c>
      <c r="D462" s="4">
        <f t="shared" si="56"/>
        <v>0.24722222222222223</v>
      </c>
      <c r="E462" s="5">
        <f t="shared" si="57"/>
        <v>39616.24722222222</v>
      </c>
      <c r="F462">
        <v>104</v>
      </c>
      <c r="G462">
        <v>75</v>
      </c>
      <c r="H462">
        <v>306134</v>
      </c>
      <c r="I462" t="str">
        <f t="shared" si="58"/>
        <v>306.134</v>
      </c>
      <c r="J462">
        <v>98513</v>
      </c>
      <c r="K462" t="str">
        <f t="shared" si="59"/>
        <v>98.513</v>
      </c>
      <c r="L462">
        <v>15575</v>
      </c>
      <c r="M462" t="str">
        <f t="shared" si="60"/>
        <v>15.575</v>
      </c>
      <c r="N462">
        <v>284813</v>
      </c>
      <c r="O462" t="str">
        <f t="shared" si="61"/>
        <v>284.813</v>
      </c>
      <c r="P462">
        <v>91775</v>
      </c>
      <c r="Q462" t="str">
        <f t="shared" si="62"/>
        <v>91.775</v>
      </c>
      <c r="R462">
        <v>15637</v>
      </c>
      <c r="S462" t="str">
        <f t="shared" si="63"/>
        <v>15.637</v>
      </c>
    </row>
    <row r="463" spans="1:19">
      <c r="A463">
        <v>1</v>
      </c>
      <c r="B463">
        <v>5</v>
      </c>
      <c r="C463">
        <v>58</v>
      </c>
      <c r="D463" s="4">
        <f t="shared" si="56"/>
        <v>0.24861111111111112</v>
      </c>
      <c r="E463" s="5">
        <f t="shared" si="57"/>
        <v>39616.248611111114</v>
      </c>
      <c r="F463">
        <v>104</v>
      </c>
      <c r="G463">
        <v>76</v>
      </c>
      <c r="H463">
        <v>306232</v>
      </c>
      <c r="I463" t="str">
        <f t="shared" si="58"/>
        <v>306.232</v>
      </c>
      <c r="J463">
        <v>98549</v>
      </c>
      <c r="K463" t="str">
        <f t="shared" si="59"/>
        <v>98.549</v>
      </c>
      <c r="L463">
        <v>15577</v>
      </c>
      <c r="M463" t="str">
        <f t="shared" si="60"/>
        <v>15.577</v>
      </c>
      <c r="N463">
        <v>284773</v>
      </c>
      <c r="O463" t="str">
        <f t="shared" si="61"/>
        <v>284.773</v>
      </c>
      <c r="P463">
        <v>91764</v>
      </c>
      <c r="Q463" t="str">
        <f t="shared" si="62"/>
        <v>91.764</v>
      </c>
      <c r="R463">
        <v>15638</v>
      </c>
      <c r="S463" t="str">
        <f t="shared" si="63"/>
        <v>15.638</v>
      </c>
    </row>
    <row r="464" spans="1:19">
      <c r="A464">
        <v>1</v>
      </c>
      <c r="B464">
        <v>6</v>
      </c>
      <c r="C464">
        <v>0</v>
      </c>
      <c r="D464" s="4">
        <f t="shared" si="56"/>
        <v>0.25</v>
      </c>
      <c r="E464" s="5">
        <f t="shared" si="57"/>
        <v>39616.25</v>
      </c>
      <c r="F464">
        <v>104</v>
      </c>
      <c r="G464">
        <v>75</v>
      </c>
      <c r="H464">
        <v>305728</v>
      </c>
      <c r="I464" t="str">
        <f t="shared" si="58"/>
        <v>305.728</v>
      </c>
      <c r="J464">
        <v>98389</v>
      </c>
      <c r="K464" t="str">
        <f t="shared" si="59"/>
        <v>98.389</v>
      </c>
      <c r="L464">
        <v>15578</v>
      </c>
      <c r="M464" t="str">
        <f t="shared" si="60"/>
        <v>15.578</v>
      </c>
      <c r="N464">
        <v>285355</v>
      </c>
      <c r="O464" t="str">
        <f t="shared" si="61"/>
        <v>285.355</v>
      </c>
      <c r="P464">
        <v>91952</v>
      </c>
      <c r="Q464" t="str">
        <f t="shared" si="62"/>
        <v>91.952</v>
      </c>
      <c r="R464">
        <v>15638</v>
      </c>
      <c r="S464" t="str">
        <f t="shared" si="63"/>
        <v>15.638</v>
      </c>
    </row>
    <row r="465" spans="1:19">
      <c r="A465">
        <v>1</v>
      </c>
      <c r="B465">
        <v>6</v>
      </c>
      <c r="C465">
        <v>2</v>
      </c>
      <c r="D465" s="4">
        <f t="shared" si="56"/>
        <v>0.25138888888888888</v>
      </c>
      <c r="E465" s="5">
        <f t="shared" si="57"/>
        <v>39616.251388888886</v>
      </c>
      <c r="F465">
        <v>104</v>
      </c>
      <c r="G465">
        <v>75</v>
      </c>
      <c r="H465">
        <v>306073</v>
      </c>
      <c r="I465" t="str">
        <f t="shared" si="58"/>
        <v>306.073</v>
      </c>
      <c r="J465">
        <v>98503</v>
      </c>
      <c r="K465" t="str">
        <f t="shared" si="59"/>
        <v>98.503</v>
      </c>
      <c r="L465">
        <v>15579</v>
      </c>
      <c r="M465" t="str">
        <f t="shared" si="60"/>
        <v>15.579</v>
      </c>
      <c r="N465">
        <v>285090</v>
      </c>
      <c r="O465" t="str">
        <f t="shared" si="61"/>
        <v>285.090</v>
      </c>
      <c r="P465">
        <v>91868</v>
      </c>
      <c r="Q465" t="str">
        <f t="shared" si="62"/>
        <v>91.868</v>
      </c>
      <c r="R465">
        <v>15639</v>
      </c>
      <c r="S465" t="str">
        <f t="shared" si="63"/>
        <v>15.639</v>
      </c>
    </row>
    <row r="466" spans="1:19">
      <c r="A466">
        <v>1</v>
      </c>
      <c r="B466">
        <v>6</v>
      </c>
      <c r="C466">
        <v>4</v>
      </c>
      <c r="D466" s="4">
        <f t="shared" si="56"/>
        <v>0.25277777777777777</v>
      </c>
      <c r="E466" s="5">
        <f t="shared" si="57"/>
        <v>39616.25277777778</v>
      </c>
      <c r="F466">
        <v>104</v>
      </c>
      <c r="G466">
        <v>75</v>
      </c>
      <c r="H466">
        <v>305152</v>
      </c>
      <c r="I466" t="str">
        <f t="shared" si="58"/>
        <v>305.152</v>
      </c>
      <c r="J466">
        <v>98209</v>
      </c>
      <c r="K466" t="str">
        <f t="shared" si="59"/>
        <v>98.209</v>
      </c>
      <c r="L466">
        <v>15580</v>
      </c>
      <c r="M466" t="str">
        <f t="shared" si="60"/>
        <v>15.580</v>
      </c>
      <c r="N466">
        <v>284813</v>
      </c>
      <c r="O466" t="str">
        <f t="shared" si="61"/>
        <v>284.813</v>
      </c>
      <c r="P466">
        <v>91778</v>
      </c>
      <c r="Q466" t="str">
        <f t="shared" si="62"/>
        <v>91.778</v>
      </c>
      <c r="R466">
        <v>15639</v>
      </c>
      <c r="S466" t="str">
        <f t="shared" si="63"/>
        <v>15.639</v>
      </c>
    </row>
    <row r="467" spans="1:19">
      <c r="A467">
        <v>1</v>
      </c>
      <c r="B467">
        <v>6</v>
      </c>
      <c r="C467">
        <v>6</v>
      </c>
      <c r="D467" s="4">
        <f t="shared" si="56"/>
        <v>0.25416666666666665</v>
      </c>
      <c r="E467" s="5">
        <f t="shared" si="57"/>
        <v>39616.254166666666</v>
      </c>
      <c r="F467">
        <v>104</v>
      </c>
      <c r="G467">
        <v>75</v>
      </c>
      <c r="H467">
        <v>305644</v>
      </c>
      <c r="I467" t="str">
        <f t="shared" si="58"/>
        <v>305.644</v>
      </c>
      <c r="J467">
        <v>98370</v>
      </c>
      <c r="K467" t="str">
        <f t="shared" si="59"/>
        <v>98.370</v>
      </c>
      <c r="L467">
        <v>15582</v>
      </c>
      <c r="M467" t="str">
        <f t="shared" si="60"/>
        <v>15.582</v>
      </c>
      <c r="N467">
        <v>285452</v>
      </c>
      <c r="O467" t="str">
        <f t="shared" si="61"/>
        <v>285.452</v>
      </c>
      <c r="P467">
        <v>91986</v>
      </c>
      <c r="Q467" t="str">
        <f t="shared" si="62"/>
        <v>91.986</v>
      </c>
      <c r="R467">
        <v>15640</v>
      </c>
      <c r="S467" t="str">
        <f t="shared" si="63"/>
        <v>15.640</v>
      </c>
    </row>
    <row r="468" spans="1:19">
      <c r="A468">
        <v>1</v>
      </c>
      <c r="B468">
        <v>6</v>
      </c>
      <c r="C468">
        <v>8</v>
      </c>
      <c r="D468" s="4">
        <f t="shared" si="56"/>
        <v>0.25555555555555559</v>
      </c>
      <c r="E468" s="5">
        <f t="shared" si="57"/>
        <v>39616.255555555559</v>
      </c>
      <c r="F468">
        <v>104</v>
      </c>
      <c r="G468">
        <v>75</v>
      </c>
      <c r="H468">
        <v>305667</v>
      </c>
      <c r="I468" t="str">
        <f t="shared" si="58"/>
        <v>305.667</v>
      </c>
      <c r="J468">
        <v>98380</v>
      </c>
      <c r="K468" t="str">
        <f t="shared" si="59"/>
        <v>98.380</v>
      </c>
      <c r="L468">
        <v>15583</v>
      </c>
      <c r="M468" t="str">
        <f t="shared" si="60"/>
        <v>15.583</v>
      </c>
      <c r="N468">
        <v>284690</v>
      </c>
      <c r="O468" t="str">
        <f t="shared" si="61"/>
        <v>284.690</v>
      </c>
      <c r="P468">
        <v>91742</v>
      </c>
      <c r="Q468" t="str">
        <f t="shared" si="62"/>
        <v>91.742</v>
      </c>
      <c r="R468">
        <v>15641</v>
      </c>
      <c r="S468" t="str">
        <f t="shared" si="63"/>
        <v>15.641</v>
      </c>
    </row>
    <row r="469" spans="1:19">
      <c r="A469">
        <v>1</v>
      </c>
      <c r="B469">
        <v>6</v>
      </c>
      <c r="C469">
        <v>10</v>
      </c>
      <c r="D469" s="4">
        <f t="shared" si="56"/>
        <v>0.25694444444444448</v>
      </c>
      <c r="E469" s="5">
        <f t="shared" si="57"/>
        <v>39616.256944444445</v>
      </c>
      <c r="F469">
        <v>104</v>
      </c>
      <c r="G469">
        <v>75</v>
      </c>
      <c r="H469">
        <v>305370</v>
      </c>
      <c r="I469" t="str">
        <f t="shared" si="58"/>
        <v>305.370</v>
      </c>
      <c r="J469">
        <v>98288</v>
      </c>
      <c r="K469" t="str">
        <f t="shared" si="59"/>
        <v>98.288</v>
      </c>
      <c r="L469">
        <v>15585</v>
      </c>
      <c r="M469" t="str">
        <f t="shared" si="60"/>
        <v>15.585</v>
      </c>
      <c r="N469">
        <v>285084</v>
      </c>
      <c r="O469" t="str">
        <f t="shared" si="61"/>
        <v>285.084</v>
      </c>
      <c r="P469">
        <v>91870</v>
      </c>
      <c r="Q469" t="str">
        <f t="shared" si="62"/>
        <v>91.870</v>
      </c>
      <c r="R469">
        <v>15641</v>
      </c>
      <c r="S469" t="str">
        <f t="shared" si="63"/>
        <v>15.641</v>
      </c>
    </row>
    <row r="470" spans="1:19">
      <c r="A470">
        <v>1</v>
      </c>
      <c r="B470">
        <v>6</v>
      </c>
      <c r="C470">
        <v>12</v>
      </c>
      <c r="D470" s="4">
        <f t="shared" si="56"/>
        <v>0.25833333333333336</v>
      </c>
      <c r="E470" s="5">
        <f t="shared" si="57"/>
        <v>39616.258333333331</v>
      </c>
      <c r="F470">
        <v>104</v>
      </c>
      <c r="G470">
        <v>76</v>
      </c>
      <c r="H470">
        <v>306036</v>
      </c>
      <c r="I470" t="str">
        <f t="shared" si="58"/>
        <v>306.036</v>
      </c>
      <c r="J470">
        <v>98506</v>
      </c>
      <c r="K470" t="str">
        <f t="shared" si="59"/>
        <v>98.506</v>
      </c>
      <c r="L470">
        <v>15586</v>
      </c>
      <c r="M470" t="str">
        <f t="shared" si="60"/>
        <v>15.586</v>
      </c>
      <c r="N470">
        <v>285353</v>
      </c>
      <c r="O470" t="str">
        <f t="shared" si="61"/>
        <v>285.353</v>
      </c>
      <c r="P470">
        <v>91957</v>
      </c>
      <c r="Q470" t="str">
        <f t="shared" si="62"/>
        <v>91.957</v>
      </c>
      <c r="R470">
        <v>15641</v>
      </c>
      <c r="S470" t="str">
        <f t="shared" si="63"/>
        <v>15.641</v>
      </c>
    </row>
    <row r="471" spans="1:19">
      <c r="A471">
        <v>1</v>
      </c>
      <c r="B471">
        <v>6</v>
      </c>
      <c r="C471">
        <v>14</v>
      </c>
      <c r="D471" s="4">
        <f t="shared" si="56"/>
        <v>0.25972222222222224</v>
      </c>
      <c r="E471" s="5">
        <f t="shared" si="57"/>
        <v>39616.259722222225</v>
      </c>
      <c r="F471">
        <v>104</v>
      </c>
      <c r="G471">
        <v>75</v>
      </c>
      <c r="H471">
        <v>305949</v>
      </c>
      <c r="I471" t="str">
        <f t="shared" si="58"/>
        <v>305.949</v>
      </c>
      <c r="J471">
        <v>98480</v>
      </c>
      <c r="K471" t="str">
        <f t="shared" si="59"/>
        <v>98.480</v>
      </c>
      <c r="L471">
        <v>15587</v>
      </c>
      <c r="M471" t="str">
        <f t="shared" si="60"/>
        <v>15.587</v>
      </c>
      <c r="N471">
        <v>285007</v>
      </c>
      <c r="O471" t="str">
        <f t="shared" si="61"/>
        <v>285.007</v>
      </c>
      <c r="P471">
        <v>91844</v>
      </c>
      <c r="Q471" t="str">
        <f t="shared" si="62"/>
        <v>91.844</v>
      </c>
      <c r="R471">
        <v>15641</v>
      </c>
      <c r="S471" t="str">
        <f t="shared" si="63"/>
        <v>15.641</v>
      </c>
    </row>
    <row r="472" spans="1:19">
      <c r="A472">
        <v>1</v>
      </c>
      <c r="B472">
        <v>6</v>
      </c>
      <c r="C472">
        <v>16</v>
      </c>
      <c r="D472" s="4">
        <f t="shared" si="56"/>
        <v>0.26111111111111113</v>
      </c>
      <c r="E472" s="5">
        <f t="shared" si="57"/>
        <v>39616.261111111111</v>
      </c>
      <c r="F472">
        <v>104</v>
      </c>
      <c r="G472">
        <v>75</v>
      </c>
      <c r="H472">
        <v>306970</v>
      </c>
      <c r="I472" t="str">
        <f t="shared" si="58"/>
        <v>306.970</v>
      </c>
      <c r="J472">
        <v>98811</v>
      </c>
      <c r="K472" t="str">
        <f t="shared" si="59"/>
        <v>98.811</v>
      </c>
      <c r="L472">
        <v>15588</v>
      </c>
      <c r="M472" t="str">
        <f t="shared" si="60"/>
        <v>15.588</v>
      </c>
      <c r="N472">
        <v>285293</v>
      </c>
      <c r="O472" t="str">
        <f t="shared" si="61"/>
        <v>285.293</v>
      </c>
      <c r="P472">
        <v>91937</v>
      </c>
      <c r="Q472" t="str">
        <f t="shared" si="62"/>
        <v>91.937</v>
      </c>
      <c r="R472">
        <v>15641</v>
      </c>
      <c r="S472" t="str">
        <f t="shared" si="63"/>
        <v>15.641</v>
      </c>
    </row>
    <row r="473" spans="1:19">
      <c r="A473">
        <v>1</v>
      </c>
      <c r="B473">
        <v>6</v>
      </c>
      <c r="C473">
        <v>18</v>
      </c>
      <c r="D473" s="4">
        <f t="shared" si="56"/>
        <v>0.26250000000000001</v>
      </c>
      <c r="E473" s="5">
        <f t="shared" si="57"/>
        <v>39616.262499999997</v>
      </c>
      <c r="F473">
        <v>104</v>
      </c>
      <c r="G473">
        <v>75</v>
      </c>
      <c r="H473">
        <v>306813</v>
      </c>
      <c r="I473" t="str">
        <f t="shared" si="58"/>
        <v>306.813</v>
      </c>
      <c r="J473">
        <v>98764</v>
      </c>
      <c r="K473" t="str">
        <f t="shared" si="59"/>
        <v>98.764</v>
      </c>
      <c r="L473">
        <v>15590</v>
      </c>
      <c r="M473" t="str">
        <f t="shared" si="60"/>
        <v>15.590</v>
      </c>
      <c r="N473">
        <v>284509</v>
      </c>
      <c r="O473" t="str">
        <f t="shared" si="61"/>
        <v>284.509</v>
      </c>
      <c r="P473">
        <v>91685</v>
      </c>
      <c r="Q473" t="str">
        <f t="shared" si="62"/>
        <v>91.685</v>
      </c>
      <c r="R473">
        <v>15641</v>
      </c>
      <c r="S473" t="str">
        <f t="shared" si="63"/>
        <v>15.641</v>
      </c>
    </row>
    <row r="474" spans="1:19">
      <c r="A474">
        <v>1</v>
      </c>
      <c r="B474">
        <v>6</v>
      </c>
      <c r="C474">
        <v>20</v>
      </c>
      <c r="D474" s="4">
        <f t="shared" si="56"/>
        <v>0.2638888888888889</v>
      </c>
      <c r="E474" s="5">
        <f t="shared" si="57"/>
        <v>39616.263888888891</v>
      </c>
      <c r="F474">
        <v>104</v>
      </c>
      <c r="G474">
        <v>75</v>
      </c>
      <c r="H474">
        <v>306500</v>
      </c>
      <c r="I474" t="str">
        <f t="shared" si="58"/>
        <v>306.500</v>
      </c>
      <c r="J474">
        <v>98666</v>
      </c>
      <c r="K474" t="str">
        <f t="shared" si="59"/>
        <v>98.666</v>
      </c>
      <c r="L474">
        <v>15591</v>
      </c>
      <c r="M474" t="str">
        <f t="shared" si="60"/>
        <v>15.591</v>
      </c>
      <c r="N474">
        <v>285064</v>
      </c>
      <c r="O474" t="str">
        <f t="shared" si="61"/>
        <v>285.064</v>
      </c>
      <c r="P474">
        <v>91866</v>
      </c>
      <c r="Q474" t="str">
        <f t="shared" si="62"/>
        <v>91.866</v>
      </c>
      <c r="R474">
        <v>15642</v>
      </c>
      <c r="S474" t="str">
        <f t="shared" si="63"/>
        <v>15.642</v>
      </c>
    </row>
    <row r="475" spans="1:19">
      <c r="A475">
        <v>1</v>
      </c>
      <c r="B475">
        <v>6</v>
      </c>
      <c r="C475">
        <v>22</v>
      </c>
      <c r="D475" s="4">
        <f t="shared" si="56"/>
        <v>0.26527777777777778</v>
      </c>
      <c r="E475" s="5">
        <f t="shared" si="57"/>
        <v>39616.265277777777</v>
      </c>
      <c r="F475">
        <v>104</v>
      </c>
      <c r="G475">
        <v>75</v>
      </c>
      <c r="H475">
        <v>306829</v>
      </c>
      <c r="I475" t="str">
        <f t="shared" si="58"/>
        <v>306.829</v>
      </c>
      <c r="J475">
        <v>98771</v>
      </c>
      <c r="K475" t="str">
        <f t="shared" si="59"/>
        <v>98.771</v>
      </c>
      <c r="L475">
        <v>15591</v>
      </c>
      <c r="M475" t="str">
        <f t="shared" si="60"/>
        <v>15.591</v>
      </c>
      <c r="N475">
        <v>286322</v>
      </c>
      <c r="O475" t="str">
        <f t="shared" si="61"/>
        <v>286.322</v>
      </c>
      <c r="P475">
        <v>92269</v>
      </c>
      <c r="Q475" t="str">
        <f t="shared" si="62"/>
        <v>92.269</v>
      </c>
      <c r="R475">
        <v>15641</v>
      </c>
      <c r="S475" t="str">
        <f t="shared" si="63"/>
        <v>15.641</v>
      </c>
    </row>
    <row r="476" spans="1:19">
      <c r="A476">
        <v>1</v>
      </c>
      <c r="B476">
        <v>6</v>
      </c>
      <c r="C476">
        <v>24</v>
      </c>
      <c r="D476" s="4">
        <f t="shared" si="56"/>
        <v>0.26666666666666666</v>
      </c>
      <c r="E476" s="5">
        <f t="shared" si="57"/>
        <v>39616.26666666667</v>
      </c>
      <c r="F476">
        <v>104</v>
      </c>
      <c r="G476">
        <v>76</v>
      </c>
      <c r="H476">
        <v>306118</v>
      </c>
      <c r="I476" t="str">
        <f t="shared" si="58"/>
        <v>306.118</v>
      </c>
      <c r="J476">
        <v>98540</v>
      </c>
      <c r="K476" t="str">
        <f t="shared" si="59"/>
        <v>98.540</v>
      </c>
      <c r="L476">
        <v>15590</v>
      </c>
      <c r="M476" t="str">
        <f t="shared" si="60"/>
        <v>15.590</v>
      </c>
      <c r="N476">
        <v>285234</v>
      </c>
      <c r="O476" t="str">
        <f t="shared" si="61"/>
        <v>285.234</v>
      </c>
      <c r="P476">
        <v>91920</v>
      </c>
      <c r="Q476" t="str">
        <f t="shared" si="62"/>
        <v>91.920</v>
      </c>
      <c r="R476">
        <v>15642</v>
      </c>
      <c r="S476" t="str">
        <f t="shared" si="63"/>
        <v>15.642</v>
      </c>
    </row>
    <row r="477" spans="1:19">
      <c r="A477">
        <v>1</v>
      </c>
      <c r="B477">
        <v>6</v>
      </c>
      <c r="C477">
        <v>26</v>
      </c>
      <c r="D477" s="4">
        <f t="shared" si="56"/>
        <v>0.26805555555555555</v>
      </c>
      <c r="E477" s="5">
        <f t="shared" si="57"/>
        <v>39616.268055555556</v>
      </c>
      <c r="F477">
        <v>104</v>
      </c>
      <c r="G477">
        <v>75</v>
      </c>
      <c r="H477">
        <v>305436</v>
      </c>
      <c r="I477" t="str">
        <f t="shared" si="58"/>
        <v>305.436</v>
      </c>
      <c r="J477">
        <v>98318</v>
      </c>
      <c r="K477" t="str">
        <f t="shared" si="59"/>
        <v>98.318</v>
      </c>
      <c r="L477">
        <v>15589</v>
      </c>
      <c r="M477" t="str">
        <f t="shared" si="60"/>
        <v>15.589</v>
      </c>
      <c r="N477">
        <v>286079</v>
      </c>
      <c r="O477" t="str">
        <f t="shared" si="61"/>
        <v>286.079</v>
      </c>
      <c r="P477">
        <v>92192</v>
      </c>
      <c r="Q477" t="str">
        <f t="shared" si="62"/>
        <v>92.192</v>
      </c>
      <c r="R477">
        <v>15642</v>
      </c>
      <c r="S477" t="str">
        <f t="shared" si="63"/>
        <v>15.642</v>
      </c>
    </row>
    <row r="478" spans="1:19">
      <c r="A478">
        <v>1</v>
      </c>
      <c r="B478">
        <v>6</v>
      </c>
      <c r="C478">
        <v>28</v>
      </c>
      <c r="D478" s="4">
        <f t="shared" si="56"/>
        <v>0.26944444444444443</v>
      </c>
      <c r="E478" s="5">
        <f t="shared" si="57"/>
        <v>39616.269444444442</v>
      </c>
      <c r="F478">
        <v>104</v>
      </c>
      <c r="G478">
        <v>75</v>
      </c>
      <c r="H478">
        <v>304982</v>
      </c>
      <c r="I478" t="str">
        <f t="shared" si="58"/>
        <v>304.982</v>
      </c>
      <c r="J478">
        <v>98165</v>
      </c>
      <c r="K478" t="str">
        <f t="shared" si="59"/>
        <v>98.165</v>
      </c>
      <c r="L478">
        <v>15585</v>
      </c>
      <c r="M478" t="str">
        <f t="shared" si="60"/>
        <v>15.585</v>
      </c>
      <c r="N478">
        <v>286370</v>
      </c>
      <c r="O478" t="str">
        <f t="shared" si="61"/>
        <v>286.370</v>
      </c>
      <c r="P478">
        <v>92284</v>
      </c>
      <c r="Q478" t="str">
        <f t="shared" si="62"/>
        <v>92.284</v>
      </c>
      <c r="R478">
        <v>15641</v>
      </c>
      <c r="S478" t="str">
        <f t="shared" si="63"/>
        <v>15.641</v>
      </c>
    </row>
    <row r="479" spans="1:19">
      <c r="A479">
        <v>1</v>
      </c>
      <c r="B479">
        <v>6</v>
      </c>
      <c r="C479">
        <v>30</v>
      </c>
      <c r="D479" s="4">
        <f t="shared" si="56"/>
        <v>0.27083333333333331</v>
      </c>
      <c r="E479" s="5">
        <f t="shared" si="57"/>
        <v>39616.270833333336</v>
      </c>
      <c r="F479">
        <v>104</v>
      </c>
      <c r="G479">
        <v>75</v>
      </c>
      <c r="H479">
        <v>305623</v>
      </c>
      <c r="I479" t="str">
        <f t="shared" si="58"/>
        <v>305.623</v>
      </c>
      <c r="J479">
        <v>98368</v>
      </c>
      <c r="K479" t="str">
        <f t="shared" si="59"/>
        <v>98.368</v>
      </c>
      <c r="L479">
        <v>15584</v>
      </c>
      <c r="M479" t="str">
        <f t="shared" si="60"/>
        <v>15.584</v>
      </c>
      <c r="N479">
        <v>285966</v>
      </c>
      <c r="O479" t="str">
        <f t="shared" si="61"/>
        <v>285.966</v>
      </c>
      <c r="P479">
        <v>92153</v>
      </c>
      <c r="Q479" t="str">
        <f t="shared" si="62"/>
        <v>92.153</v>
      </c>
      <c r="R479">
        <v>15640</v>
      </c>
      <c r="S479" t="str">
        <f t="shared" si="63"/>
        <v>15.640</v>
      </c>
    </row>
    <row r="480" spans="1:19">
      <c r="A480">
        <v>1</v>
      </c>
      <c r="B480">
        <v>6</v>
      </c>
      <c r="C480">
        <v>32</v>
      </c>
      <c r="D480" s="4">
        <f t="shared" si="56"/>
        <v>0.2722222222222222</v>
      </c>
      <c r="E480" s="5">
        <f t="shared" si="57"/>
        <v>39616.272222222222</v>
      </c>
      <c r="F480">
        <v>104</v>
      </c>
      <c r="G480">
        <v>75</v>
      </c>
      <c r="H480">
        <v>305639</v>
      </c>
      <c r="I480" t="str">
        <f t="shared" si="58"/>
        <v>305.639</v>
      </c>
      <c r="J480">
        <v>98373</v>
      </c>
      <c r="K480" t="str">
        <f t="shared" si="59"/>
        <v>98.373</v>
      </c>
      <c r="L480">
        <v>15584</v>
      </c>
      <c r="M480" t="str">
        <f t="shared" si="60"/>
        <v>15.584</v>
      </c>
      <c r="N480">
        <v>284670</v>
      </c>
      <c r="O480" t="str">
        <f t="shared" si="61"/>
        <v>284.670</v>
      </c>
      <c r="P480">
        <v>91734</v>
      </c>
      <c r="Q480" t="str">
        <f t="shared" si="62"/>
        <v>91.734</v>
      </c>
      <c r="R480">
        <v>15640</v>
      </c>
      <c r="S480" t="str">
        <f t="shared" si="63"/>
        <v>15.640</v>
      </c>
    </row>
    <row r="481" spans="1:19">
      <c r="A481">
        <v>1</v>
      </c>
      <c r="B481">
        <v>6</v>
      </c>
      <c r="C481">
        <v>34</v>
      </c>
      <c r="D481" s="4">
        <f t="shared" si="56"/>
        <v>0.27361111111111108</v>
      </c>
      <c r="E481" s="5">
        <f t="shared" si="57"/>
        <v>39616.273611111108</v>
      </c>
      <c r="F481">
        <v>104</v>
      </c>
      <c r="G481">
        <v>75</v>
      </c>
      <c r="H481">
        <v>303843</v>
      </c>
      <c r="I481" t="str">
        <f t="shared" si="58"/>
        <v>303.843</v>
      </c>
      <c r="J481">
        <v>97796</v>
      </c>
      <c r="K481" t="str">
        <f t="shared" si="59"/>
        <v>97.796</v>
      </c>
      <c r="L481">
        <v>15584</v>
      </c>
      <c r="M481" t="str">
        <f t="shared" si="60"/>
        <v>15.584</v>
      </c>
      <c r="N481">
        <v>285518</v>
      </c>
      <c r="O481" t="str">
        <f t="shared" si="61"/>
        <v>285.518</v>
      </c>
      <c r="P481">
        <v>92010</v>
      </c>
      <c r="Q481" t="str">
        <f t="shared" si="62"/>
        <v>92.010</v>
      </c>
      <c r="R481">
        <v>15641</v>
      </c>
      <c r="S481" t="str">
        <f t="shared" si="63"/>
        <v>15.641</v>
      </c>
    </row>
    <row r="482" spans="1:19">
      <c r="A482">
        <v>1</v>
      </c>
      <c r="B482">
        <v>6</v>
      </c>
      <c r="C482">
        <v>36</v>
      </c>
      <c r="D482" s="4">
        <f t="shared" si="56"/>
        <v>0.27499999999999997</v>
      </c>
      <c r="E482" s="5">
        <f t="shared" si="57"/>
        <v>39616.275000000001</v>
      </c>
      <c r="F482">
        <v>104</v>
      </c>
      <c r="G482">
        <v>75</v>
      </c>
      <c r="H482">
        <v>304540</v>
      </c>
      <c r="I482" t="str">
        <f t="shared" si="58"/>
        <v>304.540</v>
      </c>
      <c r="J482">
        <v>98023</v>
      </c>
      <c r="K482" t="str">
        <f t="shared" si="59"/>
        <v>98.023</v>
      </c>
      <c r="L482">
        <v>15586</v>
      </c>
      <c r="M482" t="str">
        <f t="shared" si="60"/>
        <v>15.586</v>
      </c>
      <c r="N482">
        <v>285906</v>
      </c>
      <c r="O482" t="str">
        <f t="shared" si="61"/>
        <v>285.906</v>
      </c>
      <c r="P482">
        <v>92135</v>
      </c>
      <c r="Q482" t="str">
        <f t="shared" si="62"/>
        <v>92.135</v>
      </c>
      <c r="R482">
        <v>15641</v>
      </c>
      <c r="S482" t="str">
        <f t="shared" si="63"/>
        <v>15.641</v>
      </c>
    </row>
    <row r="483" spans="1:19">
      <c r="A483">
        <v>1</v>
      </c>
      <c r="B483">
        <v>6</v>
      </c>
      <c r="C483">
        <v>38</v>
      </c>
      <c r="D483" s="4">
        <f t="shared" si="56"/>
        <v>0.27638888888888885</v>
      </c>
      <c r="E483" s="5">
        <f t="shared" si="57"/>
        <v>39616.276388888888</v>
      </c>
      <c r="F483">
        <v>104</v>
      </c>
      <c r="G483">
        <v>76</v>
      </c>
      <c r="H483">
        <v>304598</v>
      </c>
      <c r="I483" t="str">
        <f t="shared" si="58"/>
        <v>304.598</v>
      </c>
      <c r="J483">
        <v>98043</v>
      </c>
      <c r="K483" t="str">
        <f t="shared" si="59"/>
        <v>98.043</v>
      </c>
      <c r="L483">
        <v>15586</v>
      </c>
      <c r="M483" t="str">
        <f t="shared" si="60"/>
        <v>15.586</v>
      </c>
      <c r="N483">
        <v>283688</v>
      </c>
      <c r="O483" t="str">
        <f t="shared" si="61"/>
        <v>283.688</v>
      </c>
      <c r="P483">
        <v>91421</v>
      </c>
      <c r="Q483" t="str">
        <f t="shared" si="62"/>
        <v>91.421</v>
      </c>
      <c r="R483">
        <v>15641</v>
      </c>
      <c r="S483" t="str">
        <f t="shared" si="63"/>
        <v>15.641</v>
      </c>
    </row>
    <row r="484" spans="1:19">
      <c r="A484">
        <v>1</v>
      </c>
      <c r="B484">
        <v>6</v>
      </c>
      <c r="C484">
        <v>40</v>
      </c>
      <c r="D484" s="4">
        <f t="shared" si="56"/>
        <v>0.27777777777777779</v>
      </c>
      <c r="E484" s="5">
        <f t="shared" si="57"/>
        <v>39616.277777777781</v>
      </c>
      <c r="F484">
        <v>104</v>
      </c>
      <c r="G484">
        <v>75</v>
      </c>
      <c r="H484">
        <v>304558</v>
      </c>
      <c r="I484" t="str">
        <f t="shared" si="58"/>
        <v>304.558</v>
      </c>
      <c r="J484">
        <v>98025</v>
      </c>
      <c r="K484" t="str">
        <f t="shared" si="59"/>
        <v>98.025</v>
      </c>
      <c r="L484">
        <v>15584</v>
      </c>
      <c r="M484" t="str">
        <f t="shared" si="60"/>
        <v>15.584</v>
      </c>
      <c r="N484">
        <v>284837</v>
      </c>
      <c r="O484" t="str">
        <f t="shared" si="61"/>
        <v>284.837</v>
      </c>
      <c r="P484">
        <v>91789</v>
      </c>
      <c r="Q484" t="str">
        <f t="shared" si="62"/>
        <v>91.789</v>
      </c>
      <c r="R484">
        <v>15641</v>
      </c>
      <c r="S484" t="str">
        <f t="shared" si="63"/>
        <v>15.641</v>
      </c>
    </row>
    <row r="485" spans="1:19">
      <c r="A485">
        <v>1</v>
      </c>
      <c r="B485">
        <v>6</v>
      </c>
      <c r="C485">
        <v>42</v>
      </c>
      <c r="D485" s="4">
        <f t="shared" si="56"/>
        <v>0.27916666666666667</v>
      </c>
      <c r="E485" s="5">
        <f t="shared" si="57"/>
        <v>39616.279166666667</v>
      </c>
      <c r="F485">
        <v>104</v>
      </c>
      <c r="G485">
        <v>75</v>
      </c>
      <c r="H485">
        <v>304301</v>
      </c>
      <c r="I485" t="str">
        <f t="shared" si="58"/>
        <v>304.301</v>
      </c>
      <c r="J485">
        <v>97928</v>
      </c>
      <c r="K485" t="str">
        <f t="shared" si="59"/>
        <v>97.928</v>
      </c>
      <c r="L485">
        <v>15577</v>
      </c>
      <c r="M485" t="str">
        <f t="shared" si="60"/>
        <v>15.577</v>
      </c>
      <c r="N485">
        <v>285107</v>
      </c>
      <c r="O485" t="str">
        <f t="shared" si="61"/>
        <v>285.107</v>
      </c>
      <c r="P485">
        <v>91872</v>
      </c>
      <c r="Q485" t="str">
        <f t="shared" si="62"/>
        <v>91.872</v>
      </c>
      <c r="R485">
        <v>15638</v>
      </c>
      <c r="S485" t="str">
        <f t="shared" si="63"/>
        <v>15.638</v>
      </c>
    </row>
    <row r="486" spans="1:19">
      <c r="A486">
        <v>1</v>
      </c>
      <c r="B486">
        <v>6</v>
      </c>
      <c r="C486">
        <v>44</v>
      </c>
      <c r="D486" s="4">
        <f t="shared" si="56"/>
        <v>0.28055555555555556</v>
      </c>
      <c r="E486" s="5">
        <f t="shared" si="57"/>
        <v>39616.280555555553</v>
      </c>
      <c r="F486">
        <v>104</v>
      </c>
      <c r="G486">
        <v>75</v>
      </c>
      <c r="H486">
        <v>304752</v>
      </c>
      <c r="I486" t="str">
        <f t="shared" si="58"/>
        <v>304.752</v>
      </c>
      <c r="J486">
        <v>98055</v>
      </c>
      <c r="K486" t="str">
        <f t="shared" si="59"/>
        <v>98.055</v>
      </c>
      <c r="L486">
        <v>15568</v>
      </c>
      <c r="M486" t="str">
        <f t="shared" si="60"/>
        <v>15.568</v>
      </c>
      <c r="N486">
        <v>284315</v>
      </c>
      <c r="O486" t="str">
        <f t="shared" si="61"/>
        <v>284.315</v>
      </c>
      <c r="P486">
        <v>91600</v>
      </c>
      <c r="Q486" t="str">
        <f t="shared" si="62"/>
        <v>91.600</v>
      </c>
      <c r="R486">
        <v>15630</v>
      </c>
      <c r="S486" t="str">
        <f t="shared" si="63"/>
        <v>15.630</v>
      </c>
    </row>
    <row r="487" spans="1:19">
      <c r="A487">
        <v>1</v>
      </c>
      <c r="B487">
        <v>6</v>
      </c>
      <c r="C487">
        <v>46</v>
      </c>
      <c r="D487" s="4">
        <f t="shared" si="56"/>
        <v>0.28194444444444444</v>
      </c>
      <c r="E487" s="5">
        <f t="shared" si="57"/>
        <v>39616.281944444447</v>
      </c>
      <c r="F487">
        <v>104</v>
      </c>
      <c r="G487">
        <v>75</v>
      </c>
      <c r="H487">
        <v>304530</v>
      </c>
      <c r="I487" t="str">
        <f t="shared" si="58"/>
        <v>304.530</v>
      </c>
      <c r="J487">
        <v>97964</v>
      </c>
      <c r="K487" t="str">
        <f t="shared" si="59"/>
        <v>97.964</v>
      </c>
      <c r="L487">
        <v>15559</v>
      </c>
      <c r="M487" t="str">
        <f t="shared" si="60"/>
        <v>15.559</v>
      </c>
      <c r="N487">
        <v>284619</v>
      </c>
      <c r="O487" t="str">
        <f t="shared" si="61"/>
        <v>284.619</v>
      </c>
      <c r="P487">
        <v>91640</v>
      </c>
      <c r="Q487" t="str">
        <f t="shared" si="62"/>
        <v>91.640</v>
      </c>
      <c r="R487">
        <v>15600</v>
      </c>
      <c r="S487" t="str">
        <f t="shared" si="63"/>
        <v>15.600</v>
      </c>
    </row>
    <row r="488" spans="1:19">
      <c r="A488">
        <v>1</v>
      </c>
      <c r="B488">
        <v>6</v>
      </c>
      <c r="C488">
        <v>48</v>
      </c>
      <c r="D488" s="4">
        <f t="shared" si="56"/>
        <v>0.28333333333333333</v>
      </c>
      <c r="E488" s="5">
        <f t="shared" si="57"/>
        <v>39616.283333333333</v>
      </c>
      <c r="F488">
        <v>104</v>
      </c>
      <c r="G488">
        <v>75</v>
      </c>
      <c r="H488">
        <v>303766</v>
      </c>
      <c r="I488" t="str">
        <f t="shared" si="58"/>
        <v>303.766</v>
      </c>
      <c r="J488">
        <v>97704</v>
      </c>
      <c r="K488" t="str">
        <f t="shared" si="59"/>
        <v>97.704</v>
      </c>
      <c r="L488">
        <v>15552</v>
      </c>
      <c r="M488" t="str">
        <f t="shared" si="60"/>
        <v>15.552</v>
      </c>
      <c r="N488">
        <v>284241</v>
      </c>
      <c r="O488" t="str">
        <f t="shared" si="61"/>
        <v>284.241</v>
      </c>
      <c r="P488">
        <v>91494</v>
      </c>
      <c r="Q488" t="str">
        <f t="shared" si="62"/>
        <v>91.494</v>
      </c>
      <c r="R488">
        <v>15588</v>
      </c>
      <c r="S488" t="str">
        <f t="shared" si="63"/>
        <v>15.588</v>
      </c>
    </row>
    <row r="489" spans="1:19">
      <c r="A489">
        <v>1</v>
      </c>
      <c r="B489">
        <v>6</v>
      </c>
      <c r="C489">
        <v>50</v>
      </c>
      <c r="D489" s="4">
        <f t="shared" si="56"/>
        <v>0.28472222222222221</v>
      </c>
      <c r="E489" s="5">
        <f t="shared" si="57"/>
        <v>39616.284722222219</v>
      </c>
      <c r="F489">
        <v>104</v>
      </c>
      <c r="G489">
        <v>75</v>
      </c>
      <c r="H489">
        <v>303477</v>
      </c>
      <c r="I489" t="str">
        <f t="shared" si="58"/>
        <v>303.477</v>
      </c>
      <c r="J489">
        <v>97596</v>
      </c>
      <c r="K489" t="str">
        <f t="shared" si="59"/>
        <v>97.596</v>
      </c>
      <c r="L489">
        <v>15545</v>
      </c>
      <c r="M489" t="str">
        <f t="shared" si="60"/>
        <v>15.545</v>
      </c>
      <c r="N489">
        <v>284721</v>
      </c>
      <c r="O489" t="str">
        <f t="shared" si="61"/>
        <v>284.721</v>
      </c>
      <c r="P489">
        <v>91639</v>
      </c>
      <c r="Q489" t="str">
        <f t="shared" si="62"/>
        <v>91.639</v>
      </c>
      <c r="R489">
        <v>15583</v>
      </c>
      <c r="S489" t="str">
        <f t="shared" si="63"/>
        <v>15.583</v>
      </c>
    </row>
    <row r="490" spans="1:19">
      <c r="A490">
        <v>1</v>
      </c>
      <c r="B490">
        <v>6</v>
      </c>
      <c r="C490">
        <v>52</v>
      </c>
      <c r="D490" s="4">
        <f t="shared" si="56"/>
        <v>0.28611111111111115</v>
      </c>
      <c r="E490" s="5">
        <f t="shared" si="57"/>
        <v>39616.286111111112</v>
      </c>
      <c r="F490">
        <v>104</v>
      </c>
      <c r="G490">
        <v>75</v>
      </c>
      <c r="H490">
        <v>304186</v>
      </c>
      <c r="I490" t="str">
        <f t="shared" si="58"/>
        <v>304.186</v>
      </c>
      <c r="J490">
        <v>97814</v>
      </c>
      <c r="K490" t="str">
        <f t="shared" si="59"/>
        <v>97.814</v>
      </c>
      <c r="L490">
        <v>15540</v>
      </c>
      <c r="M490" t="str">
        <f t="shared" si="60"/>
        <v>15.540</v>
      </c>
      <c r="N490">
        <v>283802</v>
      </c>
      <c r="O490" t="str">
        <f t="shared" si="61"/>
        <v>283.802</v>
      </c>
      <c r="P490">
        <v>91349</v>
      </c>
      <c r="Q490" t="str">
        <f t="shared" si="62"/>
        <v>91.349</v>
      </c>
      <c r="R490">
        <v>15586</v>
      </c>
      <c r="S490" t="str">
        <f t="shared" si="63"/>
        <v>15.586</v>
      </c>
    </row>
    <row r="491" spans="1:19">
      <c r="A491">
        <v>1</v>
      </c>
      <c r="B491">
        <v>6</v>
      </c>
      <c r="C491">
        <v>54</v>
      </c>
      <c r="D491" s="4">
        <f t="shared" si="56"/>
        <v>0.28750000000000003</v>
      </c>
      <c r="E491" s="5">
        <f t="shared" si="57"/>
        <v>39616.287499999999</v>
      </c>
      <c r="F491">
        <v>104</v>
      </c>
      <c r="G491">
        <v>75</v>
      </c>
      <c r="H491">
        <v>303717</v>
      </c>
      <c r="I491" t="str">
        <f t="shared" si="58"/>
        <v>303.717</v>
      </c>
      <c r="J491">
        <v>97654</v>
      </c>
      <c r="K491" t="str">
        <f t="shared" si="59"/>
        <v>97.654</v>
      </c>
      <c r="L491">
        <v>15536</v>
      </c>
      <c r="M491" t="str">
        <f t="shared" si="60"/>
        <v>15.536</v>
      </c>
      <c r="N491">
        <v>282888</v>
      </c>
      <c r="O491" t="str">
        <f t="shared" si="61"/>
        <v>282.888</v>
      </c>
      <c r="P491">
        <v>91059</v>
      </c>
      <c r="Q491" t="str">
        <f t="shared" si="62"/>
        <v>91.059</v>
      </c>
      <c r="R491">
        <v>15588</v>
      </c>
      <c r="S491" t="str">
        <f t="shared" si="63"/>
        <v>15.588</v>
      </c>
    </row>
    <row r="492" spans="1:19">
      <c r="A492">
        <v>1</v>
      </c>
      <c r="B492">
        <v>6</v>
      </c>
      <c r="C492">
        <v>56</v>
      </c>
      <c r="D492" s="4">
        <f t="shared" si="56"/>
        <v>0.28888888888888892</v>
      </c>
      <c r="E492" s="5">
        <f t="shared" si="57"/>
        <v>39616.288888888892</v>
      </c>
      <c r="F492">
        <v>104</v>
      </c>
      <c r="G492">
        <v>75</v>
      </c>
      <c r="H492">
        <v>303626</v>
      </c>
      <c r="I492" t="str">
        <f t="shared" si="58"/>
        <v>303.626</v>
      </c>
      <c r="J492">
        <v>97621</v>
      </c>
      <c r="K492" t="str">
        <f t="shared" si="59"/>
        <v>97.621</v>
      </c>
      <c r="L492">
        <v>15534</v>
      </c>
      <c r="M492" t="str">
        <f t="shared" si="60"/>
        <v>15.534</v>
      </c>
      <c r="N492">
        <v>283247</v>
      </c>
      <c r="O492" t="str">
        <f t="shared" si="61"/>
        <v>283.247</v>
      </c>
      <c r="P492">
        <v>91175</v>
      </c>
      <c r="Q492" t="str">
        <f t="shared" si="62"/>
        <v>91.175</v>
      </c>
      <c r="R492">
        <v>15588</v>
      </c>
      <c r="S492" t="str">
        <f t="shared" si="63"/>
        <v>15.588</v>
      </c>
    </row>
    <row r="493" spans="1:19">
      <c r="A493">
        <v>1</v>
      </c>
      <c r="B493">
        <v>6</v>
      </c>
      <c r="C493">
        <v>58</v>
      </c>
      <c r="D493" s="4">
        <f t="shared" si="56"/>
        <v>0.2902777777777778</v>
      </c>
      <c r="E493" s="5">
        <f t="shared" si="57"/>
        <v>39616.290277777778</v>
      </c>
      <c r="F493">
        <v>104</v>
      </c>
      <c r="G493">
        <v>75</v>
      </c>
      <c r="H493">
        <v>303585</v>
      </c>
      <c r="I493" t="str">
        <f t="shared" si="58"/>
        <v>303.585</v>
      </c>
      <c r="J493">
        <v>97605</v>
      </c>
      <c r="K493" t="str">
        <f t="shared" si="59"/>
        <v>97.605</v>
      </c>
      <c r="L493">
        <v>15532</v>
      </c>
      <c r="M493" t="str">
        <f t="shared" si="60"/>
        <v>15.532</v>
      </c>
      <c r="N493">
        <v>282430</v>
      </c>
      <c r="O493" t="str">
        <f t="shared" si="61"/>
        <v>282.430</v>
      </c>
      <c r="P493">
        <v>90912</v>
      </c>
      <c r="Q493" t="str">
        <f t="shared" si="62"/>
        <v>90.912</v>
      </c>
      <c r="R493">
        <v>15588</v>
      </c>
      <c r="S493" t="str">
        <f t="shared" si="63"/>
        <v>15.588</v>
      </c>
    </row>
    <row r="494" spans="1:19">
      <c r="A494">
        <v>1</v>
      </c>
      <c r="B494">
        <v>7</v>
      </c>
      <c r="C494">
        <v>0</v>
      </c>
      <c r="D494" s="4">
        <f t="shared" si="56"/>
        <v>0.29166666666666669</v>
      </c>
      <c r="E494" s="5">
        <f t="shared" si="57"/>
        <v>39616.291666666664</v>
      </c>
      <c r="F494">
        <v>104</v>
      </c>
      <c r="G494">
        <v>75</v>
      </c>
      <c r="H494">
        <v>303934</v>
      </c>
      <c r="I494" t="str">
        <f t="shared" si="58"/>
        <v>303.934</v>
      </c>
      <c r="J494">
        <v>97714</v>
      </c>
      <c r="K494" t="str">
        <f t="shared" si="59"/>
        <v>97.714</v>
      </c>
      <c r="L494">
        <v>15531</v>
      </c>
      <c r="M494" t="str">
        <f t="shared" si="60"/>
        <v>15.531</v>
      </c>
      <c r="N494">
        <v>283551</v>
      </c>
      <c r="O494" t="str">
        <f t="shared" si="61"/>
        <v>283.551</v>
      </c>
      <c r="P494">
        <v>91272</v>
      </c>
      <c r="Q494" t="str">
        <f t="shared" si="62"/>
        <v>91.272</v>
      </c>
      <c r="R494">
        <v>15588</v>
      </c>
      <c r="S494" t="str">
        <f t="shared" si="63"/>
        <v>15.588</v>
      </c>
    </row>
    <row r="495" spans="1:19">
      <c r="A495">
        <v>1</v>
      </c>
      <c r="B495">
        <v>7</v>
      </c>
      <c r="C495">
        <v>2</v>
      </c>
      <c r="D495" s="4">
        <f t="shared" si="56"/>
        <v>0.29305555555555557</v>
      </c>
      <c r="E495" s="5">
        <f t="shared" si="57"/>
        <v>39616.293055555558</v>
      </c>
      <c r="F495">
        <v>104</v>
      </c>
      <c r="G495">
        <v>75</v>
      </c>
      <c r="H495">
        <v>303494</v>
      </c>
      <c r="I495" t="str">
        <f t="shared" si="58"/>
        <v>303.494</v>
      </c>
      <c r="J495">
        <v>97564</v>
      </c>
      <c r="K495" t="str">
        <f t="shared" si="59"/>
        <v>97.564</v>
      </c>
      <c r="L495">
        <v>15527</v>
      </c>
      <c r="M495" t="str">
        <f t="shared" si="60"/>
        <v>15.527</v>
      </c>
      <c r="N495">
        <v>283727</v>
      </c>
      <c r="O495" t="str">
        <f t="shared" si="61"/>
        <v>283.727</v>
      </c>
      <c r="P495">
        <v>91329</v>
      </c>
      <c r="Q495" t="str">
        <f t="shared" si="62"/>
        <v>91.329</v>
      </c>
      <c r="R495">
        <v>15588</v>
      </c>
      <c r="S495" t="str">
        <f t="shared" si="63"/>
        <v>15.588</v>
      </c>
    </row>
    <row r="496" spans="1:19">
      <c r="A496">
        <v>1</v>
      </c>
      <c r="B496">
        <v>7</v>
      </c>
      <c r="C496">
        <v>4</v>
      </c>
      <c r="D496" s="4">
        <f t="shared" si="56"/>
        <v>0.29444444444444445</v>
      </c>
      <c r="E496" s="5">
        <f t="shared" si="57"/>
        <v>39616.294444444444</v>
      </c>
      <c r="F496">
        <v>104</v>
      </c>
      <c r="G496">
        <v>75</v>
      </c>
      <c r="H496">
        <v>303402</v>
      </c>
      <c r="I496" t="str">
        <f t="shared" si="58"/>
        <v>303.402</v>
      </c>
      <c r="J496">
        <v>97515</v>
      </c>
      <c r="K496" t="str">
        <f t="shared" si="59"/>
        <v>97.515</v>
      </c>
      <c r="L496">
        <v>15518</v>
      </c>
      <c r="M496" t="str">
        <f t="shared" si="60"/>
        <v>15.518</v>
      </c>
      <c r="N496">
        <v>283796</v>
      </c>
      <c r="O496" t="str">
        <f t="shared" si="61"/>
        <v>283.796</v>
      </c>
      <c r="P496">
        <v>91355</v>
      </c>
      <c r="Q496" t="str">
        <f t="shared" si="62"/>
        <v>91.355</v>
      </c>
      <c r="R496">
        <v>15590</v>
      </c>
      <c r="S496" t="str">
        <f t="shared" si="63"/>
        <v>15.590</v>
      </c>
    </row>
    <row r="497" spans="1:19">
      <c r="A497">
        <v>1</v>
      </c>
      <c r="B497">
        <v>7</v>
      </c>
      <c r="C497">
        <v>6</v>
      </c>
      <c r="D497" s="4">
        <f t="shared" si="56"/>
        <v>0.29583333333333334</v>
      </c>
      <c r="E497" s="5">
        <f t="shared" si="57"/>
        <v>39616.29583333333</v>
      </c>
      <c r="F497">
        <v>104</v>
      </c>
      <c r="G497">
        <v>75</v>
      </c>
      <c r="H497">
        <v>303553</v>
      </c>
      <c r="I497" t="str">
        <f t="shared" si="58"/>
        <v>303.553</v>
      </c>
      <c r="J497">
        <v>97542</v>
      </c>
      <c r="K497" t="str">
        <f t="shared" si="59"/>
        <v>97.542</v>
      </c>
      <c r="L497">
        <v>15508</v>
      </c>
      <c r="M497" t="str">
        <f t="shared" si="60"/>
        <v>15.508</v>
      </c>
      <c r="N497">
        <v>282664</v>
      </c>
      <c r="O497" t="str">
        <f t="shared" si="61"/>
        <v>282.664</v>
      </c>
      <c r="P497">
        <v>90983</v>
      </c>
      <c r="Q497" t="str">
        <f t="shared" si="62"/>
        <v>90.983</v>
      </c>
      <c r="R497">
        <v>15586</v>
      </c>
      <c r="S497" t="str">
        <f t="shared" si="63"/>
        <v>15.586</v>
      </c>
    </row>
    <row r="498" spans="1:19">
      <c r="A498">
        <v>1</v>
      </c>
      <c r="B498">
        <v>7</v>
      </c>
      <c r="C498">
        <v>8</v>
      </c>
      <c r="D498" s="4">
        <f t="shared" si="56"/>
        <v>0.29722222222222222</v>
      </c>
      <c r="E498" s="5">
        <f t="shared" si="57"/>
        <v>39616.297222222223</v>
      </c>
      <c r="F498">
        <v>104</v>
      </c>
      <c r="G498">
        <v>75</v>
      </c>
      <c r="H498">
        <v>303447</v>
      </c>
      <c r="I498" t="str">
        <f t="shared" si="58"/>
        <v>303.447</v>
      </c>
      <c r="J498">
        <v>97479</v>
      </c>
      <c r="K498" t="str">
        <f t="shared" si="59"/>
        <v>97.479</v>
      </c>
      <c r="L498">
        <v>15494</v>
      </c>
      <c r="M498" t="str">
        <f t="shared" si="60"/>
        <v>15.494</v>
      </c>
      <c r="N498">
        <v>282115</v>
      </c>
      <c r="O498" t="str">
        <f t="shared" si="61"/>
        <v>282.115</v>
      </c>
      <c r="P498">
        <v>90746</v>
      </c>
      <c r="Q498" t="str">
        <f t="shared" si="62"/>
        <v>90.746</v>
      </c>
      <c r="R498">
        <v>15555</v>
      </c>
      <c r="S498" t="str">
        <f t="shared" si="63"/>
        <v>15.555</v>
      </c>
    </row>
    <row r="499" spans="1:19">
      <c r="A499">
        <v>1</v>
      </c>
      <c r="B499">
        <v>7</v>
      </c>
      <c r="C499">
        <v>10</v>
      </c>
      <c r="D499" s="4">
        <f t="shared" si="56"/>
        <v>0.2986111111111111</v>
      </c>
      <c r="E499" s="5">
        <f t="shared" si="57"/>
        <v>39616.298611111109</v>
      </c>
      <c r="F499">
        <v>104</v>
      </c>
      <c r="G499">
        <v>76</v>
      </c>
      <c r="H499">
        <v>303925</v>
      </c>
      <c r="I499" t="str">
        <f t="shared" si="58"/>
        <v>303.925</v>
      </c>
      <c r="J499">
        <v>97609</v>
      </c>
      <c r="K499" t="str">
        <f t="shared" si="59"/>
        <v>97.609</v>
      </c>
      <c r="L499">
        <v>15482</v>
      </c>
      <c r="M499" t="str">
        <f t="shared" si="60"/>
        <v>15.482</v>
      </c>
      <c r="N499">
        <v>283171</v>
      </c>
      <c r="O499" t="str">
        <f t="shared" si="61"/>
        <v>283.171</v>
      </c>
      <c r="P499">
        <v>91035</v>
      </c>
      <c r="Q499" t="str">
        <f t="shared" si="62"/>
        <v>91.035</v>
      </c>
      <c r="R499">
        <v>15529</v>
      </c>
      <c r="S499" t="str">
        <f t="shared" si="63"/>
        <v>15.529</v>
      </c>
    </row>
    <row r="500" spans="1:19">
      <c r="A500">
        <v>1</v>
      </c>
      <c r="B500">
        <v>7</v>
      </c>
      <c r="C500">
        <v>12</v>
      </c>
      <c r="D500" s="4">
        <f t="shared" si="56"/>
        <v>0.3</v>
      </c>
      <c r="E500" s="5">
        <f t="shared" si="57"/>
        <v>39616.300000000003</v>
      </c>
      <c r="F500">
        <v>104</v>
      </c>
      <c r="G500">
        <v>75</v>
      </c>
      <c r="H500">
        <v>303595</v>
      </c>
      <c r="I500" t="str">
        <f t="shared" si="58"/>
        <v>303.595</v>
      </c>
      <c r="J500">
        <v>97475</v>
      </c>
      <c r="K500" t="str">
        <f t="shared" si="59"/>
        <v>97.475</v>
      </c>
      <c r="L500">
        <v>15469</v>
      </c>
      <c r="M500" t="str">
        <f t="shared" si="60"/>
        <v>15.469</v>
      </c>
      <c r="N500">
        <v>282048</v>
      </c>
      <c r="O500" t="str">
        <f t="shared" si="61"/>
        <v>282.048</v>
      </c>
      <c r="P500">
        <v>90626</v>
      </c>
      <c r="Q500" t="str">
        <f t="shared" si="62"/>
        <v>90.626</v>
      </c>
      <c r="R500">
        <v>15504</v>
      </c>
      <c r="S500" t="str">
        <f t="shared" si="63"/>
        <v>15.504</v>
      </c>
    </row>
    <row r="501" spans="1:19">
      <c r="A501">
        <v>1</v>
      </c>
      <c r="B501">
        <v>7</v>
      </c>
      <c r="C501">
        <v>14</v>
      </c>
      <c r="D501" s="4">
        <f t="shared" si="56"/>
        <v>0.30138888888888887</v>
      </c>
      <c r="E501" s="5">
        <f t="shared" si="57"/>
        <v>39616.301388888889</v>
      </c>
      <c r="F501">
        <v>104</v>
      </c>
      <c r="G501">
        <v>75</v>
      </c>
      <c r="H501">
        <v>304016</v>
      </c>
      <c r="I501" t="str">
        <f t="shared" si="58"/>
        <v>304.016</v>
      </c>
      <c r="J501">
        <v>97588</v>
      </c>
      <c r="K501" t="str">
        <f t="shared" si="59"/>
        <v>97.588</v>
      </c>
      <c r="L501">
        <v>15458</v>
      </c>
      <c r="M501" t="str">
        <f t="shared" si="60"/>
        <v>15.458</v>
      </c>
      <c r="N501">
        <v>282676</v>
      </c>
      <c r="O501" t="str">
        <f t="shared" si="61"/>
        <v>282.676</v>
      </c>
      <c r="P501">
        <v>90794</v>
      </c>
      <c r="Q501" t="str">
        <f t="shared" si="62"/>
        <v>90.794</v>
      </c>
      <c r="R501">
        <v>15487</v>
      </c>
      <c r="S501" t="str">
        <f t="shared" si="63"/>
        <v>15.487</v>
      </c>
    </row>
    <row r="502" spans="1:19">
      <c r="A502">
        <v>1</v>
      </c>
      <c r="B502">
        <v>7</v>
      </c>
      <c r="C502">
        <v>16</v>
      </c>
      <c r="D502" s="4">
        <f t="shared" si="56"/>
        <v>0.30277777777777776</v>
      </c>
      <c r="E502" s="5">
        <f t="shared" si="57"/>
        <v>39616.302777777775</v>
      </c>
      <c r="F502">
        <v>104</v>
      </c>
      <c r="G502">
        <v>75</v>
      </c>
      <c r="H502">
        <v>303856</v>
      </c>
      <c r="I502" t="str">
        <f t="shared" si="58"/>
        <v>303.856</v>
      </c>
      <c r="J502">
        <v>97505</v>
      </c>
      <c r="K502" t="str">
        <f t="shared" si="59"/>
        <v>97.505</v>
      </c>
      <c r="L502">
        <v>15443</v>
      </c>
      <c r="M502" t="str">
        <f t="shared" si="60"/>
        <v>15.443</v>
      </c>
      <c r="N502">
        <v>283260</v>
      </c>
      <c r="O502" t="str">
        <f t="shared" si="61"/>
        <v>283.260</v>
      </c>
      <c r="P502">
        <v>90935</v>
      </c>
      <c r="Q502" t="str">
        <f t="shared" si="62"/>
        <v>90.935</v>
      </c>
      <c r="R502">
        <v>15463</v>
      </c>
      <c r="S502" t="str">
        <f t="shared" si="63"/>
        <v>15.463</v>
      </c>
    </row>
    <row r="503" spans="1:19">
      <c r="A503">
        <v>1</v>
      </c>
      <c r="B503">
        <v>7</v>
      </c>
      <c r="C503">
        <v>18</v>
      </c>
      <c r="D503" s="4">
        <f t="shared" si="56"/>
        <v>0.30416666666666664</v>
      </c>
      <c r="E503" s="5">
        <f t="shared" si="57"/>
        <v>39616.304166666669</v>
      </c>
      <c r="F503">
        <v>104</v>
      </c>
      <c r="G503">
        <v>75</v>
      </c>
      <c r="H503">
        <v>303680</v>
      </c>
      <c r="I503" t="str">
        <f t="shared" si="58"/>
        <v>303.680</v>
      </c>
      <c r="J503">
        <v>97446</v>
      </c>
      <c r="K503" t="str">
        <f t="shared" si="59"/>
        <v>97.446</v>
      </c>
      <c r="L503">
        <v>15442</v>
      </c>
      <c r="M503" t="str">
        <f t="shared" si="60"/>
        <v>15.442</v>
      </c>
      <c r="N503">
        <v>283126</v>
      </c>
      <c r="O503" t="str">
        <f t="shared" si="61"/>
        <v>283.126</v>
      </c>
      <c r="P503">
        <v>90850</v>
      </c>
      <c r="Q503" t="str">
        <f t="shared" si="62"/>
        <v>90.850</v>
      </c>
      <c r="R503">
        <v>15442</v>
      </c>
      <c r="S503" t="str">
        <f t="shared" si="63"/>
        <v>15.442</v>
      </c>
    </row>
    <row r="504" spans="1:19">
      <c r="A504">
        <v>1</v>
      </c>
      <c r="B504">
        <v>7</v>
      </c>
      <c r="C504">
        <v>20</v>
      </c>
      <c r="D504" s="4">
        <f t="shared" si="56"/>
        <v>0.30555555555555552</v>
      </c>
      <c r="E504" s="5">
        <f t="shared" si="57"/>
        <v>39616.305555555555</v>
      </c>
      <c r="F504">
        <v>104</v>
      </c>
      <c r="G504">
        <v>75</v>
      </c>
      <c r="H504">
        <v>303737</v>
      </c>
      <c r="I504" t="str">
        <f t="shared" si="58"/>
        <v>303.737</v>
      </c>
      <c r="J504">
        <v>97482</v>
      </c>
      <c r="K504" t="str">
        <f t="shared" si="59"/>
        <v>97.482</v>
      </c>
      <c r="L504">
        <v>15451</v>
      </c>
      <c r="M504" t="str">
        <f t="shared" si="60"/>
        <v>15.451</v>
      </c>
      <c r="N504">
        <v>282878</v>
      </c>
      <c r="O504" t="str">
        <f t="shared" si="61"/>
        <v>282.878</v>
      </c>
      <c r="P504">
        <v>90714</v>
      </c>
      <c r="Q504" t="str">
        <f t="shared" si="62"/>
        <v>90.714</v>
      </c>
      <c r="R504">
        <v>15413</v>
      </c>
      <c r="S504" t="str">
        <f t="shared" si="63"/>
        <v>15.413</v>
      </c>
    </row>
    <row r="505" spans="1:19">
      <c r="A505">
        <v>1</v>
      </c>
      <c r="B505">
        <v>7</v>
      </c>
      <c r="C505">
        <v>22</v>
      </c>
      <c r="D505" s="4">
        <f t="shared" si="56"/>
        <v>0.30694444444444441</v>
      </c>
      <c r="E505" s="5">
        <f t="shared" si="57"/>
        <v>39616.306944444441</v>
      </c>
      <c r="F505">
        <v>104</v>
      </c>
      <c r="G505">
        <v>75</v>
      </c>
      <c r="H505">
        <v>302593</v>
      </c>
      <c r="I505" t="str">
        <f t="shared" si="58"/>
        <v>302.593</v>
      </c>
      <c r="J505">
        <v>97112</v>
      </c>
      <c r="K505" t="str">
        <f t="shared" si="59"/>
        <v>97.112</v>
      </c>
      <c r="L505">
        <v>15449</v>
      </c>
      <c r="M505" t="str">
        <f t="shared" si="60"/>
        <v>15.449</v>
      </c>
      <c r="N505">
        <v>282857</v>
      </c>
      <c r="O505" t="str">
        <f t="shared" si="61"/>
        <v>282.857</v>
      </c>
      <c r="P505">
        <v>90650</v>
      </c>
      <c r="Q505" t="str">
        <f t="shared" si="62"/>
        <v>90.650</v>
      </c>
      <c r="R505">
        <v>15383</v>
      </c>
      <c r="S505" t="str">
        <f t="shared" si="63"/>
        <v>15.383</v>
      </c>
    </row>
    <row r="506" spans="1:19">
      <c r="A506">
        <v>1</v>
      </c>
      <c r="B506">
        <v>7</v>
      </c>
      <c r="C506">
        <v>24</v>
      </c>
      <c r="D506" s="4">
        <f t="shared" si="56"/>
        <v>0.30833333333333335</v>
      </c>
      <c r="E506" s="5">
        <f t="shared" si="57"/>
        <v>39616.308333333334</v>
      </c>
      <c r="F506">
        <v>104</v>
      </c>
      <c r="G506">
        <v>76</v>
      </c>
      <c r="H506">
        <v>303526</v>
      </c>
      <c r="I506" t="str">
        <f t="shared" si="58"/>
        <v>303.526</v>
      </c>
      <c r="J506">
        <v>97384</v>
      </c>
      <c r="K506" t="str">
        <f t="shared" si="59"/>
        <v>97.384</v>
      </c>
      <c r="L506">
        <v>15436</v>
      </c>
      <c r="M506" t="str">
        <f t="shared" si="60"/>
        <v>15.436</v>
      </c>
      <c r="N506">
        <v>282575</v>
      </c>
      <c r="O506" t="str">
        <f t="shared" si="61"/>
        <v>282.575</v>
      </c>
      <c r="P506">
        <v>90489</v>
      </c>
      <c r="Q506" t="str">
        <f t="shared" si="62"/>
        <v>90.489</v>
      </c>
      <c r="R506">
        <v>15347</v>
      </c>
      <c r="S506" t="str">
        <f t="shared" si="63"/>
        <v>15.347</v>
      </c>
    </row>
    <row r="507" spans="1:19">
      <c r="A507">
        <v>1</v>
      </c>
      <c r="B507">
        <v>7</v>
      </c>
      <c r="C507">
        <v>26</v>
      </c>
      <c r="D507" s="4">
        <f t="shared" si="56"/>
        <v>0.30972222222222223</v>
      </c>
      <c r="E507" s="5">
        <f t="shared" si="57"/>
        <v>39616.30972222222</v>
      </c>
      <c r="F507">
        <v>104</v>
      </c>
      <c r="G507">
        <v>75</v>
      </c>
      <c r="H507">
        <v>303317</v>
      </c>
      <c r="I507" t="str">
        <f t="shared" si="58"/>
        <v>303.317</v>
      </c>
      <c r="J507">
        <v>97276</v>
      </c>
      <c r="K507" t="str">
        <f t="shared" si="59"/>
        <v>97.276</v>
      </c>
      <c r="L507">
        <v>15416</v>
      </c>
      <c r="M507" t="str">
        <f t="shared" si="60"/>
        <v>15.416</v>
      </c>
      <c r="N507">
        <v>282552</v>
      </c>
      <c r="O507" t="str">
        <f t="shared" si="61"/>
        <v>282.552</v>
      </c>
      <c r="P507">
        <v>90436</v>
      </c>
      <c r="Q507" t="str">
        <f t="shared" si="62"/>
        <v>90.436</v>
      </c>
      <c r="R507">
        <v>15324</v>
      </c>
      <c r="S507" t="str">
        <f t="shared" si="63"/>
        <v>15.324</v>
      </c>
    </row>
    <row r="508" spans="1:19">
      <c r="A508">
        <v>1</v>
      </c>
      <c r="B508">
        <v>7</v>
      </c>
      <c r="C508">
        <v>28</v>
      </c>
      <c r="D508" s="4">
        <f t="shared" si="56"/>
        <v>0.31111111111111112</v>
      </c>
      <c r="E508" s="5">
        <f t="shared" si="57"/>
        <v>39616.311111111114</v>
      </c>
      <c r="F508">
        <v>104</v>
      </c>
      <c r="G508">
        <v>75</v>
      </c>
      <c r="H508">
        <v>304254</v>
      </c>
      <c r="I508" t="str">
        <f t="shared" si="58"/>
        <v>304.254</v>
      </c>
      <c r="J508">
        <v>97560</v>
      </c>
      <c r="K508" t="str">
        <f t="shared" si="59"/>
        <v>97.560</v>
      </c>
      <c r="L508">
        <v>15408</v>
      </c>
      <c r="M508" t="str">
        <f t="shared" si="60"/>
        <v>15.408</v>
      </c>
      <c r="N508">
        <v>282495</v>
      </c>
      <c r="O508" t="str">
        <f t="shared" si="61"/>
        <v>282.495</v>
      </c>
      <c r="P508">
        <v>90389</v>
      </c>
      <c r="Q508" t="str">
        <f t="shared" si="62"/>
        <v>90.389</v>
      </c>
      <c r="R508">
        <v>15309</v>
      </c>
      <c r="S508" t="str">
        <f t="shared" si="63"/>
        <v>15.309</v>
      </c>
    </row>
    <row r="509" spans="1:19">
      <c r="A509">
        <v>1</v>
      </c>
      <c r="B509">
        <v>7</v>
      </c>
      <c r="C509">
        <v>30</v>
      </c>
      <c r="D509" s="4">
        <f t="shared" si="56"/>
        <v>0.3125</v>
      </c>
      <c r="E509" s="5">
        <f t="shared" si="57"/>
        <v>39616.3125</v>
      </c>
      <c r="F509">
        <v>104</v>
      </c>
      <c r="G509">
        <v>76</v>
      </c>
      <c r="H509">
        <v>303873</v>
      </c>
      <c r="I509" t="str">
        <f t="shared" si="58"/>
        <v>303.873</v>
      </c>
      <c r="J509">
        <v>97420</v>
      </c>
      <c r="K509" t="str">
        <f t="shared" si="59"/>
        <v>97.420</v>
      </c>
      <c r="L509">
        <v>15400</v>
      </c>
      <c r="M509" t="str">
        <f t="shared" si="60"/>
        <v>15.400</v>
      </c>
      <c r="N509">
        <v>283035</v>
      </c>
      <c r="O509" t="str">
        <f t="shared" si="61"/>
        <v>283.035</v>
      </c>
      <c r="P509">
        <v>90546</v>
      </c>
      <c r="Q509" t="str">
        <f t="shared" si="62"/>
        <v>90.546</v>
      </c>
      <c r="R509">
        <v>15301</v>
      </c>
      <c r="S509" t="str">
        <f t="shared" si="63"/>
        <v>15.301</v>
      </c>
    </row>
    <row r="510" spans="1:19">
      <c r="A510">
        <v>1</v>
      </c>
      <c r="B510">
        <v>7</v>
      </c>
      <c r="C510">
        <v>32</v>
      </c>
      <c r="D510" s="4">
        <f t="shared" si="56"/>
        <v>0.31388888888888888</v>
      </c>
      <c r="E510" s="5">
        <f t="shared" si="57"/>
        <v>39616.313888888886</v>
      </c>
      <c r="F510">
        <v>104</v>
      </c>
      <c r="G510">
        <v>75</v>
      </c>
      <c r="H510">
        <v>304659</v>
      </c>
      <c r="I510" t="str">
        <f t="shared" si="58"/>
        <v>304.659</v>
      </c>
      <c r="J510">
        <v>97665</v>
      </c>
      <c r="K510" t="str">
        <f t="shared" si="59"/>
        <v>97.665</v>
      </c>
      <c r="L510">
        <v>15397</v>
      </c>
      <c r="M510" t="str">
        <f t="shared" si="60"/>
        <v>15.397</v>
      </c>
      <c r="N510">
        <v>282866</v>
      </c>
      <c r="O510" t="str">
        <f t="shared" si="61"/>
        <v>282.866</v>
      </c>
      <c r="P510">
        <v>90490</v>
      </c>
      <c r="Q510" t="str">
        <f t="shared" si="62"/>
        <v>90.490</v>
      </c>
      <c r="R510">
        <v>15300</v>
      </c>
      <c r="S510" t="str">
        <f t="shared" si="63"/>
        <v>15.300</v>
      </c>
    </row>
    <row r="511" spans="1:19">
      <c r="A511">
        <v>1</v>
      </c>
      <c r="B511">
        <v>7</v>
      </c>
      <c r="C511">
        <v>34</v>
      </c>
      <c r="D511" s="4">
        <f t="shared" si="56"/>
        <v>0.31527777777777777</v>
      </c>
      <c r="E511" s="5">
        <f t="shared" si="57"/>
        <v>39616.31527777778</v>
      </c>
      <c r="F511">
        <v>104</v>
      </c>
      <c r="G511">
        <v>75</v>
      </c>
      <c r="H511">
        <v>305682</v>
      </c>
      <c r="I511" t="str">
        <f t="shared" si="58"/>
        <v>305.682</v>
      </c>
      <c r="J511">
        <v>97986</v>
      </c>
      <c r="K511" t="str">
        <f t="shared" si="59"/>
        <v>97.986</v>
      </c>
      <c r="L511">
        <v>15394</v>
      </c>
      <c r="M511" t="str">
        <f t="shared" si="60"/>
        <v>15.394</v>
      </c>
      <c r="N511">
        <v>282035</v>
      </c>
      <c r="O511" t="str">
        <f t="shared" si="61"/>
        <v>282.035</v>
      </c>
      <c r="P511">
        <v>90228</v>
      </c>
      <c r="Q511" t="str">
        <f t="shared" si="62"/>
        <v>90.228</v>
      </c>
      <c r="R511">
        <v>15302</v>
      </c>
      <c r="S511" t="str">
        <f t="shared" si="63"/>
        <v>15.302</v>
      </c>
    </row>
    <row r="512" spans="1:19">
      <c r="A512">
        <v>1</v>
      </c>
      <c r="B512">
        <v>7</v>
      </c>
      <c r="C512">
        <v>36</v>
      </c>
      <c r="D512" s="4">
        <f t="shared" si="56"/>
        <v>0.31666666666666665</v>
      </c>
      <c r="E512" s="5">
        <f t="shared" si="57"/>
        <v>39616.316666666666</v>
      </c>
      <c r="F512">
        <v>104</v>
      </c>
      <c r="G512">
        <v>75</v>
      </c>
      <c r="H512">
        <v>305440</v>
      </c>
      <c r="I512" t="str">
        <f t="shared" si="58"/>
        <v>305.440</v>
      </c>
      <c r="J512">
        <v>97906</v>
      </c>
      <c r="K512" t="str">
        <f t="shared" si="59"/>
        <v>97.906</v>
      </c>
      <c r="L512">
        <v>15392</v>
      </c>
      <c r="M512" t="str">
        <f t="shared" si="60"/>
        <v>15.392</v>
      </c>
      <c r="N512">
        <v>283285</v>
      </c>
      <c r="O512" t="str">
        <f t="shared" si="61"/>
        <v>283.285</v>
      </c>
      <c r="P512">
        <v>90629</v>
      </c>
      <c r="Q512" t="str">
        <f t="shared" si="62"/>
        <v>90.629</v>
      </c>
      <c r="R512">
        <v>15302</v>
      </c>
      <c r="S512" t="str">
        <f t="shared" si="63"/>
        <v>15.302</v>
      </c>
    </row>
    <row r="513" spans="1:19">
      <c r="A513">
        <v>1</v>
      </c>
      <c r="B513">
        <v>7</v>
      </c>
      <c r="C513">
        <v>38</v>
      </c>
      <c r="D513" s="4">
        <f t="shared" si="56"/>
        <v>0.31805555555555554</v>
      </c>
      <c r="E513" s="5">
        <f t="shared" si="57"/>
        <v>39616.318055555559</v>
      </c>
      <c r="F513">
        <v>104</v>
      </c>
      <c r="G513">
        <v>75</v>
      </c>
      <c r="H513">
        <v>305701</v>
      </c>
      <c r="I513" t="str">
        <f t="shared" si="58"/>
        <v>305.701</v>
      </c>
      <c r="J513">
        <v>97991</v>
      </c>
      <c r="K513" t="str">
        <f t="shared" si="59"/>
        <v>97.991</v>
      </c>
      <c r="L513">
        <v>15393</v>
      </c>
      <c r="M513" t="str">
        <f t="shared" si="60"/>
        <v>15.393</v>
      </c>
      <c r="N513">
        <v>283320</v>
      </c>
      <c r="O513" t="str">
        <f t="shared" si="61"/>
        <v>283.320</v>
      </c>
      <c r="P513">
        <v>90630</v>
      </c>
      <c r="Q513" t="str">
        <f t="shared" si="62"/>
        <v>90.630</v>
      </c>
      <c r="R513">
        <v>15297</v>
      </c>
      <c r="S513" t="str">
        <f t="shared" si="63"/>
        <v>15.297</v>
      </c>
    </row>
    <row r="514" spans="1:19">
      <c r="A514">
        <v>1</v>
      </c>
      <c r="B514">
        <v>7</v>
      </c>
      <c r="C514">
        <v>40</v>
      </c>
      <c r="D514" s="4">
        <f t="shared" si="56"/>
        <v>0.31944444444444448</v>
      </c>
      <c r="E514" s="5">
        <f t="shared" si="57"/>
        <v>39616.319444444445</v>
      </c>
      <c r="F514">
        <v>104</v>
      </c>
      <c r="G514">
        <v>75</v>
      </c>
      <c r="H514">
        <v>305715</v>
      </c>
      <c r="I514" t="str">
        <f t="shared" si="58"/>
        <v>305.715</v>
      </c>
      <c r="J514">
        <v>98004</v>
      </c>
      <c r="K514" t="str">
        <f t="shared" si="59"/>
        <v>98.004</v>
      </c>
      <c r="L514">
        <v>15397</v>
      </c>
      <c r="M514" t="str">
        <f t="shared" si="60"/>
        <v>15.397</v>
      </c>
      <c r="N514">
        <v>283307</v>
      </c>
      <c r="O514" t="str">
        <f t="shared" si="61"/>
        <v>283.307</v>
      </c>
      <c r="P514">
        <v>90617</v>
      </c>
      <c r="Q514" t="str">
        <f t="shared" si="62"/>
        <v>90.617</v>
      </c>
      <c r="R514">
        <v>15292</v>
      </c>
      <c r="S514" t="str">
        <f t="shared" si="63"/>
        <v>15.292</v>
      </c>
    </row>
    <row r="515" spans="1:19">
      <c r="A515">
        <v>1</v>
      </c>
      <c r="B515">
        <v>7</v>
      </c>
      <c r="C515">
        <v>42</v>
      </c>
      <c r="D515" s="4">
        <f t="shared" si="56"/>
        <v>0.32083333333333336</v>
      </c>
      <c r="E515" s="5">
        <f t="shared" si="57"/>
        <v>39616.320833333331</v>
      </c>
      <c r="F515">
        <v>104</v>
      </c>
      <c r="G515">
        <v>75</v>
      </c>
      <c r="H515">
        <v>305981</v>
      </c>
      <c r="I515" t="str">
        <f t="shared" si="58"/>
        <v>305.981</v>
      </c>
      <c r="J515">
        <v>98091</v>
      </c>
      <c r="K515" t="str">
        <f t="shared" si="59"/>
        <v>98.091</v>
      </c>
      <c r="L515">
        <v>15398</v>
      </c>
      <c r="M515" t="str">
        <f t="shared" si="60"/>
        <v>15.398</v>
      </c>
      <c r="N515">
        <v>283993</v>
      </c>
      <c r="O515" t="str">
        <f t="shared" si="61"/>
        <v>283.993</v>
      </c>
      <c r="P515">
        <v>90837</v>
      </c>
      <c r="Q515" t="str">
        <f t="shared" si="62"/>
        <v>90.837</v>
      </c>
      <c r="R515">
        <v>15293</v>
      </c>
      <c r="S515" t="str">
        <f t="shared" si="63"/>
        <v>15.293</v>
      </c>
    </row>
    <row r="516" spans="1:19">
      <c r="A516">
        <v>1</v>
      </c>
      <c r="B516">
        <v>7</v>
      </c>
      <c r="C516">
        <v>44</v>
      </c>
      <c r="D516" s="4">
        <f t="shared" si="56"/>
        <v>0.32222222222222224</v>
      </c>
      <c r="E516" s="5">
        <f t="shared" si="57"/>
        <v>39616.322222222225</v>
      </c>
      <c r="F516">
        <v>104</v>
      </c>
      <c r="G516">
        <v>76</v>
      </c>
      <c r="H516">
        <v>307119</v>
      </c>
      <c r="I516" t="str">
        <f t="shared" si="58"/>
        <v>307.119</v>
      </c>
      <c r="J516">
        <v>98456</v>
      </c>
      <c r="K516" t="str">
        <f t="shared" si="59"/>
        <v>98.456</v>
      </c>
      <c r="L516">
        <v>15398</v>
      </c>
      <c r="M516" t="str">
        <f t="shared" si="60"/>
        <v>15.398</v>
      </c>
      <c r="N516">
        <v>284377</v>
      </c>
      <c r="O516" t="str">
        <f t="shared" si="61"/>
        <v>284.377</v>
      </c>
      <c r="P516">
        <v>90981</v>
      </c>
      <c r="Q516" t="str">
        <f t="shared" si="62"/>
        <v>90.981</v>
      </c>
      <c r="R516">
        <v>15304</v>
      </c>
      <c r="S516" t="str">
        <f t="shared" si="63"/>
        <v>15.304</v>
      </c>
    </row>
    <row r="517" spans="1:19">
      <c r="A517">
        <v>1</v>
      </c>
      <c r="B517">
        <v>7</v>
      </c>
      <c r="C517">
        <v>46</v>
      </c>
      <c r="D517" s="4">
        <f t="shared" si="56"/>
        <v>0.32361111111111113</v>
      </c>
      <c r="E517" s="5">
        <f t="shared" si="57"/>
        <v>39616.323611111111</v>
      </c>
      <c r="F517">
        <v>104</v>
      </c>
      <c r="G517">
        <v>75</v>
      </c>
      <c r="H517">
        <v>306703</v>
      </c>
      <c r="I517" t="str">
        <f t="shared" si="58"/>
        <v>306.703</v>
      </c>
      <c r="J517">
        <v>98312</v>
      </c>
      <c r="K517" t="str">
        <f t="shared" si="59"/>
        <v>98.312</v>
      </c>
      <c r="L517">
        <v>15393</v>
      </c>
      <c r="M517" t="str">
        <f t="shared" si="60"/>
        <v>15.393</v>
      </c>
      <c r="N517">
        <v>283753</v>
      </c>
      <c r="O517" t="str">
        <f t="shared" si="61"/>
        <v>283.753</v>
      </c>
      <c r="P517">
        <v>90815</v>
      </c>
      <c r="Q517" t="str">
        <f t="shared" si="62"/>
        <v>90.815</v>
      </c>
      <c r="R517">
        <v>15321</v>
      </c>
      <c r="S517" t="str">
        <f t="shared" si="63"/>
        <v>15.321</v>
      </c>
    </row>
    <row r="518" spans="1:19">
      <c r="A518">
        <v>1</v>
      </c>
      <c r="B518">
        <v>7</v>
      </c>
      <c r="C518">
        <v>48</v>
      </c>
      <c r="D518" s="4">
        <f t="shared" si="56"/>
        <v>0.32500000000000001</v>
      </c>
      <c r="E518" s="5">
        <f t="shared" si="57"/>
        <v>39616.324999999997</v>
      </c>
      <c r="F518">
        <v>104</v>
      </c>
      <c r="G518">
        <v>75</v>
      </c>
      <c r="H518">
        <v>306324</v>
      </c>
      <c r="I518" t="str">
        <f t="shared" si="58"/>
        <v>306.324</v>
      </c>
      <c r="J518">
        <v>98189</v>
      </c>
      <c r="K518" t="str">
        <f t="shared" si="59"/>
        <v>98.189</v>
      </c>
      <c r="L518">
        <v>15392</v>
      </c>
      <c r="M518" t="str">
        <f t="shared" si="60"/>
        <v>15.392</v>
      </c>
      <c r="N518">
        <v>283604</v>
      </c>
      <c r="O518" t="str">
        <f t="shared" si="61"/>
        <v>283.604</v>
      </c>
      <c r="P518">
        <v>90805</v>
      </c>
      <c r="Q518" t="str">
        <f t="shared" si="62"/>
        <v>90.805</v>
      </c>
      <c r="R518">
        <v>15340</v>
      </c>
      <c r="S518" t="str">
        <f t="shared" si="63"/>
        <v>15.340</v>
      </c>
    </row>
    <row r="519" spans="1:19">
      <c r="A519">
        <v>1</v>
      </c>
      <c r="B519">
        <v>7</v>
      </c>
      <c r="C519">
        <v>50</v>
      </c>
      <c r="D519" s="4">
        <f t="shared" ref="D519:D582" si="64">TIME(B519,C519,0)</f>
        <v>0.3263888888888889</v>
      </c>
      <c r="E519" s="5">
        <f t="shared" ref="E519:E582" si="65">DATE(2012,6,17+A519)+D519</f>
        <v>39616.326388888891</v>
      </c>
      <c r="F519">
        <v>104</v>
      </c>
      <c r="G519">
        <v>76</v>
      </c>
      <c r="H519">
        <v>306773</v>
      </c>
      <c r="I519" t="str">
        <f t="shared" ref="I519:I582" si="66">CONCATENATE(LEFT(H519,3),".",RIGHT(H519,3))</f>
        <v>306.773</v>
      </c>
      <c r="J519">
        <v>98342</v>
      </c>
      <c r="K519" t="str">
        <f t="shared" ref="K519:K582" si="67">CONCATENATE(LEFT(J519,2),".",RIGHT(J519,3))</f>
        <v>98.342</v>
      </c>
      <c r="L519">
        <v>15396</v>
      </c>
      <c r="M519" t="str">
        <f t="shared" ref="M519:M582" si="68">CONCATENATE(LEFT(L519,2),".",RIGHT(L519,3))</f>
        <v>15.396</v>
      </c>
      <c r="N519">
        <v>284851</v>
      </c>
      <c r="O519" t="str">
        <f t="shared" ref="O519:O582" si="69">CONCATENATE(LEFT(N519,3),".",RIGHT(N519,3))</f>
        <v>284.851</v>
      </c>
      <c r="P519">
        <v>91244</v>
      </c>
      <c r="Q519" t="str">
        <f t="shared" ref="Q519:Q582" si="70">CONCATENATE(LEFT(P519,2),".",RIGHT(P519,3))</f>
        <v>91.244</v>
      </c>
      <c r="R519">
        <v>15360</v>
      </c>
      <c r="S519" t="str">
        <f t="shared" ref="S519:S582" si="71">CONCATENATE(LEFT(R519,2),".",RIGHT(R519,3))</f>
        <v>15.360</v>
      </c>
    </row>
    <row r="520" spans="1:19">
      <c r="A520">
        <v>1</v>
      </c>
      <c r="B520">
        <v>7</v>
      </c>
      <c r="C520">
        <v>52</v>
      </c>
      <c r="D520" s="4">
        <f t="shared" si="64"/>
        <v>0.32777777777777778</v>
      </c>
      <c r="E520" s="5">
        <f t="shared" si="65"/>
        <v>39616.327777777777</v>
      </c>
      <c r="F520">
        <v>104</v>
      </c>
      <c r="G520">
        <v>75</v>
      </c>
      <c r="H520">
        <v>306586</v>
      </c>
      <c r="I520" t="str">
        <f t="shared" si="66"/>
        <v>306.586</v>
      </c>
      <c r="J520">
        <v>98287</v>
      </c>
      <c r="K520" t="str">
        <f t="shared" si="67"/>
        <v>98.287</v>
      </c>
      <c r="L520">
        <v>15399</v>
      </c>
      <c r="M520" t="str">
        <f t="shared" si="68"/>
        <v>15.399</v>
      </c>
      <c r="N520">
        <v>283164</v>
      </c>
      <c r="O520" t="str">
        <f t="shared" si="69"/>
        <v>283.164</v>
      </c>
      <c r="P520">
        <v>90733</v>
      </c>
      <c r="Q520" t="str">
        <f t="shared" si="70"/>
        <v>90.733</v>
      </c>
      <c r="R520">
        <v>15375</v>
      </c>
      <c r="S520" t="str">
        <f t="shared" si="71"/>
        <v>15.375</v>
      </c>
    </row>
    <row r="521" spans="1:19">
      <c r="A521">
        <v>1</v>
      </c>
      <c r="B521">
        <v>7</v>
      </c>
      <c r="C521">
        <v>54</v>
      </c>
      <c r="D521" s="4">
        <f t="shared" si="64"/>
        <v>0.32916666666666666</v>
      </c>
      <c r="E521" s="5">
        <f t="shared" si="65"/>
        <v>39616.32916666667</v>
      </c>
      <c r="F521">
        <v>104</v>
      </c>
      <c r="G521">
        <v>75</v>
      </c>
      <c r="H521">
        <v>306965</v>
      </c>
      <c r="I521" t="str">
        <f t="shared" si="66"/>
        <v>306.965</v>
      </c>
      <c r="J521">
        <v>98416</v>
      </c>
      <c r="K521" t="str">
        <f t="shared" si="67"/>
        <v>98.416</v>
      </c>
      <c r="L521">
        <v>15402</v>
      </c>
      <c r="M521" t="str">
        <f t="shared" si="68"/>
        <v>15.402</v>
      </c>
      <c r="N521">
        <v>282614</v>
      </c>
      <c r="O521" t="str">
        <f t="shared" si="69"/>
        <v>282.614</v>
      </c>
      <c r="P521">
        <v>90576</v>
      </c>
      <c r="Q521" t="str">
        <f t="shared" si="70"/>
        <v>90.576</v>
      </c>
      <c r="R521">
        <v>15385</v>
      </c>
      <c r="S521" t="str">
        <f t="shared" si="71"/>
        <v>15.385</v>
      </c>
    </row>
    <row r="522" spans="1:19">
      <c r="A522">
        <v>1</v>
      </c>
      <c r="B522">
        <v>7</v>
      </c>
      <c r="C522">
        <v>56</v>
      </c>
      <c r="D522" s="4">
        <f t="shared" si="64"/>
        <v>0.33055555555555555</v>
      </c>
      <c r="E522" s="5">
        <f t="shared" si="65"/>
        <v>39616.330555555556</v>
      </c>
      <c r="F522">
        <v>104</v>
      </c>
      <c r="G522">
        <v>75</v>
      </c>
      <c r="H522">
        <v>306310</v>
      </c>
      <c r="I522" t="str">
        <f t="shared" si="66"/>
        <v>306.310</v>
      </c>
      <c r="J522">
        <v>98214</v>
      </c>
      <c r="K522" t="str">
        <f t="shared" si="67"/>
        <v>98.214</v>
      </c>
      <c r="L522">
        <v>15406</v>
      </c>
      <c r="M522" t="str">
        <f t="shared" si="68"/>
        <v>15.406</v>
      </c>
      <c r="N522">
        <v>282362</v>
      </c>
      <c r="O522" t="str">
        <f t="shared" si="69"/>
        <v>282.362</v>
      </c>
      <c r="P522">
        <v>90520</v>
      </c>
      <c r="Q522" t="str">
        <f t="shared" si="70"/>
        <v>90.520</v>
      </c>
      <c r="R522">
        <v>15398</v>
      </c>
      <c r="S522" t="str">
        <f t="shared" si="71"/>
        <v>15.398</v>
      </c>
    </row>
    <row r="523" spans="1:19">
      <c r="A523">
        <v>1</v>
      </c>
      <c r="B523">
        <v>7</v>
      </c>
      <c r="C523">
        <v>58</v>
      </c>
      <c r="D523" s="4">
        <f t="shared" si="64"/>
        <v>0.33194444444444443</v>
      </c>
      <c r="E523" s="5">
        <f t="shared" si="65"/>
        <v>39616.331944444442</v>
      </c>
      <c r="F523">
        <v>104</v>
      </c>
      <c r="G523">
        <v>75</v>
      </c>
      <c r="H523">
        <v>306431</v>
      </c>
      <c r="I523" t="str">
        <f t="shared" si="66"/>
        <v>306.431</v>
      </c>
      <c r="J523">
        <v>98263</v>
      </c>
      <c r="K523" t="str">
        <f t="shared" si="67"/>
        <v>98.263</v>
      </c>
      <c r="L523">
        <v>15411</v>
      </c>
      <c r="M523" t="str">
        <f t="shared" si="68"/>
        <v>15.411</v>
      </c>
      <c r="N523">
        <v>282668</v>
      </c>
      <c r="O523" t="str">
        <f t="shared" si="69"/>
        <v>282.668</v>
      </c>
      <c r="P523">
        <v>90636</v>
      </c>
      <c r="Q523" t="str">
        <f t="shared" si="70"/>
        <v>90.636</v>
      </c>
      <c r="R523">
        <v>15407</v>
      </c>
      <c r="S523" t="str">
        <f t="shared" si="71"/>
        <v>15.407</v>
      </c>
    </row>
    <row r="524" spans="1:19">
      <c r="A524">
        <v>1</v>
      </c>
      <c r="B524">
        <v>8</v>
      </c>
      <c r="C524">
        <v>0</v>
      </c>
      <c r="D524" s="4">
        <f t="shared" si="64"/>
        <v>0.33333333333333331</v>
      </c>
      <c r="E524" s="5">
        <f t="shared" si="65"/>
        <v>39616.333333333336</v>
      </c>
      <c r="F524">
        <v>104</v>
      </c>
      <c r="G524">
        <v>75</v>
      </c>
      <c r="H524">
        <v>305682</v>
      </c>
      <c r="I524" t="str">
        <f t="shared" si="66"/>
        <v>305.682</v>
      </c>
      <c r="J524">
        <v>98022</v>
      </c>
      <c r="K524" t="str">
        <f t="shared" si="67"/>
        <v>98.022</v>
      </c>
      <c r="L524">
        <v>15410</v>
      </c>
      <c r="M524" t="str">
        <f t="shared" si="68"/>
        <v>15.410</v>
      </c>
      <c r="N524">
        <v>283253</v>
      </c>
      <c r="O524" t="str">
        <f t="shared" si="69"/>
        <v>283.253</v>
      </c>
      <c r="P524">
        <v>90842</v>
      </c>
      <c r="Q524" t="str">
        <f t="shared" si="70"/>
        <v>90.842</v>
      </c>
      <c r="R524">
        <v>15417</v>
      </c>
      <c r="S524" t="str">
        <f t="shared" si="71"/>
        <v>15.417</v>
      </c>
    </row>
    <row r="525" spans="1:19">
      <c r="A525">
        <v>1</v>
      </c>
      <c r="B525">
        <v>8</v>
      </c>
      <c r="C525">
        <v>2</v>
      </c>
      <c r="D525" s="4">
        <f t="shared" si="64"/>
        <v>0.3347222222222222</v>
      </c>
      <c r="E525" s="5">
        <f t="shared" si="65"/>
        <v>39616.334722222222</v>
      </c>
      <c r="F525">
        <v>104</v>
      </c>
      <c r="G525">
        <v>75</v>
      </c>
      <c r="H525">
        <v>305035</v>
      </c>
      <c r="I525" t="str">
        <f t="shared" si="66"/>
        <v>305.035</v>
      </c>
      <c r="J525">
        <v>97820</v>
      </c>
      <c r="K525" t="str">
        <f t="shared" si="67"/>
        <v>97.820</v>
      </c>
      <c r="L525">
        <v>15413</v>
      </c>
      <c r="M525" t="str">
        <f t="shared" si="68"/>
        <v>15.413</v>
      </c>
      <c r="N525">
        <v>282832</v>
      </c>
      <c r="O525" t="str">
        <f t="shared" si="69"/>
        <v>282.832</v>
      </c>
      <c r="P525">
        <v>90717</v>
      </c>
      <c r="Q525" t="str">
        <f t="shared" si="70"/>
        <v>90.717</v>
      </c>
      <c r="R525">
        <v>15422</v>
      </c>
      <c r="S525" t="str">
        <f t="shared" si="71"/>
        <v>15.422</v>
      </c>
    </row>
    <row r="526" spans="1:19">
      <c r="A526">
        <v>1</v>
      </c>
      <c r="B526">
        <v>8</v>
      </c>
      <c r="C526">
        <v>4</v>
      </c>
      <c r="D526" s="4">
        <f t="shared" si="64"/>
        <v>0.33611111111111108</v>
      </c>
      <c r="E526" s="5">
        <f t="shared" si="65"/>
        <v>39616.336111111108</v>
      </c>
      <c r="F526">
        <v>104</v>
      </c>
      <c r="G526">
        <v>75</v>
      </c>
      <c r="H526">
        <v>303672</v>
      </c>
      <c r="I526" t="str">
        <f t="shared" si="66"/>
        <v>303.672</v>
      </c>
      <c r="J526">
        <v>97392</v>
      </c>
      <c r="K526" t="str">
        <f t="shared" si="67"/>
        <v>97.392</v>
      </c>
      <c r="L526">
        <v>15417</v>
      </c>
      <c r="M526" t="str">
        <f t="shared" si="68"/>
        <v>15.417</v>
      </c>
      <c r="N526">
        <v>282807</v>
      </c>
      <c r="O526" t="str">
        <f t="shared" si="69"/>
        <v>282.807</v>
      </c>
      <c r="P526">
        <v>90730</v>
      </c>
      <c r="Q526" t="str">
        <f t="shared" si="70"/>
        <v>90.730</v>
      </c>
      <c r="R526">
        <v>15433</v>
      </c>
      <c r="S526" t="str">
        <f t="shared" si="71"/>
        <v>15.433</v>
      </c>
    </row>
    <row r="527" spans="1:19">
      <c r="A527">
        <v>1</v>
      </c>
      <c r="B527">
        <v>8</v>
      </c>
      <c r="C527">
        <v>6</v>
      </c>
      <c r="D527" s="4">
        <f t="shared" si="64"/>
        <v>0.33749999999999997</v>
      </c>
      <c r="E527" s="5">
        <f t="shared" si="65"/>
        <v>39616.337500000001</v>
      </c>
      <c r="F527">
        <v>104</v>
      </c>
      <c r="G527">
        <v>76</v>
      </c>
      <c r="H527">
        <v>304577</v>
      </c>
      <c r="I527" t="str">
        <f t="shared" si="66"/>
        <v>304.577</v>
      </c>
      <c r="J527">
        <v>97692</v>
      </c>
      <c r="K527" t="str">
        <f t="shared" si="67"/>
        <v>97.692</v>
      </c>
      <c r="L527">
        <v>15422</v>
      </c>
      <c r="M527" t="str">
        <f t="shared" si="68"/>
        <v>15.422</v>
      </c>
      <c r="N527">
        <v>283077</v>
      </c>
      <c r="O527" t="str">
        <f t="shared" si="69"/>
        <v>283.077</v>
      </c>
      <c r="P527">
        <v>90836</v>
      </c>
      <c r="Q527" t="str">
        <f t="shared" si="70"/>
        <v>90.836</v>
      </c>
      <c r="R527">
        <v>15442</v>
      </c>
      <c r="S527" t="str">
        <f t="shared" si="71"/>
        <v>15.442</v>
      </c>
    </row>
    <row r="528" spans="1:19">
      <c r="A528">
        <v>1</v>
      </c>
      <c r="B528">
        <v>8</v>
      </c>
      <c r="C528">
        <v>8</v>
      </c>
      <c r="D528" s="4">
        <f t="shared" si="64"/>
        <v>0.33888888888888885</v>
      </c>
      <c r="E528" s="5">
        <f t="shared" si="65"/>
        <v>39616.338888888888</v>
      </c>
      <c r="F528">
        <v>104</v>
      </c>
      <c r="G528">
        <v>76</v>
      </c>
      <c r="H528">
        <v>305426</v>
      </c>
      <c r="I528" t="str">
        <f t="shared" si="66"/>
        <v>305.426</v>
      </c>
      <c r="J528">
        <v>97988</v>
      </c>
      <c r="K528" t="str">
        <f t="shared" si="67"/>
        <v>97.988</v>
      </c>
      <c r="L528">
        <v>15433</v>
      </c>
      <c r="M528" t="str">
        <f t="shared" si="68"/>
        <v>15.433</v>
      </c>
      <c r="N528">
        <v>282754</v>
      </c>
      <c r="O528" t="str">
        <f t="shared" si="69"/>
        <v>282.754</v>
      </c>
      <c r="P528">
        <v>90754</v>
      </c>
      <c r="Q528" t="str">
        <f t="shared" si="70"/>
        <v>90.754</v>
      </c>
      <c r="R528">
        <v>15454</v>
      </c>
      <c r="S528" t="str">
        <f t="shared" si="71"/>
        <v>15.454</v>
      </c>
    </row>
    <row r="529" spans="1:19">
      <c r="A529">
        <v>1</v>
      </c>
      <c r="B529">
        <v>8</v>
      </c>
      <c r="C529">
        <v>10</v>
      </c>
      <c r="D529" s="4">
        <f t="shared" si="64"/>
        <v>0.34027777777777773</v>
      </c>
      <c r="E529" s="5">
        <f t="shared" si="65"/>
        <v>39616.340277777781</v>
      </c>
      <c r="F529">
        <v>104</v>
      </c>
      <c r="G529">
        <v>76</v>
      </c>
      <c r="H529">
        <v>305476</v>
      </c>
      <c r="I529" t="str">
        <f t="shared" si="66"/>
        <v>305.476</v>
      </c>
      <c r="J529">
        <v>98012</v>
      </c>
      <c r="K529" t="str">
        <f t="shared" si="67"/>
        <v>98.012</v>
      </c>
      <c r="L529">
        <v>15437</v>
      </c>
      <c r="M529" t="str">
        <f t="shared" si="68"/>
        <v>15.437</v>
      </c>
      <c r="N529">
        <v>283026</v>
      </c>
      <c r="O529" t="str">
        <f t="shared" si="69"/>
        <v>283.026</v>
      </c>
      <c r="P529">
        <v>90861</v>
      </c>
      <c r="Q529" t="str">
        <f t="shared" si="70"/>
        <v>90.861</v>
      </c>
      <c r="R529">
        <v>15464</v>
      </c>
      <c r="S529" t="str">
        <f t="shared" si="71"/>
        <v>15.464</v>
      </c>
    </row>
    <row r="530" spans="1:19">
      <c r="A530">
        <v>1</v>
      </c>
      <c r="B530">
        <v>8</v>
      </c>
      <c r="C530">
        <v>12</v>
      </c>
      <c r="D530" s="4">
        <f t="shared" si="64"/>
        <v>0.34166666666666662</v>
      </c>
      <c r="E530" s="5">
        <f t="shared" si="65"/>
        <v>39616.341666666667</v>
      </c>
      <c r="F530">
        <v>104</v>
      </c>
      <c r="G530">
        <v>75</v>
      </c>
      <c r="H530">
        <v>305130</v>
      </c>
      <c r="I530" t="str">
        <f t="shared" si="66"/>
        <v>305.130</v>
      </c>
      <c r="J530">
        <v>97913</v>
      </c>
      <c r="K530" t="str">
        <f t="shared" si="67"/>
        <v>97.913</v>
      </c>
      <c r="L530">
        <v>15443</v>
      </c>
      <c r="M530" t="str">
        <f t="shared" si="68"/>
        <v>15.443</v>
      </c>
      <c r="N530">
        <v>283454</v>
      </c>
      <c r="O530" t="str">
        <f t="shared" si="69"/>
        <v>283.454</v>
      </c>
      <c r="P530">
        <v>91022</v>
      </c>
      <c r="Q530" t="str">
        <f t="shared" si="70"/>
        <v>91.022</v>
      </c>
      <c r="R530">
        <v>15476</v>
      </c>
      <c r="S530" t="str">
        <f t="shared" si="71"/>
        <v>15.476</v>
      </c>
    </row>
    <row r="531" spans="1:19">
      <c r="A531">
        <v>1</v>
      </c>
      <c r="B531">
        <v>8</v>
      </c>
      <c r="C531">
        <v>14</v>
      </c>
      <c r="D531" s="4">
        <f t="shared" si="64"/>
        <v>0.3430555555555555</v>
      </c>
      <c r="E531" s="5">
        <f t="shared" si="65"/>
        <v>39616.343055555553</v>
      </c>
      <c r="F531">
        <v>104</v>
      </c>
      <c r="G531">
        <v>76</v>
      </c>
      <c r="H531">
        <v>305022</v>
      </c>
      <c r="I531" t="str">
        <f t="shared" si="66"/>
        <v>305.022</v>
      </c>
      <c r="J531">
        <v>97887</v>
      </c>
      <c r="K531" t="str">
        <f t="shared" si="67"/>
        <v>97.887</v>
      </c>
      <c r="L531">
        <v>15447</v>
      </c>
      <c r="M531" t="str">
        <f t="shared" si="68"/>
        <v>15.447</v>
      </c>
      <c r="N531">
        <v>282876</v>
      </c>
      <c r="O531" t="str">
        <f t="shared" si="69"/>
        <v>282.876</v>
      </c>
      <c r="P531">
        <v>90855</v>
      </c>
      <c r="Q531" t="str">
        <f t="shared" si="70"/>
        <v>90.855</v>
      </c>
      <c r="R531">
        <v>15486</v>
      </c>
      <c r="S531" t="str">
        <f t="shared" si="71"/>
        <v>15.486</v>
      </c>
    </row>
    <row r="532" spans="1:19">
      <c r="A532">
        <v>1</v>
      </c>
      <c r="B532">
        <v>8</v>
      </c>
      <c r="C532">
        <v>16</v>
      </c>
      <c r="D532" s="4">
        <f t="shared" si="64"/>
        <v>0.3444444444444445</v>
      </c>
      <c r="E532" s="5">
        <f t="shared" si="65"/>
        <v>39616.344444444447</v>
      </c>
      <c r="F532">
        <v>104</v>
      </c>
      <c r="G532">
        <v>75</v>
      </c>
      <c r="H532">
        <v>304935</v>
      </c>
      <c r="I532" t="str">
        <f t="shared" si="66"/>
        <v>304.935</v>
      </c>
      <c r="J532">
        <v>97863</v>
      </c>
      <c r="K532" t="str">
        <f t="shared" si="67"/>
        <v>97.863</v>
      </c>
      <c r="L532">
        <v>15449</v>
      </c>
      <c r="M532" t="str">
        <f t="shared" si="68"/>
        <v>15.449</v>
      </c>
      <c r="N532">
        <v>283154</v>
      </c>
      <c r="O532" t="str">
        <f t="shared" si="69"/>
        <v>283.154</v>
      </c>
      <c r="P532">
        <v>90966</v>
      </c>
      <c r="Q532" t="str">
        <f t="shared" si="70"/>
        <v>90.966</v>
      </c>
      <c r="R532">
        <v>15497</v>
      </c>
      <c r="S532" t="str">
        <f t="shared" si="71"/>
        <v>15.497</v>
      </c>
    </row>
    <row r="533" spans="1:19">
      <c r="A533">
        <v>1</v>
      </c>
      <c r="B533">
        <v>8</v>
      </c>
      <c r="C533">
        <v>18</v>
      </c>
      <c r="D533" s="4">
        <f t="shared" si="64"/>
        <v>0.34583333333333338</v>
      </c>
      <c r="E533" s="5">
        <f t="shared" si="65"/>
        <v>39616.345833333333</v>
      </c>
      <c r="F533">
        <v>104</v>
      </c>
      <c r="G533">
        <v>75</v>
      </c>
      <c r="H533">
        <v>305002</v>
      </c>
      <c r="I533" t="str">
        <f t="shared" si="66"/>
        <v>305.002</v>
      </c>
      <c r="J533">
        <v>97886</v>
      </c>
      <c r="K533" t="str">
        <f t="shared" si="67"/>
        <v>97.886</v>
      </c>
      <c r="L533">
        <v>15450</v>
      </c>
      <c r="M533" t="str">
        <f t="shared" si="68"/>
        <v>15.450</v>
      </c>
      <c r="N533">
        <v>283841</v>
      </c>
      <c r="O533" t="str">
        <f t="shared" si="69"/>
        <v>283.841</v>
      </c>
      <c r="P533">
        <v>91207</v>
      </c>
      <c r="Q533" t="str">
        <f t="shared" si="70"/>
        <v>91.207</v>
      </c>
      <c r="R533">
        <v>15507</v>
      </c>
      <c r="S533" t="str">
        <f t="shared" si="71"/>
        <v>15.507</v>
      </c>
    </row>
    <row r="534" spans="1:19">
      <c r="A534">
        <v>1</v>
      </c>
      <c r="B534">
        <v>8</v>
      </c>
      <c r="C534">
        <v>20</v>
      </c>
      <c r="D534" s="4">
        <f t="shared" si="64"/>
        <v>0.34722222222222227</v>
      </c>
      <c r="E534" s="5">
        <f t="shared" si="65"/>
        <v>39616.347222222219</v>
      </c>
      <c r="F534">
        <v>104</v>
      </c>
      <c r="G534">
        <v>75</v>
      </c>
      <c r="H534">
        <v>304515</v>
      </c>
      <c r="I534" t="str">
        <f t="shared" si="66"/>
        <v>304.515</v>
      </c>
      <c r="J534">
        <v>97732</v>
      </c>
      <c r="K534" t="str">
        <f t="shared" si="67"/>
        <v>97.732</v>
      </c>
      <c r="L534">
        <v>15451</v>
      </c>
      <c r="M534" t="str">
        <f t="shared" si="68"/>
        <v>15.451</v>
      </c>
      <c r="N534">
        <v>283938</v>
      </c>
      <c r="O534" t="str">
        <f t="shared" si="69"/>
        <v>283.938</v>
      </c>
      <c r="P534">
        <v>91252</v>
      </c>
      <c r="Q534" t="str">
        <f t="shared" si="70"/>
        <v>91.252</v>
      </c>
      <c r="R534">
        <v>15514</v>
      </c>
      <c r="S534" t="str">
        <f t="shared" si="71"/>
        <v>15.514</v>
      </c>
    </row>
    <row r="535" spans="1:19">
      <c r="A535">
        <v>1</v>
      </c>
      <c r="B535">
        <v>8</v>
      </c>
      <c r="C535">
        <v>22</v>
      </c>
      <c r="D535" s="4">
        <f t="shared" si="64"/>
        <v>0.34861111111111115</v>
      </c>
      <c r="E535" s="5">
        <f t="shared" si="65"/>
        <v>39616.348611111112</v>
      </c>
      <c r="F535">
        <v>104</v>
      </c>
      <c r="G535">
        <v>76</v>
      </c>
      <c r="H535">
        <v>304939</v>
      </c>
      <c r="I535" t="str">
        <f t="shared" si="66"/>
        <v>304.939</v>
      </c>
      <c r="J535">
        <v>97867</v>
      </c>
      <c r="K535" t="str">
        <f t="shared" si="67"/>
        <v>97.867</v>
      </c>
      <c r="L535">
        <v>15450</v>
      </c>
      <c r="M535" t="str">
        <f t="shared" si="68"/>
        <v>15.450</v>
      </c>
      <c r="N535">
        <v>283230</v>
      </c>
      <c r="O535" t="str">
        <f t="shared" si="69"/>
        <v>283.230</v>
      </c>
      <c r="P535">
        <v>91038</v>
      </c>
      <c r="Q535" t="str">
        <f t="shared" si="70"/>
        <v>91.038</v>
      </c>
      <c r="R535">
        <v>15521</v>
      </c>
      <c r="S535" t="str">
        <f t="shared" si="71"/>
        <v>15.521</v>
      </c>
    </row>
    <row r="536" spans="1:19">
      <c r="A536">
        <v>1</v>
      </c>
      <c r="B536">
        <v>8</v>
      </c>
      <c r="C536">
        <v>24</v>
      </c>
      <c r="D536" s="4">
        <f t="shared" si="64"/>
        <v>0.35000000000000003</v>
      </c>
      <c r="E536" s="5">
        <f t="shared" si="65"/>
        <v>39616.35</v>
      </c>
      <c r="F536">
        <v>104</v>
      </c>
      <c r="G536">
        <v>75</v>
      </c>
      <c r="H536">
        <v>304974</v>
      </c>
      <c r="I536" t="str">
        <f t="shared" si="66"/>
        <v>304.974</v>
      </c>
      <c r="J536">
        <v>97878</v>
      </c>
      <c r="K536" t="str">
        <f t="shared" si="67"/>
        <v>97.878</v>
      </c>
      <c r="L536">
        <v>15450</v>
      </c>
      <c r="M536" t="str">
        <f t="shared" si="68"/>
        <v>15.450</v>
      </c>
      <c r="N536">
        <v>282784</v>
      </c>
      <c r="O536" t="str">
        <f t="shared" si="69"/>
        <v>282.784</v>
      </c>
      <c r="P536">
        <v>90902</v>
      </c>
      <c r="Q536" t="str">
        <f t="shared" si="70"/>
        <v>90.902</v>
      </c>
      <c r="R536">
        <v>15525</v>
      </c>
      <c r="S536" t="str">
        <f t="shared" si="71"/>
        <v>15.525</v>
      </c>
    </row>
    <row r="537" spans="1:19">
      <c r="A537">
        <v>1</v>
      </c>
      <c r="B537">
        <v>8</v>
      </c>
      <c r="C537">
        <v>26</v>
      </c>
      <c r="D537" s="4">
        <f t="shared" si="64"/>
        <v>0.35138888888888892</v>
      </c>
      <c r="E537" s="5">
        <f t="shared" si="65"/>
        <v>39616.351388888892</v>
      </c>
      <c r="F537">
        <v>104</v>
      </c>
      <c r="G537">
        <v>75</v>
      </c>
      <c r="H537">
        <v>304591</v>
      </c>
      <c r="I537" t="str">
        <f t="shared" si="66"/>
        <v>304.591</v>
      </c>
      <c r="J537">
        <v>97756</v>
      </c>
      <c r="K537" t="str">
        <f t="shared" si="67"/>
        <v>97.756</v>
      </c>
      <c r="L537">
        <v>15450</v>
      </c>
      <c r="M537" t="str">
        <f t="shared" si="68"/>
        <v>15.450</v>
      </c>
      <c r="N537">
        <v>282687</v>
      </c>
      <c r="O537" t="str">
        <f t="shared" si="69"/>
        <v>282.687</v>
      </c>
      <c r="P537">
        <v>90862</v>
      </c>
      <c r="Q537" t="str">
        <f t="shared" si="70"/>
        <v>90.862</v>
      </c>
      <c r="R537">
        <v>15520</v>
      </c>
      <c r="S537" t="str">
        <f t="shared" si="71"/>
        <v>15.520</v>
      </c>
    </row>
    <row r="538" spans="1:19">
      <c r="A538">
        <v>1</v>
      </c>
      <c r="B538">
        <v>8</v>
      </c>
      <c r="C538">
        <v>28</v>
      </c>
      <c r="D538" s="4">
        <f t="shared" si="64"/>
        <v>0.3527777777777778</v>
      </c>
      <c r="E538" s="5">
        <f t="shared" si="65"/>
        <v>39616.352777777778</v>
      </c>
      <c r="F538">
        <v>104</v>
      </c>
      <c r="G538">
        <v>75</v>
      </c>
      <c r="H538">
        <v>304757</v>
      </c>
      <c r="I538" t="str">
        <f t="shared" si="66"/>
        <v>304.757</v>
      </c>
      <c r="J538">
        <v>97805</v>
      </c>
      <c r="K538" t="str">
        <f t="shared" si="67"/>
        <v>97.805</v>
      </c>
      <c r="L538">
        <v>15449</v>
      </c>
      <c r="M538" t="str">
        <f t="shared" si="68"/>
        <v>15.449</v>
      </c>
      <c r="N538">
        <v>283700</v>
      </c>
      <c r="O538" t="str">
        <f t="shared" si="69"/>
        <v>283.700</v>
      </c>
      <c r="P538">
        <v>91171</v>
      </c>
      <c r="Q538" t="str">
        <f t="shared" si="70"/>
        <v>91.171</v>
      </c>
      <c r="R538">
        <v>15512</v>
      </c>
      <c r="S538" t="str">
        <f t="shared" si="71"/>
        <v>15.512</v>
      </c>
    </row>
    <row r="539" spans="1:19">
      <c r="A539">
        <v>1</v>
      </c>
      <c r="B539">
        <v>8</v>
      </c>
      <c r="C539">
        <v>30</v>
      </c>
      <c r="D539" s="4">
        <f t="shared" si="64"/>
        <v>0.35416666666666669</v>
      </c>
      <c r="E539" s="5">
        <f t="shared" si="65"/>
        <v>39616.354166666664</v>
      </c>
      <c r="F539">
        <v>104</v>
      </c>
      <c r="G539">
        <v>75</v>
      </c>
      <c r="H539">
        <v>303938</v>
      </c>
      <c r="I539" t="str">
        <f t="shared" si="66"/>
        <v>303.938</v>
      </c>
      <c r="J539">
        <v>97539</v>
      </c>
      <c r="K539" t="str">
        <f t="shared" si="67"/>
        <v>97.539</v>
      </c>
      <c r="L539">
        <v>15447</v>
      </c>
      <c r="M539" t="str">
        <f t="shared" si="68"/>
        <v>15.447</v>
      </c>
      <c r="N539">
        <v>283387</v>
      </c>
      <c r="O539" t="str">
        <f t="shared" si="69"/>
        <v>283.387</v>
      </c>
      <c r="P539">
        <v>91041</v>
      </c>
      <c r="Q539" t="str">
        <f t="shared" si="70"/>
        <v>91.041</v>
      </c>
      <c r="R539">
        <v>15497</v>
      </c>
      <c r="S539" t="str">
        <f t="shared" si="71"/>
        <v>15.497</v>
      </c>
    </row>
    <row r="540" spans="1:19">
      <c r="A540">
        <v>1</v>
      </c>
      <c r="B540">
        <v>8</v>
      </c>
      <c r="C540">
        <v>32</v>
      </c>
      <c r="D540" s="4">
        <f t="shared" si="64"/>
        <v>0.35555555555555557</v>
      </c>
      <c r="E540" s="5">
        <f t="shared" si="65"/>
        <v>39616.355555555558</v>
      </c>
      <c r="F540">
        <v>104</v>
      </c>
      <c r="G540">
        <v>76</v>
      </c>
      <c r="H540">
        <v>304305</v>
      </c>
      <c r="I540" t="str">
        <f t="shared" si="66"/>
        <v>304.305</v>
      </c>
      <c r="J540">
        <v>97644</v>
      </c>
      <c r="K540" t="str">
        <f t="shared" si="67"/>
        <v>97.644</v>
      </c>
      <c r="L540">
        <v>15441</v>
      </c>
      <c r="M540" t="str">
        <f t="shared" si="68"/>
        <v>15.441</v>
      </c>
      <c r="N540">
        <v>283966</v>
      </c>
      <c r="O540" t="str">
        <f t="shared" si="69"/>
        <v>283.966</v>
      </c>
      <c r="P540">
        <v>91208</v>
      </c>
      <c r="Q540" t="str">
        <f t="shared" si="70"/>
        <v>91.208</v>
      </c>
      <c r="R540">
        <v>15487</v>
      </c>
      <c r="S540" t="str">
        <f t="shared" si="71"/>
        <v>15.487</v>
      </c>
    </row>
    <row r="541" spans="1:19">
      <c r="A541">
        <v>1</v>
      </c>
      <c r="B541">
        <v>8</v>
      </c>
      <c r="C541">
        <v>34</v>
      </c>
      <c r="D541" s="4">
        <f t="shared" si="64"/>
        <v>0.35694444444444445</v>
      </c>
      <c r="E541" s="5">
        <f t="shared" si="65"/>
        <v>39616.356944444444</v>
      </c>
      <c r="F541">
        <v>104</v>
      </c>
      <c r="G541">
        <v>76</v>
      </c>
      <c r="H541">
        <v>303977</v>
      </c>
      <c r="I541" t="str">
        <f t="shared" si="66"/>
        <v>303.977</v>
      </c>
      <c r="J541">
        <v>97526</v>
      </c>
      <c r="K541" t="str">
        <f t="shared" si="67"/>
        <v>97.526</v>
      </c>
      <c r="L541">
        <v>15435</v>
      </c>
      <c r="M541" t="str">
        <f t="shared" si="68"/>
        <v>15.435</v>
      </c>
      <c r="N541">
        <v>283291</v>
      </c>
      <c r="O541" t="str">
        <f t="shared" si="69"/>
        <v>283.291</v>
      </c>
      <c r="P541">
        <v>90975</v>
      </c>
      <c r="Q541" t="str">
        <f t="shared" si="70"/>
        <v>90.975</v>
      </c>
      <c r="R541">
        <v>15479</v>
      </c>
      <c r="S541" t="str">
        <f t="shared" si="71"/>
        <v>15.479</v>
      </c>
    </row>
    <row r="542" spans="1:19">
      <c r="A542">
        <v>1</v>
      </c>
      <c r="B542">
        <v>8</v>
      </c>
      <c r="C542">
        <v>36</v>
      </c>
      <c r="D542" s="4">
        <f t="shared" si="64"/>
        <v>0.35833333333333334</v>
      </c>
      <c r="E542" s="5">
        <f t="shared" si="65"/>
        <v>39616.35833333333</v>
      </c>
      <c r="F542">
        <v>104</v>
      </c>
      <c r="G542">
        <v>75</v>
      </c>
      <c r="H542">
        <v>303287</v>
      </c>
      <c r="I542" t="str">
        <f t="shared" si="66"/>
        <v>303.287</v>
      </c>
      <c r="J542">
        <v>97301</v>
      </c>
      <c r="K542" t="str">
        <f t="shared" si="67"/>
        <v>97.301</v>
      </c>
      <c r="L542">
        <v>15433</v>
      </c>
      <c r="M542" t="str">
        <f t="shared" si="68"/>
        <v>15.433</v>
      </c>
      <c r="N542">
        <v>283416</v>
      </c>
      <c r="O542" t="str">
        <f t="shared" si="69"/>
        <v>283.416</v>
      </c>
      <c r="P542">
        <v>91009</v>
      </c>
      <c r="Q542" t="str">
        <f t="shared" si="70"/>
        <v>91.009</v>
      </c>
      <c r="R542">
        <v>15476</v>
      </c>
      <c r="S542" t="str">
        <f t="shared" si="71"/>
        <v>15.476</v>
      </c>
    </row>
    <row r="543" spans="1:19">
      <c r="A543">
        <v>1</v>
      </c>
      <c r="B543">
        <v>8</v>
      </c>
      <c r="C543">
        <v>38</v>
      </c>
      <c r="D543" s="4">
        <f t="shared" si="64"/>
        <v>0.35972222222222222</v>
      </c>
      <c r="E543" s="5">
        <f t="shared" si="65"/>
        <v>39616.359722222223</v>
      </c>
      <c r="F543">
        <v>104</v>
      </c>
      <c r="G543">
        <v>75</v>
      </c>
      <c r="H543">
        <v>303704</v>
      </c>
      <c r="I543" t="str">
        <f t="shared" si="66"/>
        <v>303.704</v>
      </c>
      <c r="J543">
        <v>97436</v>
      </c>
      <c r="K543" t="str">
        <f t="shared" si="67"/>
        <v>97.436</v>
      </c>
      <c r="L543">
        <v>15433</v>
      </c>
      <c r="M543" t="str">
        <f t="shared" si="68"/>
        <v>15.433</v>
      </c>
      <c r="N543">
        <v>281918</v>
      </c>
      <c r="O543" t="str">
        <f t="shared" si="69"/>
        <v>281.918</v>
      </c>
      <c r="P543">
        <v>90531</v>
      </c>
      <c r="Q543" t="str">
        <f t="shared" si="70"/>
        <v>90.531</v>
      </c>
      <c r="R543">
        <v>15477</v>
      </c>
      <c r="S543" t="str">
        <f t="shared" si="71"/>
        <v>15.477</v>
      </c>
    </row>
    <row r="544" spans="1:19">
      <c r="A544">
        <v>1</v>
      </c>
      <c r="B544">
        <v>8</v>
      </c>
      <c r="C544">
        <v>40</v>
      </c>
      <c r="D544" s="4">
        <f t="shared" si="64"/>
        <v>0.3611111111111111</v>
      </c>
      <c r="E544" s="5">
        <f t="shared" si="65"/>
        <v>39616.361111111109</v>
      </c>
      <c r="F544">
        <v>104</v>
      </c>
      <c r="G544">
        <v>75</v>
      </c>
      <c r="H544">
        <v>303778</v>
      </c>
      <c r="I544" t="str">
        <f t="shared" si="66"/>
        <v>303.778</v>
      </c>
      <c r="J544">
        <v>97465</v>
      </c>
      <c r="K544" t="str">
        <f t="shared" si="67"/>
        <v>97.465</v>
      </c>
      <c r="L544">
        <v>15436</v>
      </c>
      <c r="M544" t="str">
        <f t="shared" si="68"/>
        <v>15.436</v>
      </c>
      <c r="N544">
        <v>281903</v>
      </c>
      <c r="O544" t="str">
        <f t="shared" si="69"/>
        <v>281.903</v>
      </c>
      <c r="P544">
        <v>90537</v>
      </c>
      <c r="Q544" t="str">
        <f t="shared" si="70"/>
        <v>90.537</v>
      </c>
      <c r="R544">
        <v>15483</v>
      </c>
      <c r="S544" t="str">
        <f t="shared" si="71"/>
        <v>15.483</v>
      </c>
    </row>
    <row r="545" spans="1:19">
      <c r="A545">
        <v>1</v>
      </c>
      <c r="B545">
        <v>8</v>
      </c>
      <c r="C545">
        <v>42</v>
      </c>
      <c r="D545" s="4">
        <f t="shared" si="64"/>
        <v>0.36249999999999999</v>
      </c>
      <c r="E545" s="5">
        <f t="shared" si="65"/>
        <v>39616.362500000003</v>
      </c>
      <c r="F545">
        <v>104</v>
      </c>
      <c r="G545">
        <v>75</v>
      </c>
      <c r="H545">
        <v>304480</v>
      </c>
      <c r="I545" t="str">
        <f t="shared" si="66"/>
        <v>304.480</v>
      </c>
      <c r="J545">
        <v>97700</v>
      </c>
      <c r="K545" t="str">
        <f t="shared" si="67"/>
        <v>97.700</v>
      </c>
      <c r="L545">
        <v>15441</v>
      </c>
      <c r="M545" t="str">
        <f t="shared" si="68"/>
        <v>15.441</v>
      </c>
      <c r="N545">
        <v>282464</v>
      </c>
      <c r="O545" t="str">
        <f t="shared" si="69"/>
        <v>282.464</v>
      </c>
      <c r="P545">
        <v>90729</v>
      </c>
      <c r="Q545" t="str">
        <f t="shared" si="70"/>
        <v>90.729</v>
      </c>
      <c r="R545">
        <v>15489</v>
      </c>
      <c r="S545" t="str">
        <f t="shared" si="71"/>
        <v>15.489</v>
      </c>
    </row>
    <row r="546" spans="1:19">
      <c r="A546">
        <v>1</v>
      </c>
      <c r="B546">
        <v>8</v>
      </c>
      <c r="C546">
        <v>44</v>
      </c>
      <c r="D546" s="4">
        <f t="shared" si="64"/>
        <v>0.36388888888888887</v>
      </c>
      <c r="E546" s="5">
        <f t="shared" si="65"/>
        <v>39616.363888888889</v>
      </c>
      <c r="F546">
        <v>104</v>
      </c>
      <c r="G546">
        <v>75</v>
      </c>
      <c r="H546">
        <v>304941</v>
      </c>
      <c r="I546" t="str">
        <f t="shared" si="66"/>
        <v>304.941</v>
      </c>
      <c r="J546">
        <v>97858</v>
      </c>
      <c r="K546" t="str">
        <f t="shared" si="67"/>
        <v>97.858</v>
      </c>
      <c r="L546">
        <v>15446</v>
      </c>
      <c r="M546" t="str">
        <f t="shared" si="68"/>
        <v>15.446</v>
      </c>
      <c r="N546">
        <v>283035</v>
      </c>
      <c r="O546" t="str">
        <f t="shared" si="69"/>
        <v>283.035</v>
      </c>
      <c r="P546">
        <v>90928</v>
      </c>
      <c r="Q546" t="str">
        <f t="shared" si="70"/>
        <v>90.928</v>
      </c>
      <c r="R546">
        <v>15497</v>
      </c>
      <c r="S546" t="str">
        <f t="shared" si="71"/>
        <v>15.497</v>
      </c>
    </row>
    <row r="547" spans="1:19">
      <c r="A547">
        <v>1</v>
      </c>
      <c r="B547">
        <v>8</v>
      </c>
      <c r="C547">
        <v>46</v>
      </c>
      <c r="D547" s="4">
        <f t="shared" si="64"/>
        <v>0.36527777777777781</v>
      </c>
      <c r="E547" s="5">
        <f t="shared" si="65"/>
        <v>39616.365277777775</v>
      </c>
      <c r="F547">
        <v>104</v>
      </c>
      <c r="G547">
        <v>75</v>
      </c>
      <c r="H547">
        <v>303746</v>
      </c>
      <c r="I547" t="str">
        <f t="shared" si="66"/>
        <v>303.746</v>
      </c>
      <c r="J547">
        <v>97480</v>
      </c>
      <c r="K547" t="str">
        <f t="shared" si="67"/>
        <v>97.480</v>
      </c>
      <c r="L547">
        <v>15448</v>
      </c>
      <c r="M547" t="str">
        <f t="shared" si="68"/>
        <v>15.448</v>
      </c>
      <c r="N547">
        <v>282556</v>
      </c>
      <c r="O547" t="str">
        <f t="shared" si="69"/>
        <v>282.556</v>
      </c>
      <c r="P547">
        <v>90792</v>
      </c>
      <c r="Q547" t="str">
        <f t="shared" si="70"/>
        <v>90.792</v>
      </c>
      <c r="R547">
        <v>15506</v>
      </c>
      <c r="S547" t="str">
        <f t="shared" si="71"/>
        <v>15.506</v>
      </c>
    </row>
    <row r="548" spans="1:19">
      <c r="A548">
        <v>1</v>
      </c>
      <c r="B548">
        <v>8</v>
      </c>
      <c r="C548">
        <v>48</v>
      </c>
      <c r="D548" s="4">
        <f t="shared" si="64"/>
        <v>0.3666666666666667</v>
      </c>
      <c r="E548" s="5">
        <f t="shared" si="65"/>
        <v>39616.366666666669</v>
      </c>
      <c r="F548">
        <v>104</v>
      </c>
      <c r="G548">
        <v>75</v>
      </c>
      <c r="H548">
        <v>304264</v>
      </c>
      <c r="I548" t="str">
        <f t="shared" si="66"/>
        <v>304.264</v>
      </c>
      <c r="J548">
        <v>97648</v>
      </c>
      <c r="K548" t="str">
        <f t="shared" si="67"/>
        <v>97.648</v>
      </c>
      <c r="L548">
        <v>15449</v>
      </c>
      <c r="M548" t="str">
        <f t="shared" si="68"/>
        <v>15.449</v>
      </c>
      <c r="N548">
        <v>282967</v>
      </c>
      <c r="O548" t="str">
        <f t="shared" si="69"/>
        <v>282.967</v>
      </c>
      <c r="P548">
        <v>90940</v>
      </c>
      <c r="Q548" t="str">
        <f t="shared" si="70"/>
        <v>90.940</v>
      </c>
      <c r="R548">
        <v>15514</v>
      </c>
      <c r="S548" t="str">
        <f t="shared" si="71"/>
        <v>15.514</v>
      </c>
    </row>
    <row r="549" spans="1:19">
      <c r="A549">
        <v>1</v>
      </c>
      <c r="B549">
        <v>8</v>
      </c>
      <c r="C549">
        <v>50</v>
      </c>
      <c r="D549" s="4">
        <f t="shared" si="64"/>
        <v>0.36805555555555558</v>
      </c>
      <c r="E549" s="5">
        <f t="shared" si="65"/>
        <v>39616.368055555555</v>
      </c>
      <c r="F549">
        <v>104</v>
      </c>
      <c r="G549">
        <v>75</v>
      </c>
      <c r="H549">
        <v>303941</v>
      </c>
      <c r="I549" t="str">
        <f t="shared" si="66"/>
        <v>303.941</v>
      </c>
      <c r="J549">
        <v>97546</v>
      </c>
      <c r="K549" t="str">
        <f t="shared" si="67"/>
        <v>97.546</v>
      </c>
      <c r="L549">
        <v>15450</v>
      </c>
      <c r="M549" t="str">
        <f t="shared" si="68"/>
        <v>15.450</v>
      </c>
      <c r="N549">
        <v>282763</v>
      </c>
      <c r="O549" t="str">
        <f t="shared" si="69"/>
        <v>282.763</v>
      </c>
      <c r="P549">
        <v>90885</v>
      </c>
      <c r="Q549" t="str">
        <f t="shared" si="70"/>
        <v>90.885</v>
      </c>
      <c r="R549">
        <v>15520</v>
      </c>
      <c r="S549" t="str">
        <f t="shared" si="71"/>
        <v>15.520</v>
      </c>
    </row>
    <row r="550" spans="1:19">
      <c r="A550">
        <v>1</v>
      </c>
      <c r="B550">
        <v>8</v>
      </c>
      <c r="C550">
        <v>52</v>
      </c>
      <c r="D550" s="4">
        <f t="shared" si="64"/>
        <v>0.36944444444444446</v>
      </c>
      <c r="E550" s="5">
        <f t="shared" si="65"/>
        <v>39616.369444444441</v>
      </c>
      <c r="F550">
        <v>104</v>
      </c>
      <c r="G550">
        <v>75</v>
      </c>
      <c r="H550">
        <v>303849</v>
      </c>
      <c r="I550" t="str">
        <f t="shared" si="66"/>
        <v>303.849</v>
      </c>
      <c r="J550">
        <v>97519</v>
      </c>
      <c r="K550" t="str">
        <f t="shared" si="67"/>
        <v>97.519</v>
      </c>
      <c r="L550">
        <v>15451</v>
      </c>
      <c r="M550" t="str">
        <f t="shared" si="68"/>
        <v>15.451</v>
      </c>
      <c r="N550">
        <v>282498</v>
      </c>
      <c r="O550" t="str">
        <f t="shared" si="69"/>
        <v>282.498</v>
      </c>
      <c r="P550">
        <v>90813</v>
      </c>
      <c r="Q550" t="str">
        <f t="shared" si="70"/>
        <v>90.813</v>
      </c>
      <c r="R550">
        <v>15526</v>
      </c>
      <c r="S550" t="str">
        <f t="shared" si="71"/>
        <v>15.526</v>
      </c>
    </row>
    <row r="551" spans="1:19">
      <c r="A551">
        <v>1</v>
      </c>
      <c r="B551">
        <v>8</v>
      </c>
      <c r="C551">
        <v>54</v>
      </c>
      <c r="D551" s="4">
        <f t="shared" si="64"/>
        <v>0.37083333333333335</v>
      </c>
      <c r="E551" s="5">
        <f t="shared" si="65"/>
        <v>39616.370833333334</v>
      </c>
      <c r="F551">
        <v>104</v>
      </c>
      <c r="G551">
        <v>75</v>
      </c>
      <c r="H551">
        <v>304680</v>
      </c>
      <c r="I551" t="str">
        <f t="shared" si="66"/>
        <v>304.680</v>
      </c>
      <c r="J551">
        <v>97786</v>
      </c>
      <c r="K551" t="str">
        <f t="shared" si="67"/>
        <v>97.786</v>
      </c>
      <c r="L551">
        <v>15451</v>
      </c>
      <c r="M551" t="str">
        <f t="shared" si="68"/>
        <v>15.451</v>
      </c>
      <c r="N551">
        <v>282376</v>
      </c>
      <c r="O551" t="str">
        <f t="shared" si="69"/>
        <v>282.376</v>
      </c>
      <c r="P551">
        <v>90783</v>
      </c>
      <c r="Q551" t="str">
        <f t="shared" si="70"/>
        <v>90.783</v>
      </c>
      <c r="R551">
        <v>15531</v>
      </c>
      <c r="S551" t="str">
        <f t="shared" si="71"/>
        <v>15.531</v>
      </c>
    </row>
    <row r="552" spans="1:19">
      <c r="A552">
        <v>1</v>
      </c>
      <c r="B552">
        <v>8</v>
      </c>
      <c r="C552">
        <v>56</v>
      </c>
      <c r="D552" s="4">
        <f t="shared" si="64"/>
        <v>0.37222222222222223</v>
      </c>
      <c r="E552" s="5">
        <f t="shared" si="65"/>
        <v>39616.37222222222</v>
      </c>
      <c r="F552">
        <v>104</v>
      </c>
      <c r="G552">
        <v>75</v>
      </c>
      <c r="H552">
        <v>304658</v>
      </c>
      <c r="I552" t="str">
        <f t="shared" si="66"/>
        <v>304.658</v>
      </c>
      <c r="J552">
        <v>97776</v>
      </c>
      <c r="K552" t="str">
        <f t="shared" si="67"/>
        <v>97.776</v>
      </c>
      <c r="L552">
        <v>15450</v>
      </c>
      <c r="M552" t="str">
        <f t="shared" si="68"/>
        <v>15.450</v>
      </c>
      <c r="N552">
        <v>283579</v>
      </c>
      <c r="O552" t="str">
        <f t="shared" si="69"/>
        <v>283.579</v>
      </c>
      <c r="P552">
        <v>91176</v>
      </c>
      <c r="Q552" t="str">
        <f t="shared" si="70"/>
        <v>91.176</v>
      </c>
      <c r="R552">
        <v>15534</v>
      </c>
      <c r="S552" t="str">
        <f t="shared" si="71"/>
        <v>15.534</v>
      </c>
    </row>
    <row r="553" spans="1:19">
      <c r="A553">
        <v>1</v>
      </c>
      <c r="B553">
        <v>8</v>
      </c>
      <c r="C553">
        <v>58</v>
      </c>
      <c r="D553" s="4">
        <f t="shared" si="64"/>
        <v>0.37361111111111112</v>
      </c>
      <c r="E553" s="5">
        <f t="shared" si="65"/>
        <v>39616.373611111114</v>
      </c>
      <c r="F553">
        <v>104</v>
      </c>
      <c r="G553">
        <v>75</v>
      </c>
      <c r="H553">
        <v>304394</v>
      </c>
      <c r="I553" t="str">
        <f t="shared" si="66"/>
        <v>304.394</v>
      </c>
      <c r="J553">
        <v>97691</v>
      </c>
      <c r="K553" t="str">
        <f t="shared" si="67"/>
        <v>97.691</v>
      </c>
      <c r="L553">
        <v>15450</v>
      </c>
      <c r="M553" t="str">
        <f t="shared" si="68"/>
        <v>15.450</v>
      </c>
      <c r="N553">
        <v>283487</v>
      </c>
      <c r="O553" t="str">
        <f t="shared" si="69"/>
        <v>283.487</v>
      </c>
      <c r="P553">
        <v>91151</v>
      </c>
      <c r="Q553" t="str">
        <f t="shared" si="70"/>
        <v>91.151</v>
      </c>
      <c r="R553">
        <v>15537</v>
      </c>
      <c r="S553" t="str">
        <f t="shared" si="71"/>
        <v>15.537</v>
      </c>
    </row>
    <row r="554" spans="1:19">
      <c r="A554">
        <v>1</v>
      </c>
      <c r="B554">
        <v>9</v>
      </c>
      <c r="C554">
        <v>0</v>
      </c>
      <c r="D554" s="4">
        <f t="shared" si="64"/>
        <v>0.375</v>
      </c>
      <c r="E554" s="5">
        <f t="shared" si="65"/>
        <v>39616.375</v>
      </c>
      <c r="F554">
        <v>104</v>
      </c>
      <c r="G554">
        <v>76</v>
      </c>
      <c r="H554">
        <v>304435</v>
      </c>
      <c r="I554" t="str">
        <f t="shared" si="66"/>
        <v>304.435</v>
      </c>
      <c r="J554">
        <v>97707</v>
      </c>
      <c r="K554" t="str">
        <f t="shared" si="67"/>
        <v>97.707</v>
      </c>
      <c r="L554">
        <v>15451</v>
      </c>
      <c r="M554" t="str">
        <f t="shared" si="68"/>
        <v>15.451</v>
      </c>
      <c r="N554">
        <v>284794</v>
      </c>
      <c r="O554" t="str">
        <f t="shared" si="69"/>
        <v>284.794</v>
      </c>
      <c r="P554">
        <v>91566</v>
      </c>
      <c r="Q554" t="str">
        <f t="shared" si="70"/>
        <v>91.566</v>
      </c>
      <c r="R554">
        <v>15534</v>
      </c>
      <c r="S554" t="str">
        <f t="shared" si="71"/>
        <v>15.534</v>
      </c>
    </row>
    <row r="555" spans="1:19">
      <c r="A555">
        <v>1</v>
      </c>
      <c r="B555">
        <v>9</v>
      </c>
      <c r="C555">
        <v>2</v>
      </c>
      <c r="D555" s="4">
        <f t="shared" si="64"/>
        <v>0.37638888888888888</v>
      </c>
      <c r="E555" s="5">
        <f t="shared" si="65"/>
        <v>39616.376388888886</v>
      </c>
      <c r="F555">
        <v>104</v>
      </c>
      <c r="G555">
        <v>76</v>
      </c>
      <c r="H555">
        <v>304131</v>
      </c>
      <c r="I555" t="str">
        <f t="shared" si="66"/>
        <v>304.131</v>
      </c>
      <c r="J555">
        <v>97609</v>
      </c>
      <c r="K555" t="str">
        <f t="shared" si="67"/>
        <v>97.609</v>
      </c>
      <c r="L555">
        <v>15451</v>
      </c>
      <c r="M555" t="str">
        <f t="shared" si="68"/>
        <v>15.451</v>
      </c>
      <c r="N555">
        <v>283257</v>
      </c>
      <c r="O555" t="str">
        <f t="shared" si="69"/>
        <v>283.257</v>
      </c>
      <c r="P555">
        <v>91068</v>
      </c>
      <c r="Q555" t="str">
        <f t="shared" si="70"/>
        <v>91.068</v>
      </c>
      <c r="R555">
        <v>15532</v>
      </c>
      <c r="S555" t="str">
        <f t="shared" si="71"/>
        <v>15.532</v>
      </c>
    </row>
    <row r="556" spans="1:19">
      <c r="A556">
        <v>1</v>
      </c>
      <c r="B556">
        <v>9</v>
      </c>
      <c r="C556">
        <v>4</v>
      </c>
      <c r="D556" s="4">
        <f t="shared" si="64"/>
        <v>0.37777777777777777</v>
      </c>
      <c r="E556" s="5">
        <f t="shared" si="65"/>
        <v>39616.37777777778</v>
      </c>
      <c r="F556">
        <v>104</v>
      </c>
      <c r="G556">
        <v>76</v>
      </c>
      <c r="H556">
        <v>304030</v>
      </c>
      <c r="I556" t="str">
        <f t="shared" si="66"/>
        <v>304.030</v>
      </c>
      <c r="J556">
        <v>97575</v>
      </c>
      <c r="K556" t="str">
        <f t="shared" si="67"/>
        <v>97.575</v>
      </c>
      <c r="L556">
        <v>15450</v>
      </c>
      <c r="M556" t="str">
        <f t="shared" si="68"/>
        <v>15.450</v>
      </c>
      <c r="N556">
        <v>283010</v>
      </c>
      <c r="O556" t="str">
        <f t="shared" si="69"/>
        <v>283.010</v>
      </c>
      <c r="P556">
        <v>90978</v>
      </c>
      <c r="Q556" t="str">
        <f t="shared" si="70"/>
        <v>90.978</v>
      </c>
      <c r="R556">
        <v>15527</v>
      </c>
      <c r="S556" t="str">
        <f t="shared" si="71"/>
        <v>15.527</v>
      </c>
    </row>
    <row r="557" spans="1:19">
      <c r="A557">
        <v>1</v>
      </c>
      <c r="B557">
        <v>9</v>
      </c>
      <c r="C557">
        <v>6</v>
      </c>
      <c r="D557" s="4">
        <f t="shared" si="64"/>
        <v>0.37916666666666665</v>
      </c>
      <c r="E557" s="5">
        <f t="shared" si="65"/>
        <v>39616.379166666666</v>
      </c>
      <c r="F557">
        <v>104</v>
      </c>
      <c r="G557">
        <v>76</v>
      </c>
      <c r="H557">
        <v>303458</v>
      </c>
      <c r="I557" t="str">
        <f t="shared" si="66"/>
        <v>303.458</v>
      </c>
      <c r="J557">
        <v>97390</v>
      </c>
      <c r="K557" t="str">
        <f t="shared" si="67"/>
        <v>97.390</v>
      </c>
      <c r="L557">
        <v>15449</v>
      </c>
      <c r="M557" t="str">
        <f t="shared" si="68"/>
        <v>15.449</v>
      </c>
      <c r="N557">
        <v>282738</v>
      </c>
      <c r="O557" t="str">
        <f t="shared" si="69"/>
        <v>282.738</v>
      </c>
      <c r="P557">
        <v>90885</v>
      </c>
      <c r="Q557" t="str">
        <f t="shared" si="70"/>
        <v>90.885</v>
      </c>
      <c r="R557">
        <v>15524</v>
      </c>
      <c r="S557" t="str">
        <f t="shared" si="71"/>
        <v>15.524</v>
      </c>
    </row>
    <row r="558" spans="1:19">
      <c r="A558">
        <v>1</v>
      </c>
      <c r="B558">
        <v>9</v>
      </c>
      <c r="C558">
        <v>8</v>
      </c>
      <c r="D558" s="4">
        <f t="shared" si="64"/>
        <v>0.38055555555555554</v>
      </c>
      <c r="E558" s="5">
        <f t="shared" si="65"/>
        <v>39616.380555555559</v>
      </c>
      <c r="F558">
        <v>104</v>
      </c>
      <c r="G558">
        <v>76</v>
      </c>
      <c r="H558">
        <v>303973</v>
      </c>
      <c r="I558" t="str">
        <f t="shared" si="66"/>
        <v>303.973</v>
      </c>
      <c r="J558">
        <v>97554</v>
      </c>
      <c r="K558" t="str">
        <f t="shared" si="67"/>
        <v>97.554</v>
      </c>
      <c r="L558">
        <v>15449</v>
      </c>
      <c r="M558" t="str">
        <f t="shared" si="68"/>
        <v>15.449</v>
      </c>
      <c r="N558">
        <v>282542</v>
      </c>
      <c r="O558" t="str">
        <f t="shared" si="69"/>
        <v>282.542</v>
      </c>
      <c r="P558">
        <v>90812</v>
      </c>
      <c r="Q558" t="str">
        <f t="shared" si="70"/>
        <v>90.812</v>
      </c>
      <c r="R558">
        <v>15518</v>
      </c>
      <c r="S558" t="str">
        <f t="shared" si="71"/>
        <v>15.518</v>
      </c>
    </row>
    <row r="559" spans="1:19">
      <c r="A559">
        <v>1</v>
      </c>
      <c r="B559">
        <v>9</v>
      </c>
      <c r="C559">
        <v>10</v>
      </c>
      <c r="D559" s="4">
        <f t="shared" si="64"/>
        <v>0.38194444444444442</v>
      </c>
      <c r="E559" s="5">
        <f t="shared" si="65"/>
        <v>39616.381944444445</v>
      </c>
      <c r="F559">
        <v>104</v>
      </c>
      <c r="G559">
        <v>76</v>
      </c>
      <c r="H559">
        <v>303758</v>
      </c>
      <c r="I559" t="str">
        <f t="shared" si="66"/>
        <v>303.758</v>
      </c>
      <c r="J559">
        <v>97484</v>
      </c>
      <c r="K559" t="str">
        <f t="shared" si="67"/>
        <v>97.484</v>
      </c>
      <c r="L559">
        <v>15448</v>
      </c>
      <c r="M559" t="str">
        <f t="shared" si="68"/>
        <v>15.448</v>
      </c>
      <c r="N559">
        <v>282508</v>
      </c>
      <c r="O559" t="str">
        <f t="shared" si="69"/>
        <v>282.508</v>
      </c>
      <c r="P559">
        <v>90795</v>
      </c>
      <c r="Q559" t="str">
        <f t="shared" si="70"/>
        <v>90.795</v>
      </c>
      <c r="R559">
        <v>15515</v>
      </c>
      <c r="S559" t="str">
        <f t="shared" si="71"/>
        <v>15.515</v>
      </c>
    </row>
    <row r="560" spans="1:19">
      <c r="A560">
        <v>1</v>
      </c>
      <c r="B560">
        <v>9</v>
      </c>
      <c r="C560">
        <v>12</v>
      </c>
      <c r="D560" s="4">
        <f t="shared" si="64"/>
        <v>0.3833333333333333</v>
      </c>
      <c r="E560" s="5">
        <f t="shared" si="65"/>
        <v>39616.383333333331</v>
      </c>
      <c r="F560">
        <v>104</v>
      </c>
      <c r="G560">
        <v>75</v>
      </c>
      <c r="H560">
        <v>303825</v>
      </c>
      <c r="I560" t="str">
        <f t="shared" si="66"/>
        <v>303.825</v>
      </c>
      <c r="J560">
        <v>97500</v>
      </c>
      <c r="K560" t="str">
        <f t="shared" si="67"/>
        <v>97.500</v>
      </c>
      <c r="L560">
        <v>15446</v>
      </c>
      <c r="M560" t="str">
        <f t="shared" si="68"/>
        <v>15.446</v>
      </c>
      <c r="N560">
        <v>283253</v>
      </c>
      <c r="O560" t="str">
        <f t="shared" si="69"/>
        <v>283.253</v>
      </c>
      <c r="P560">
        <v>91022</v>
      </c>
      <c r="Q560" t="str">
        <f t="shared" si="70"/>
        <v>91.022</v>
      </c>
      <c r="R560">
        <v>15509</v>
      </c>
      <c r="S560" t="str">
        <f t="shared" si="71"/>
        <v>15.509</v>
      </c>
    </row>
    <row r="561" spans="1:19">
      <c r="A561">
        <v>1</v>
      </c>
      <c r="B561">
        <v>9</v>
      </c>
      <c r="C561">
        <v>14</v>
      </c>
      <c r="D561" s="4">
        <f t="shared" si="64"/>
        <v>0.38472222222222219</v>
      </c>
      <c r="E561" s="5">
        <f t="shared" si="65"/>
        <v>39616.384722222225</v>
      </c>
      <c r="F561">
        <v>104</v>
      </c>
      <c r="G561">
        <v>75</v>
      </c>
      <c r="H561">
        <v>303660</v>
      </c>
      <c r="I561" t="str">
        <f t="shared" si="66"/>
        <v>303.660</v>
      </c>
      <c r="J561">
        <v>97434</v>
      </c>
      <c r="K561" t="str">
        <f t="shared" si="67"/>
        <v>97.434</v>
      </c>
      <c r="L561">
        <v>15439</v>
      </c>
      <c r="M561" t="str">
        <f t="shared" si="68"/>
        <v>15.439</v>
      </c>
      <c r="N561">
        <v>282724</v>
      </c>
      <c r="O561" t="str">
        <f t="shared" si="69"/>
        <v>282.724</v>
      </c>
      <c r="P561">
        <v>90834</v>
      </c>
      <c r="Q561" t="str">
        <f t="shared" si="70"/>
        <v>90.834</v>
      </c>
      <c r="R561">
        <v>15500</v>
      </c>
      <c r="S561" t="str">
        <f t="shared" si="71"/>
        <v>15.500</v>
      </c>
    </row>
    <row r="562" spans="1:19">
      <c r="A562">
        <v>1</v>
      </c>
      <c r="B562">
        <v>9</v>
      </c>
      <c r="C562">
        <v>16</v>
      </c>
      <c r="D562" s="4">
        <f t="shared" si="64"/>
        <v>0.38611111111111113</v>
      </c>
      <c r="E562" s="5">
        <f t="shared" si="65"/>
        <v>39616.386111111111</v>
      </c>
      <c r="F562">
        <v>104</v>
      </c>
      <c r="G562">
        <v>75</v>
      </c>
      <c r="H562">
        <v>303532</v>
      </c>
      <c r="I562" t="str">
        <f t="shared" si="66"/>
        <v>303.532</v>
      </c>
      <c r="J562">
        <v>97374</v>
      </c>
      <c r="K562" t="str">
        <f t="shared" si="67"/>
        <v>97.374</v>
      </c>
      <c r="L562">
        <v>15430</v>
      </c>
      <c r="M562" t="str">
        <f t="shared" si="68"/>
        <v>15.430</v>
      </c>
      <c r="N562">
        <v>281473</v>
      </c>
      <c r="O562" t="str">
        <f t="shared" si="69"/>
        <v>281.473</v>
      </c>
      <c r="P562">
        <v>90403</v>
      </c>
      <c r="Q562" t="str">
        <f t="shared" si="70"/>
        <v>90.403</v>
      </c>
      <c r="R562">
        <v>15485</v>
      </c>
      <c r="S562" t="str">
        <f t="shared" si="71"/>
        <v>15.485</v>
      </c>
    </row>
    <row r="563" spans="1:19">
      <c r="A563">
        <v>1</v>
      </c>
      <c r="B563">
        <v>9</v>
      </c>
      <c r="C563">
        <v>18</v>
      </c>
      <c r="D563" s="4">
        <f t="shared" si="64"/>
        <v>0.38750000000000001</v>
      </c>
      <c r="E563" s="5">
        <f t="shared" si="65"/>
        <v>39616.387499999997</v>
      </c>
      <c r="F563">
        <v>104</v>
      </c>
      <c r="G563">
        <v>75</v>
      </c>
      <c r="H563">
        <v>303226</v>
      </c>
      <c r="I563" t="str">
        <f t="shared" si="66"/>
        <v>303.226</v>
      </c>
      <c r="J563">
        <v>97238</v>
      </c>
      <c r="K563" t="str">
        <f t="shared" si="67"/>
        <v>97.238</v>
      </c>
      <c r="L563">
        <v>15412</v>
      </c>
      <c r="M563" t="str">
        <f t="shared" si="68"/>
        <v>15.412</v>
      </c>
      <c r="N563">
        <v>282383</v>
      </c>
      <c r="O563" t="str">
        <f t="shared" si="69"/>
        <v>282.383</v>
      </c>
      <c r="P563">
        <v>90641</v>
      </c>
      <c r="Q563" t="str">
        <f t="shared" si="70"/>
        <v>90.641</v>
      </c>
      <c r="R563">
        <v>15457</v>
      </c>
      <c r="S563" t="str">
        <f t="shared" si="71"/>
        <v>15.457</v>
      </c>
    </row>
    <row r="564" spans="1:19">
      <c r="A564">
        <v>1</v>
      </c>
      <c r="B564">
        <v>9</v>
      </c>
      <c r="C564">
        <v>20</v>
      </c>
      <c r="D564" s="4">
        <f t="shared" si="64"/>
        <v>0.3888888888888889</v>
      </c>
      <c r="E564" s="5">
        <f t="shared" si="65"/>
        <v>39616.388888888891</v>
      </c>
      <c r="F564">
        <v>104</v>
      </c>
      <c r="G564">
        <v>75</v>
      </c>
      <c r="H564">
        <v>303893</v>
      </c>
      <c r="I564" t="str">
        <f t="shared" si="66"/>
        <v>303.893</v>
      </c>
      <c r="J564">
        <v>97441</v>
      </c>
      <c r="K564" t="str">
        <f t="shared" si="67"/>
        <v>97.441</v>
      </c>
      <c r="L564">
        <v>15407</v>
      </c>
      <c r="M564" t="str">
        <f t="shared" si="68"/>
        <v>15.407</v>
      </c>
      <c r="N564">
        <v>282300</v>
      </c>
      <c r="O564" t="str">
        <f t="shared" si="69"/>
        <v>282.300</v>
      </c>
      <c r="P564">
        <v>90569</v>
      </c>
      <c r="Q564" t="str">
        <f t="shared" si="70"/>
        <v>90.569</v>
      </c>
      <c r="R564">
        <v>15434</v>
      </c>
      <c r="S564" t="str">
        <f t="shared" si="71"/>
        <v>15.434</v>
      </c>
    </row>
    <row r="565" spans="1:19">
      <c r="A565">
        <v>1</v>
      </c>
      <c r="B565">
        <v>9</v>
      </c>
      <c r="C565">
        <v>22</v>
      </c>
      <c r="D565" s="4">
        <f t="shared" si="64"/>
        <v>0.39027777777777778</v>
      </c>
      <c r="E565" s="5">
        <f t="shared" si="65"/>
        <v>39616.390277777777</v>
      </c>
      <c r="F565">
        <v>104</v>
      </c>
      <c r="G565">
        <v>76</v>
      </c>
      <c r="H565">
        <v>303183</v>
      </c>
      <c r="I565" t="str">
        <f t="shared" si="66"/>
        <v>303.183</v>
      </c>
      <c r="J565">
        <v>97197</v>
      </c>
      <c r="K565" t="str">
        <f t="shared" si="67"/>
        <v>97.197</v>
      </c>
      <c r="L565">
        <v>15399</v>
      </c>
      <c r="M565" t="str">
        <f t="shared" si="68"/>
        <v>15.399</v>
      </c>
      <c r="N565">
        <v>281888</v>
      </c>
      <c r="O565" t="str">
        <f t="shared" si="69"/>
        <v>281.888</v>
      </c>
      <c r="P565">
        <v>90400</v>
      </c>
      <c r="Q565" t="str">
        <f t="shared" si="70"/>
        <v>90.400</v>
      </c>
      <c r="R565">
        <v>15415</v>
      </c>
      <c r="S565" t="str">
        <f t="shared" si="71"/>
        <v>15.415</v>
      </c>
    </row>
    <row r="566" spans="1:19">
      <c r="A566">
        <v>1</v>
      </c>
      <c r="B566">
        <v>9</v>
      </c>
      <c r="C566">
        <v>24</v>
      </c>
      <c r="D566" s="4">
        <f t="shared" si="64"/>
        <v>0.39166666666666666</v>
      </c>
      <c r="E566" s="5">
        <f t="shared" si="65"/>
        <v>39616.39166666667</v>
      </c>
      <c r="F566">
        <v>104</v>
      </c>
      <c r="G566">
        <v>75</v>
      </c>
      <c r="H566">
        <v>303447</v>
      </c>
      <c r="I566" t="str">
        <f t="shared" si="66"/>
        <v>303.447</v>
      </c>
      <c r="J566">
        <v>97278</v>
      </c>
      <c r="K566" t="str">
        <f t="shared" si="67"/>
        <v>97.278</v>
      </c>
      <c r="L566">
        <v>15398</v>
      </c>
      <c r="M566" t="str">
        <f t="shared" si="68"/>
        <v>15.398</v>
      </c>
      <c r="N566">
        <v>281831</v>
      </c>
      <c r="O566" t="str">
        <f t="shared" si="69"/>
        <v>281.831</v>
      </c>
      <c r="P566">
        <v>90369</v>
      </c>
      <c r="Q566" t="str">
        <f t="shared" si="70"/>
        <v>90.369</v>
      </c>
      <c r="R566">
        <v>15408</v>
      </c>
      <c r="S566" t="str">
        <f t="shared" si="71"/>
        <v>15.408</v>
      </c>
    </row>
    <row r="567" spans="1:19">
      <c r="A567">
        <v>1</v>
      </c>
      <c r="B567">
        <v>9</v>
      </c>
      <c r="C567">
        <v>26</v>
      </c>
      <c r="D567" s="4">
        <f t="shared" si="64"/>
        <v>0.39305555555555555</v>
      </c>
      <c r="E567" s="5">
        <f t="shared" si="65"/>
        <v>39616.393055555556</v>
      </c>
      <c r="F567">
        <v>104</v>
      </c>
      <c r="G567">
        <v>75</v>
      </c>
      <c r="H567">
        <v>303030</v>
      </c>
      <c r="I567" t="str">
        <f t="shared" si="66"/>
        <v>303.030</v>
      </c>
      <c r="J567">
        <v>97142</v>
      </c>
      <c r="K567" t="str">
        <f t="shared" si="67"/>
        <v>97.142</v>
      </c>
      <c r="L567">
        <v>15396</v>
      </c>
      <c r="M567" t="str">
        <f t="shared" si="68"/>
        <v>15.396</v>
      </c>
      <c r="N567">
        <v>281415</v>
      </c>
      <c r="O567" t="str">
        <f t="shared" si="69"/>
        <v>281.415</v>
      </c>
      <c r="P567">
        <v>90236</v>
      </c>
      <c r="Q567" t="str">
        <f t="shared" si="70"/>
        <v>90.236</v>
      </c>
      <c r="R567">
        <v>15408</v>
      </c>
      <c r="S567" t="str">
        <f t="shared" si="71"/>
        <v>15.408</v>
      </c>
    </row>
    <row r="568" spans="1:19">
      <c r="A568">
        <v>1</v>
      </c>
      <c r="B568">
        <v>9</v>
      </c>
      <c r="C568">
        <v>28</v>
      </c>
      <c r="D568" s="4">
        <f t="shared" si="64"/>
        <v>0.39444444444444443</v>
      </c>
      <c r="E568" s="5">
        <f t="shared" si="65"/>
        <v>39616.394444444442</v>
      </c>
      <c r="F568">
        <v>104</v>
      </c>
      <c r="G568">
        <v>75</v>
      </c>
      <c r="H568">
        <v>303560</v>
      </c>
      <c r="I568" t="str">
        <f t="shared" si="66"/>
        <v>303.560</v>
      </c>
      <c r="J568">
        <v>97312</v>
      </c>
      <c r="K568" t="str">
        <f t="shared" si="67"/>
        <v>97.312</v>
      </c>
      <c r="L568">
        <v>15396</v>
      </c>
      <c r="M568" t="str">
        <f t="shared" si="68"/>
        <v>15.396</v>
      </c>
      <c r="N568">
        <v>281216</v>
      </c>
      <c r="O568" t="str">
        <f t="shared" si="69"/>
        <v>281.216</v>
      </c>
      <c r="P568">
        <v>90180</v>
      </c>
      <c r="Q568" t="str">
        <f t="shared" si="70"/>
        <v>90.180</v>
      </c>
      <c r="R568">
        <v>15412</v>
      </c>
      <c r="S568" t="str">
        <f t="shared" si="71"/>
        <v>15.412</v>
      </c>
    </row>
    <row r="569" spans="1:19">
      <c r="A569">
        <v>1</v>
      </c>
      <c r="B569">
        <v>9</v>
      </c>
      <c r="C569">
        <v>30</v>
      </c>
      <c r="D569" s="4">
        <f t="shared" si="64"/>
        <v>0.39583333333333331</v>
      </c>
      <c r="E569" s="5">
        <f t="shared" si="65"/>
        <v>39616.395833333336</v>
      </c>
      <c r="F569">
        <v>104</v>
      </c>
      <c r="G569">
        <v>75</v>
      </c>
      <c r="H569">
        <v>303501</v>
      </c>
      <c r="I569" t="str">
        <f t="shared" si="66"/>
        <v>303.501</v>
      </c>
      <c r="J569">
        <v>97295</v>
      </c>
      <c r="K569" t="str">
        <f t="shared" si="67"/>
        <v>97.295</v>
      </c>
      <c r="L569">
        <v>15397</v>
      </c>
      <c r="M569" t="str">
        <f t="shared" si="68"/>
        <v>15.397</v>
      </c>
      <c r="N569">
        <v>281574</v>
      </c>
      <c r="O569" t="str">
        <f t="shared" si="69"/>
        <v>281.574</v>
      </c>
      <c r="P569">
        <v>90309</v>
      </c>
      <c r="Q569" t="str">
        <f t="shared" si="70"/>
        <v>90.309</v>
      </c>
      <c r="R569">
        <v>15419</v>
      </c>
      <c r="S569" t="str">
        <f t="shared" si="71"/>
        <v>15.419</v>
      </c>
    </row>
    <row r="570" spans="1:19">
      <c r="A570">
        <v>1</v>
      </c>
      <c r="B570">
        <v>9</v>
      </c>
      <c r="C570">
        <v>32</v>
      </c>
      <c r="D570" s="4">
        <f t="shared" si="64"/>
        <v>0.3972222222222222</v>
      </c>
      <c r="E570" s="5">
        <f t="shared" si="65"/>
        <v>39616.397222222222</v>
      </c>
      <c r="F570">
        <v>104</v>
      </c>
      <c r="G570">
        <v>75</v>
      </c>
      <c r="H570">
        <v>304442</v>
      </c>
      <c r="I570" t="str">
        <f t="shared" si="66"/>
        <v>304.442</v>
      </c>
      <c r="J570">
        <v>97599</v>
      </c>
      <c r="K570" t="str">
        <f t="shared" si="67"/>
        <v>97.599</v>
      </c>
      <c r="L570">
        <v>15398</v>
      </c>
      <c r="M570" t="str">
        <f t="shared" si="68"/>
        <v>15.398</v>
      </c>
      <c r="N570">
        <v>282140</v>
      </c>
      <c r="O570" t="str">
        <f t="shared" si="69"/>
        <v>282.140</v>
      </c>
      <c r="P570">
        <v>90503</v>
      </c>
      <c r="Q570" t="str">
        <f t="shared" si="70"/>
        <v>90.503</v>
      </c>
      <c r="R570">
        <v>15426</v>
      </c>
      <c r="S570" t="str">
        <f t="shared" si="71"/>
        <v>15.426</v>
      </c>
    </row>
    <row r="571" spans="1:19">
      <c r="A571">
        <v>1</v>
      </c>
      <c r="B571">
        <v>9</v>
      </c>
      <c r="C571">
        <v>34</v>
      </c>
      <c r="D571" s="4">
        <f t="shared" si="64"/>
        <v>0.39861111111111108</v>
      </c>
      <c r="E571" s="5">
        <f t="shared" si="65"/>
        <v>39616.398611111108</v>
      </c>
      <c r="F571">
        <v>104</v>
      </c>
      <c r="G571">
        <v>75</v>
      </c>
      <c r="H571">
        <v>304349</v>
      </c>
      <c r="I571" t="str">
        <f t="shared" si="66"/>
        <v>304.349</v>
      </c>
      <c r="J571">
        <v>97571</v>
      </c>
      <c r="K571" t="str">
        <f t="shared" si="67"/>
        <v>97.571</v>
      </c>
      <c r="L571">
        <v>15399</v>
      </c>
      <c r="M571" t="str">
        <f t="shared" si="68"/>
        <v>15.399</v>
      </c>
      <c r="N571">
        <v>282221</v>
      </c>
      <c r="O571" t="str">
        <f t="shared" si="69"/>
        <v>282.221</v>
      </c>
      <c r="P571">
        <v>90541</v>
      </c>
      <c r="Q571" t="str">
        <f t="shared" si="70"/>
        <v>90.541</v>
      </c>
      <c r="R571">
        <v>15432</v>
      </c>
      <c r="S571" t="str">
        <f t="shared" si="71"/>
        <v>15.432</v>
      </c>
    </row>
    <row r="572" spans="1:19">
      <c r="A572">
        <v>1</v>
      </c>
      <c r="B572">
        <v>9</v>
      </c>
      <c r="C572">
        <v>36</v>
      </c>
      <c r="D572" s="4">
        <f t="shared" si="64"/>
        <v>0.39999999999999997</v>
      </c>
      <c r="E572" s="5">
        <f t="shared" si="65"/>
        <v>39616.400000000001</v>
      </c>
      <c r="F572">
        <v>104</v>
      </c>
      <c r="G572">
        <v>75</v>
      </c>
      <c r="H572">
        <v>303651</v>
      </c>
      <c r="I572" t="str">
        <f t="shared" si="66"/>
        <v>303.651</v>
      </c>
      <c r="J572">
        <v>97350</v>
      </c>
      <c r="K572" t="str">
        <f t="shared" si="67"/>
        <v>97.350</v>
      </c>
      <c r="L572">
        <v>15400</v>
      </c>
      <c r="M572" t="str">
        <f t="shared" si="68"/>
        <v>15.400</v>
      </c>
      <c r="N572">
        <v>281717</v>
      </c>
      <c r="O572" t="str">
        <f t="shared" si="69"/>
        <v>281.717</v>
      </c>
      <c r="P572">
        <v>90380</v>
      </c>
      <c r="Q572" t="str">
        <f t="shared" si="70"/>
        <v>90.380</v>
      </c>
      <c r="R572">
        <v>15432</v>
      </c>
      <c r="S572" t="str">
        <f t="shared" si="71"/>
        <v>15.432</v>
      </c>
    </row>
    <row r="573" spans="1:19">
      <c r="A573">
        <v>1</v>
      </c>
      <c r="B573">
        <v>9</v>
      </c>
      <c r="C573">
        <v>38</v>
      </c>
      <c r="D573" s="4">
        <f t="shared" si="64"/>
        <v>0.40138888888888885</v>
      </c>
      <c r="E573" s="5">
        <f t="shared" si="65"/>
        <v>39616.401388888888</v>
      </c>
      <c r="F573">
        <v>104</v>
      </c>
      <c r="G573">
        <v>75</v>
      </c>
      <c r="H573">
        <v>304033</v>
      </c>
      <c r="I573" t="str">
        <f t="shared" si="66"/>
        <v>304.033</v>
      </c>
      <c r="J573">
        <v>97475</v>
      </c>
      <c r="K573" t="str">
        <f t="shared" si="67"/>
        <v>97.475</v>
      </c>
      <c r="L573">
        <v>15402</v>
      </c>
      <c r="M573" t="str">
        <f t="shared" si="68"/>
        <v>15.402</v>
      </c>
      <c r="N573">
        <v>281514</v>
      </c>
      <c r="O573" t="str">
        <f t="shared" si="69"/>
        <v>281.514</v>
      </c>
      <c r="P573">
        <v>90318</v>
      </c>
      <c r="Q573" t="str">
        <f t="shared" si="70"/>
        <v>90.318</v>
      </c>
      <c r="R573">
        <v>15434</v>
      </c>
      <c r="S573" t="str">
        <f t="shared" si="71"/>
        <v>15.434</v>
      </c>
    </row>
    <row r="574" spans="1:19">
      <c r="A574">
        <v>1</v>
      </c>
      <c r="B574">
        <v>9</v>
      </c>
      <c r="C574">
        <v>40</v>
      </c>
      <c r="D574" s="4">
        <f t="shared" si="64"/>
        <v>0.40277777777777773</v>
      </c>
      <c r="E574" s="5">
        <f t="shared" si="65"/>
        <v>39616.402777777781</v>
      </c>
      <c r="F574">
        <v>104</v>
      </c>
      <c r="G574">
        <v>76</v>
      </c>
      <c r="H574">
        <v>303979</v>
      </c>
      <c r="I574" t="str">
        <f t="shared" si="66"/>
        <v>303.979</v>
      </c>
      <c r="J574">
        <v>97461</v>
      </c>
      <c r="K574" t="str">
        <f t="shared" si="67"/>
        <v>97.461</v>
      </c>
      <c r="L574">
        <v>15403</v>
      </c>
      <c r="M574" t="str">
        <f t="shared" si="68"/>
        <v>15.403</v>
      </c>
      <c r="N574">
        <v>282073</v>
      </c>
      <c r="O574" t="str">
        <f t="shared" si="69"/>
        <v>282.073</v>
      </c>
      <c r="P574">
        <v>90504</v>
      </c>
      <c r="Q574" t="str">
        <f t="shared" si="70"/>
        <v>90.504</v>
      </c>
      <c r="R574">
        <v>15438</v>
      </c>
      <c r="S574" t="str">
        <f t="shared" si="71"/>
        <v>15.438</v>
      </c>
    </row>
    <row r="575" spans="1:19">
      <c r="A575">
        <v>1</v>
      </c>
      <c r="B575">
        <v>9</v>
      </c>
      <c r="C575">
        <v>42</v>
      </c>
      <c r="D575" s="4">
        <f t="shared" si="64"/>
        <v>0.40416666666666662</v>
      </c>
      <c r="E575" s="5">
        <f t="shared" si="65"/>
        <v>39616.404166666667</v>
      </c>
      <c r="F575">
        <v>104</v>
      </c>
      <c r="G575">
        <v>75</v>
      </c>
      <c r="H575">
        <v>304149</v>
      </c>
      <c r="I575" t="str">
        <f t="shared" si="66"/>
        <v>304.149</v>
      </c>
      <c r="J575">
        <v>97523</v>
      </c>
      <c r="K575" t="str">
        <f t="shared" si="67"/>
        <v>97.523</v>
      </c>
      <c r="L575">
        <v>15407</v>
      </c>
      <c r="M575" t="str">
        <f t="shared" si="68"/>
        <v>15.407</v>
      </c>
      <c r="N575">
        <v>282000</v>
      </c>
      <c r="O575" t="str">
        <f t="shared" si="69"/>
        <v>282.000</v>
      </c>
      <c r="P575">
        <v>90497</v>
      </c>
      <c r="Q575" t="str">
        <f t="shared" si="70"/>
        <v>90.497</v>
      </c>
      <c r="R575">
        <v>15446</v>
      </c>
      <c r="S575" t="str">
        <f t="shared" si="71"/>
        <v>15.446</v>
      </c>
    </row>
    <row r="576" spans="1:19">
      <c r="A576">
        <v>1</v>
      </c>
      <c r="B576">
        <v>9</v>
      </c>
      <c r="C576">
        <v>44</v>
      </c>
      <c r="D576" s="4">
        <f t="shared" si="64"/>
        <v>0.4055555555555555</v>
      </c>
      <c r="E576" s="5">
        <f t="shared" si="65"/>
        <v>39616.405555555553</v>
      </c>
      <c r="F576">
        <v>104</v>
      </c>
      <c r="G576">
        <v>75</v>
      </c>
      <c r="H576">
        <v>304199</v>
      </c>
      <c r="I576" t="str">
        <f t="shared" si="66"/>
        <v>304.199</v>
      </c>
      <c r="J576">
        <v>97543</v>
      </c>
      <c r="K576" t="str">
        <f t="shared" si="67"/>
        <v>97.543</v>
      </c>
      <c r="L576">
        <v>15409</v>
      </c>
      <c r="M576" t="str">
        <f t="shared" si="68"/>
        <v>15.409</v>
      </c>
      <c r="N576">
        <v>282947</v>
      </c>
      <c r="O576" t="str">
        <f t="shared" si="69"/>
        <v>282.947</v>
      </c>
      <c r="P576">
        <v>90815</v>
      </c>
      <c r="Q576" t="str">
        <f t="shared" si="70"/>
        <v>90.815</v>
      </c>
      <c r="R576">
        <v>15453</v>
      </c>
      <c r="S576" t="str">
        <f t="shared" si="71"/>
        <v>15.453</v>
      </c>
    </row>
    <row r="577" spans="1:19">
      <c r="A577">
        <v>1</v>
      </c>
      <c r="B577">
        <v>9</v>
      </c>
      <c r="C577">
        <v>46</v>
      </c>
      <c r="D577" s="4">
        <f t="shared" si="64"/>
        <v>0.4069444444444445</v>
      </c>
      <c r="E577" s="5">
        <f t="shared" si="65"/>
        <v>39616.406944444447</v>
      </c>
      <c r="F577">
        <v>104</v>
      </c>
      <c r="G577">
        <v>75</v>
      </c>
      <c r="H577">
        <v>303978</v>
      </c>
      <c r="I577" t="str">
        <f t="shared" si="66"/>
        <v>303.978</v>
      </c>
      <c r="J577">
        <v>97481</v>
      </c>
      <c r="K577" t="str">
        <f t="shared" si="67"/>
        <v>97.481</v>
      </c>
      <c r="L577">
        <v>15413</v>
      </c>
      <c r="M577" t="str">
        <f t="shared" si="68"/>
        <v>15.413</v>
      </c>
      <c r="N577">
        <v>283061</v>
      </c>
      <c r="O577" t="str">
        <f t="shared" si="69"/>
        <v>283.061</v>
      </c>
      <c r="P577">
        <v>90872</v>
      </c>
      <c r="Q577" t="str">
        <f t="shared" si="70"/>
        <v>90.872</v>
      </c>
      <c r="R577">
        <v>15464</v>
      </c>
      <c r="S577" t="str">
        <f t="shared" si="71"/>
        <v>15.464</v>
      </c>
    </row>
    <row r="578" spans="1:19">
      <c r="A578">
        <v>1</v>
      </c>
      <c r="B578">
        <v>9</v>
      </c>
      <c r="C578">
        <v>48</v>
      </c>
      <c r="D578" s="4">
        <f t="shared" si="64"/>
        <v>0.40833333333333338</v>
      </c>
      <c r="E578" s="5">
        <f t="shared" si="65"/>
        <v>39616.408333333333</v>
      </c>
      <c r="F578">
        <v>104</v>
      </c>
      <c r="G578">
        <v>76</v>
      </c>
      <c r="H578">
        <v>304783</v>
      </c>
      <c r="I578" t="str">
        <f t="shared" si="66"/>
        <v>304.783</v>
      </c>
      <c r="J578">
        <v>97752</v>
      </c>
      <c r="K578" t="str">
        <f t="shared" si="67"/>
        <v>97.752</v>
      </c>
      <c r="L578">
        <v>15419</v>
      </c>
      <c r="M578" t="str">
        <f t="shared" si="68"/>
        <v>15.419</v>
      </c>
      <c r="N578">
        <v>282261</v>
      </c>
      <c r="O578" t="str">
        <f t="shared" si="69"/>
        <v>282.261</v>
      </c>
      <c r="P578">
        <v>90634</v>
      </c>
      <c r="Q578" t="str">
        <f t="shared" si="70"/>
        <v>90.634</v>
      </c>
      <c r="R578">
        <v>15473</v>
      </c>
      <c r="S578" t="str">
        <f t="shared" si="71"/>
        <v>15.473</v>
      </c>
    </row>
    <row r="579" spans="1:19">
      <c r="A579">
        <v>1</v>
      </c>
      <c r="B579">
        <v>9</v>
      </c>
      <c r="C579">
        <v>50</v>
      </c>
      <c r="D579" s="4">
        <f t="shared" si="64"/>
        <v>0.40972222222222227</v>
      </c>
      <c r="E579" s="5">
        <f t="shared" si="65"/>
        <v>39616.409722222219</v>
      </c>
      <c r="F579">
        <v>104</v>
      </c>
      <c r="G579">
        <v>76</v>
      </c>
      <c r="H579">
        <v>304781</v>
      </c>
      <c r="I579" t="str">
        <f t="shared" si="66"/>
        <v>304.781</v>
      </c>
      <c r="J579">
        <v>97757</v>
      </c>
      <c r="K579" t="str">
        <f t="shared" si="67"/>
        <v>97.757</v>
      </c>
      <c r="L579">
        <v>15422</v>
      </c>
      <c r="M579" t="str">
        <f t="shared" si="68"/>
        <v>15.422</v>
      </c>
      <c r="N579">
        <v>282692</v>
      </c>
      <c r="O579" t="str">
        <f t="shared" si="69"/>
        <v>282.692</v>
      </c>
      <c r="P579">
        <v>90783</v>
      </c>
      <c r="Q579" t="str">
        <f t="shared" si="70"/>
        <v>90.783</v>
      </c>
      <c r="R579">
        <v>15479</v>
      </c>
      <c r="S579" t="str">
        <f t="shared" si="71"/>
        <v>15.479</v>
      </c>
    </row>
    <row r="580" spans="1:19">
      <c r="A580">
        <v>1</v>
      </c>
      <c r="B580">
        <v>9</v>
      </c>
      <c r="C580">
        <v>52</v>
      </c>
      <c r="D580" s="4">
        <f t="shared" si="64"/>
        <v>0.41111111111111115</v>
      </c>
      <c r="E580" s="5">
        <f t="shared" si="65"/>
        <v>39616.411111111112</v>
      </c>
      <c r="F580">
        <v>104</v>
      </c>
      <c r="G580">
        <v>75</v>
      </c>
      <c r="H580">
        <v>304334</v>
      </c>
      <c r="I580" t="str">
        <f t="shared" si="66"/>
        <v>304.334</v>
      </c>
      <c r="J580">
        <v>97617</v>
      </c>
      <c r="K580" t="str">
        <f t="shared" si="67"/>
        <v>97.617</v>
      </c>
      <c r="L580">
        <v>15423</v>
      </c>
      <c r="M580" t="str">
        <f t="shared" si="68"/>
        <v>15.423</v>
      </c>
      <c r="N580">
        <v>283117</v>
      </c>
      <c r="O580" t="str">
        <f t="shared" si="69"/>
        <v>283.117</v>
      </c>
      <c r="P580">
        <v>90928</v>
      </c>
      <c r="Q580" t="str">
        <f t="shared" si="70"/>
        <v>90.928</v>
      </c>
      <c r="R580">
        <v>15483</v>
      </c>
      <c r="S580" t="str">
        <f t="shared" si="71"/>
        <v>15.483</v>
      </c>
    </row>
    <row r="581" spans="1:19">
      <c r="A581">
        <v>1</v>
      </c>
      <c r="B581">
        <v>9</v>
      </c>
      <c r="C581">
        <v>54</v>
      </c>
      <c r="D581" s="4">
        <f t="shared" si="64"/>
        <v>0.41250000000000003</v>
      </c>
      <c r="E581" s="5">
        <f t="shared" si="65"/>
        <v>39616.412499999999</v>
      </c>
      <c r="F581">
        <v>104</v>
      </c>
      <c r="G581">
        <v>76</v>
      </c>
      <c r="H581">
        <v>303989</v>
      </c>
      <c r="I581" t="str">
        <f t="shared" si="66"/>
        <v>303.989</v>
      </c>
      <c r="J581">
        <v>97506</v>
      </c>
      <c r="K581" t="str">
        <f t="shared" si="67"/>
        <v>97.506</v>
      </c>
      <c r="L581">
        <v>15423</v>
      </c>
      <c r="M581" t="str">
        <f t="shared" si="68"/>
        <v>15.423</v>
      </c>
      <c r="N581">
        <v>282395</v>
      </c>
      <c r="O581" t="str">
        <f t="shared" si="69"/>
        <v>282.395</v>
      </c>
      <c r="P581">
        <v>90710</v>
      </c>
      <c r="Q581" t="str">
        <f t="shared" si="70"/>
        <v>90.710</v>
      </c>
      <c r="R581">
        <v>15490</v>
      </c>
      <c r="S581" t="str">
        <f t="shared" si="71"/>
        <v>15.490</v>
      </c>
    </row>
    <row r="582" spans="1:19">
      <c r="A582">
        <v>1</v>
      </c>
      <c r="B582">
        <v>9</v>
      </c>
      <c r="C582">
        <v>56</v>
      </c>
      <c r="D582" s="4">
        <f t="shared" si="64"/>
        <v>0.41388888888888892</v>
      </c>
      <c r="E582" s="5">
        <f t="shared" si="65"/>
        <v>39616.413888888892</v>
      </c>
      <c r="F582">
        <v>104</v>
      </c>
      <c r="G582">
        <v>75</v>
      </c>
      <c r="H582">
        <v>303784</v>
      </c>
      <c r="I582" t="str">
        <f t="shared" si="66"/>
        <v>303.784</v>
      </c>
      <c r="J582">
        <v>97437</v>
      </c>
      <c r="K582" t="str">
        <f t="shared" si="67"/>
        <v>97.437</v>
      </c>
      <c r="L582">
        <v>15422</v>
      </c>
      <c r="M582" t="str">
        <f t="shared" si="68"/>
        <v>15.422</v>
      </c>
      <c r="N582">
        <v>282945</v>
      </c>
      <c r="O582" t="str">
        <f t="shared" si="69"/>
        <v>282.945</v>
      </c>
      <c r="P582">
        <v>90886</v>
      </c>
      <c r="Q582" t="str">
        <f t="shared" si="70"/>
        <v>90.886</v>
      </c>
      <c r="R582">
        <v>15490</v>
      </c>
      <c r="S582" t="str">
        <f t="shared" si="71"/>
        <v>15.490</v>
      </c>
    </row>
    <row r="583" spans="1:19">
      <c r="A583">
        <v>1</v>
      </c>
      <c r="B583">
        <v>9</v>
      </c>
      <c r="C583">
        <v>58</v>
      </c>
      <c r="D583" s="4">
        <f t="shared" ref="D583:D646" si="72">TIME(B583,C583,0)</f>
        <v>0.4152777777777778</v>
      </c>
      <c r="E583" s="5">
        <f t="shared" ref="E583:E646" si="73">DATE(2012,6,17+A583)+D583</f>
        <v>39616.415277777778</v>
      </c>
      <c r="F583">
        <v>104</v>
      </c>
      <c r="G583">
        <v>76</v>
      </c>
      <c r="H583">
        <v>304811</v>
      </c>
      <c r="I583" t="str">
        <f t="shared" ref="I583:I646" si="74">CONCATENATE(LEFT(H583,3),".",RIGHT(H583,3))</f>
        <v>304.811</v>
      </c>
      <c r="J583">
        <v>97760</v>
      </c>
      <c r="K583" t="str">
        <f t="shared" ref="K583:K646" si="75">CONCATENATE(LEFT(J583,2),".",RIGHT(J583,3))</f>
        <v>97.760</v>
      </c>
      <c r="L583">
        <v>15419</v>
      </c>
      <c r="M583" t="str">
        <f t="shared" ref="M583:M646" si="76">CONCATENATE(LEFT(L583,2),".",RIGHT(L583,3))</f>
        <v>15.419</v>
      </c>
      <c r="N583">
        <v>282852</v>
      </c>
      <c r="O583" t="str">
        <f t="shared" ref="O583:O646" si="77">CONCATENATE(LEFT(N583,3),".",RIGHT(N583,3))</f>
        <v>282.852</v>
      </c>
      <c r="P583">
        <v>90848</v>
      </c>
      <c r="Q583" t="str">
        <f t="shared" ref="Q583:Q646" si="78">CONCATENATE(LEFT(P583,2),".",RIGHT(P583,3))</f>
        <v>90.848</v>
      </c>
      <c r="R583">
        <v>15486</v>
      </c>
      <c r="S583" t="str">
        <f t="shared" ref="S583:S646" si="79">CONCATENATE(LEFT(R583,2),".",RIGHT(R583,3))</f>
        <v>15.486</v>
      </c>
    </row>
    <row r="584" spans="1:19">
      <c r="A584">
        <v>1</v>
      </c>
      <c r="B584">
        <v>10</v>
      </c>
      <c r="C584">
        <v>0</v>
      </c>
      <c r="D584" s="4">
        <f t="shared" si="72"/>
        <v>0.41666666666666669</v>
      </c>
      <c r="E584" s="5">
        <f t="shared" si="73"/>
        <v>39616.416666666664</v>
      </c>
      <c r="F584">
        <v>104</v>
      </c>
      <c r="G584">
        <v>75</v>
      </c>
      <c r="H584">
        <v>304262</v>
      </c>
      <c r="I584" t="str">
        <f t="shared" si="74"/>
        <v>304.262</v>
      </c>
      <c r="J584">
        <v>97574</v>
      </c>
      <c r="K584" t="str">
        <f t="shared" si="75"/>
        <v>97.574</v>
      </c>
      <c r="L584">
        <v>15414</v>
      </c>
      <c r="M584" t="str">
        <f t="shared" si="76"/>
        <v>15.414</v>
      </c>
      <c r="N584">
        <v>282885</v>
      </c>
      <c r="O584" t="str">
        <f t="shared" si="77"/>
        <v>282.885</v>
      </c>
      <c r="P584">
        <v>90843</v>
      </c>
      <c r="Q584" t="str">
        <f t="shared" si="78"/>
        <v>90.843</v>
      </c>
      <c r="R584">
        <v>15478</v>
      </c>
      <c r="S584" t="str">
        <f t="shared" si="79"/>
        <v>15.478</v>
      </c>
    </row>
    <row r="585" spans="1:19">
      <c r="A585">
        <v>1</v>
      </c>
      <c r="B585">
        <v>10</v>
      </c>
      <c r="C585">
        <v>2</v>
      </c>
      <c r="D585" s="4">
        <f t="shared" si="72"/>
        <v>0.41805555555555557</v>
      </c>
      <c r="E585" s="5">
        <f t="shared" si="73"/>
        <v>39616.418055555558</v>
      </c>
      <c r="F585">
        <v>104</v>
      </c>
      <c r="G585">
        <v>75</v>
      </c>
      <c r="H585">
        <v>304424</v>
      </c>
      <c r="I585" t="str">
        <f t="shared" si="74"/>
        <v>304.424</v>
      </c>
      <c r="J585">
        <v>97616</v>
      </c>
      <c r="K585" t="str">
        <f t="shared" si="75"/>
        <v>97.616</v>
      </c>
      <c r="L585">
        <v>15409</v>
      </c>
      <c r="M585" t="str">
        <f t="shared" si="76"/>
        <v>15.409</v>
      </c>
      <c r="N585">
        <v>282016</v>
      </c>
      <c r="O585" t="str">
        <f t="shared" si="77"/>
        <v>282.016</v>
      </c>
      <c r="P585">
        <v>90553</v>
      </c>
      <c r="Q585" t="str">
        <f t="shared" si="78"/>
        <v>90.553</v>
      </c>
      <c r="R585">
        <v>15472</v>
      </c>
      <c r="S585" t="str">
        <f t="shared" si="79"/>
        <v>15.472</v>
      </c>
    </row>
    <row r="586" spans="1:19">
      <c r="A586">
        <v>1</v>
      </c>
      <c r="B586">
        <v>10</v>
      </c>
      <c r="C586">
        <v>4</v>
      </c>
      <c r="D586" s="4">
        <f t="shared" si="72"/>
        <v>0.41944444444444445</v>
      </c>
      <c r="E586" s="5">
        <f t="shared" si="73"/>
        <v>39616.419444444444</v>
      </c>
      <c r="F586">
        <v>104</v>
      </c>
      <c r="G586">
        <v>75</v>
      </c>
      <c r="H586">
        <v>304298</v>
      </c>
      <c r="I586" t="str">
        <f t="shared" si="74"/>
        <v>304.298</v>
      </c>
      <c r="J586">
        <v>97572</v>
      </c>
      <c r="K586" t="str">
        <f t="shared" si="75"/>
        <v>97.572</v>
      </c>
      <c r="L586">
        <v>15407</v>
      </c>
      <c r="M586" t="str">
        <f t="shared" si="76"/>
        <v>15.407</v>
      </c>
      <c r="N586">
        <v>283075</v>
      </c>
      <c r="O586" t="str">
        <f t="shared" si="77"/>
        <v>283.075</v>
      </c>
      <c r="P586">
        <v>90880</v>
      </c>
      <c r="Q586" t="str">
        <f t="shared" si="78"/>
        <v>90.880</v>
      </c>
      <c r="R586">
        <v>15465</v>
      </c>
      <c r="S586" t="str">
        <f t="shared" si="79"/>
        <v>15.465</v>
      </c>
    </row>
    <row r="587" spans="1:19">
      <c r="A587">
        <v>1</v>
      </c>
      <c r="B587">
        <v>10</v>
      </c>
      <c r="C587">
        <v>6</v>
      </c>
      <c r="D587" s="4">
        <f t="shared" si="72"/>
        <v>0.42083333333333334</v>
      </c>
      <c r="E587" s="5">
        <f t="shared" si="73"/>
        <v>39616.42083333333</v>
      </c>
      <c r="F587">
        <v>104</v>
      </c>
      <c r="G587">
        <v>75</v>
      </c>
      <c r="H587">
        <v>303959</v>
      </c>
      <c r="I587" t="str">
        <f t="shared" si="74"/>
        <v>303.959</v>
      </c>
      <c r="J587">
        <v>97455</v>
      </c>
      <c r="K587" t="str">
        <f t="shared" si="75"/>
        <v>97.455</v>
      </c>
      <c r="L587">
        <v>15403</v>
      </c>
      <c r="M587" t="str">
        <f t="shared" si="76"/>
        <v>15.403</v>
      </c>
      <c r="N587">
        <v>282091</v>
      </c>
      <c r="O587" t="str">
        <f t="shared" si="77"/>
        <v>282.091</v>
      </c>
      <c r="P587">
        <v>90555</v>
      </c>
      <c r="Q587" t="str">
        <f t="shared" si="78"/>
        <v>90.555</v>
      </c>
      <c r="R587">
        <v>15461</v>
      </c>
      <c r="S587" t="str">
        <f t="shared" si="79"/>
        <v>15.461</v>
      </c>
    </row>
    <row r="588" spans="1:19">
      <c r="A588">
        <v>1</v>
      </c>
      <c r="B588">
        <v>10</v>
      </c>
      <c r="C588">
        <v>8</v>
      </c>
      <c r="D588" s="4">
        <f t="shared" si="72"/>
        <v>0.42222222222222222</v>
      </c>
      <c r="E588" s="5">
        <f t="shared" si="73"/>
        <v>39616.422222222223</v>
      </c>
      <c r="F588">
        <v>104</v>
      </c>
      <c r="G588">
        <v>75</v>
      </c>
      <c r="H588">
        <v>303978</v>
      </c>
      <c r="I588" t="str">
        <f t="shared" si="74"/>
        <v>303.978</v>
      </c>
      <c r="J588">
        <v>97455</v>
      </c>
      <c r="K588" t="str">
        <f t="shared" si="75"/>
        <v>97.455</v>
      </c>
      <c r="L588">
        <v>15400</v>
      </c>
      <c r="M588" t="str">
        <f t="shared" si="76"/>
        <v>15.400</v>
      </c>
      <c r="N588">
        <v>282166</v>
      </c>
      <c r="O588" t="str">
        <f t="shared" si="77"/>
        <v>282.166</v>
      </c>
      <c r="P588">
        <v>90569</v>
      </c>
      <c r="Q588" t="str">
        <f t="shared" si="78"/>
        <v>90.569</v>
      </c>
      <c r="R588">
        <v>15456</v>
      </c>
      <c r="S588" t="str">
        <f t="shared" si="79"/>
        <v>15.456</v>
      </c>
    </row>
    <row r="589" spans="1:19">
      <c r="A589">
        <v>1</v>
      </c>
      <c r="B589">
        <v>10</v>
      </c>
      <c r="C589">
        <v>10</v>
      </c>
      <c r="D589" s="4">
        <f t="shared" si="72"/>
        <v>0.4236111111111111</v>
      </c>
      <c r="E589" s="5">
        <f t="shared" si="73"/>
        <v>39616.423611111109</v>
      </c>
      <c r="F589">
        <v>104</v>
      </c>
      <c r="G589">
        <v>75</v>
      </c>
      <c r="H589">
        <v>303433</v>
      </c>
      <c r="I589" t="str">
        <f t="shared" si="74"/>
        <v>303.433</v>
      </c>
      <c r="J589">
        <v>97276</v>
      </c>
      <c r="K589" t="str">
        <f t="shared" si="75"/>
        <v>97.276</v>
      </c>
      <c r="L589">
        <v>15398</v>
      </c>
      <c r="M589" t="str">
        <f t="shared" si="76"/>
        <v>15.398</v>
      </c>
      <c r="N589">
        <v>281632</v>
      </c>
      <c r="O589" t="str">
        <f t="shared" si="77"/>
        <v>281.632</v>
      </c>
      <c r="P589">
        <v>90392</v>
      </c>
      <c r="Q589" t="str">
        <f t="shared" si="78"/>
        <v>90.392</v>
      </c>
      <c r="R589">
        <v>15453</v>
      </c>
      <c r="S589" t="str">
        <f t="shared" si="79"/>
        <v>15.453</v>
      </c>
    </row>
    <row r="590" spans="1:19">
      <c r="A590">
        <v>1</v>
      </c>
      <c r="B590">
        <v>10</v>
      </c>
      <c r="C590">
        <v>12</v>
      </c>
      <c r="D590" s="4">
        <f t="shared" si="72"/>
        <v>0.42499999999999999</v>
      </c>
      <c r="E590" s="5">
        <f t="shared" si="73"/>
        <v>39616.425000000003</v>
      </c>
      <c r="F590">
        <v>104</v>
      </c>
      <c r="G590">
        <v>75</v>
      </c>
      <c r="H590">
        <v>303997</v>
      </c>
      <c r="I590" t="str">
        <f t="shared" si="74"/>
        <v>303.997</v>
      </c>
      <c r="J590">
        <v>97454</v>
      </c>
      <c r="K590" t="str">
        <f t="shared" si="75"/>
        <v>97.454</v>
      </c>
      <c r="L590">
        <v>15397</v>
      </c>
      <c r="M590" t="str">
        <f t="shared" si="76"/>
        <v>15.397</v>
      </c>
      <c r="N590">
        <v>281096</v>
      </c>
      <c r="O590" t="str">
        <f t="shared" si="77"/>
        <v>281.096</v>
      </c>
      <c r="P590">
        <v>90215</v>
      </c>
      <c r="Q590" t="str">
        <f t="shared" si="78"/>
        <v>90.215</v>
      </c>
      <c r="R590">
        <v>15450</v>
      </c>
      <c r="S590" t="str">
        <f t="shared" si="79"/>
        <v>15.450</v>
      </c>
    </row>
    <row r="591" spans="1:19">
      <c r="A591">
        <v>1</v>
      </c>
      <c r="B591">
        <v>10</v>
      </c>
      <c r="C591">
        <v>14</v>
      </c>
      <c r="D591" s="4">
        <f t="shared" si="72"/>
        <v>0.42638888888888887</v>
      </c>
      <c r="E591" s="5">
        <f t="shared" si="73"/>
        <v>39616.426388888889</v>
      </c>
      <c r="F591">
        <v>104</v>
      </c>
      <c r="G591">
        <v>75</v>
      </c>
      <c r="H591">
        <v>303278</v>
      </c>
      <c r="I591" t="str">
        <f t="shared" si="74"/>
        <v>303.278</v>
      </c>
      <c r="J591">
        <v>97221</v>
      </c>
      <c r="K591" t="str">
        <f t="shared" si="75"/>
        <v>97.221</v>
      </c>
      <c r="L591">
        <v>15396</v>
      </c>
      <c r="M591" t="str">
        <f t="shared" si="76"/>
        <v>15.396</v>
      </c>
      <c r="N591">
        <v>282157</v>
      </c>
      <c r="O591" t="str">
        <f t="shared" si="77"/>
        <v>282.157</v>
      </c>
      <c r="P591">
        <v>90549</v>
      </c>
      <c r="Q591" t="str">
        <f t="shared" si="78"/>
        <v>90.549</v>
      </c>
      <c r="R591">
        <v>15447</v>
      </c>
      <c r="S591" t="str">
        <f t="shared" si="79"/>
        <v>15.447</v>
      </c>
    </row>
    <row r="592" spans="1:19">
      <c r="A592">
        <v>1</v>
      </c>
      <c r="B592">
        <v>10</v>
      </c>
      <c r="C592">
        <v>16</v>
      </c>
      <c r="D592" s="4">
        <f t="shared" si="72"/>
        <v>0.42777777777777781</v>
      </c>
      <c r="E592" s="5">
        <f t="shared" si="73"/>
        <v>39616.427777777775</v>
      </c>
      <c r="F592">
        <v>104</v>
      </c>
      <c r="G592">
        <v>75</v>
      </c>
      <c r="H592">
        <v>303475</v>
      </c>
      <c r="I592" t="str">
        <f t="shared" si="74"/>
        <v>303.475</v>
      </c>
      <c r="J592">
        <v>97283</v>
      </c>
      <c r="K592" t="str">
        <f t="shared" si="75"/>
        <v>97.283</v>
      </c>
      <c r="L592">
        <v>15395</v>
      </c>
      <c r="M592" t="str">
        <f t="shared" si="76"/>
        <v>15.395</v>
      </c>
      <c r="N592">
        <v>281262</v>
      </c>
      <c r="O592" t="str">
        <f t="shared" si="77"/>
        <v>281.262</v>
      </c>
      <c r="P592">
        <v>90258</v>
      </c>
      <c r="Q592" t="str">
        <f t="shared" si="78"/>
        <v>90.258</v>
      </c>
      <c r="R592">
        <v>15445</v>
      </c>
      <c r="S592" t="str">
        <f t="shared" si="79"/>
        <v>15.445</v>
      </c>
    </row>
    <row r="593" spans="1:19">
      <c r="A593">
        <v>1</v>
      </c>
      <c r="B593">
        <v>10</v>
      </c>
      <c r="C593">
        <v>18</v>
      </c>
      <c r="D593" s="4">
        <f t="shared" si="72"/>
        <v>0.4291666666666667</v>
      </c>
      <c r="E593" s="5">
        <f t="shared" si="73"/>
        <v>39616.429166666669</v>
      </c>
      <c r="F593">
        <v>104</v>
      </c>
      <c r="G593">
        <v>75</v>
      </c>
      <c r="H593">
        <v>303671</v>
      </c>
      <c r="I593" t="str">
        <f t="shared" si="74"/>
        <v>303.671</v>
      </c>
      <c r="J593">
        <v>97344</v>
      </c>
      <c r="K593" t="str">
        <f t="shared" si="75"/>
        <v>97.344</v>
      </c>
      <c r="L593">
        <v>15395</v>
      </c>
      <c r="M593" t="str">
        <f t="shared" si="76"/>
        <v>15.395</v>
      </c>
      <c r="N593">
        <v>281752</v>
      </c>
      <c r="O593" t="str">
        <f t="shared" si="77"/>
        <v>281.752</v>
      </c>
      <c r="P593">
        <v>90411</v>
      </c>
      <c r="Q593" t="str">
        <f t="shared" si="78"/>
        <v>90.411</v>
      </c>
      <c r="R593">
        <v>15443</v>
      </c>
      <c r="S593" t="str">
        <f t="shared" si="79"/>
        <v>15.443</v>
      </c>
    </row>
    <row r="594" spans="1:19">
      <c r="A594">
        <v>1</v>
      </c>
      <c r="B594">
        <v>10</v>
      </c>
      <c r="C594">
        <v>20</v>
      </c>
      <c r="D594" s="4">
        <f t="shared" si="72"/>
        <v>0.43055555555555558</v>
      </c>
      <c r="E594" s="5">
        <f t="shared" si="73"/>
        <v>39616.430555555555</v>
      </c>
      <c r="F594">
        <v>104</v>
      </c>
      <c r="G594">
        <v>75</v>
      </c>
      <c r="H594">
        <v>304413</v>
      </c>
      <c r="I594" t="str">
        <f t="shared" si="74"/>
        <v>304.413</v>
      </c>
      <c r="J594">
        <v>97581</v>
      </c>
      <c r="K594" t="str">
        <f t="shared" si="75"/>
        <v>97.581</v>
      </c>
      <c r="L594">
        <v>15394</v>
      </c>
      <c r="M594" t="str">
        <f t="shared" si="76"/>
        <v>15.394</v>
      </c>
      <c r="N594">
        <v>281481</v>
      </c>
      <c r="O594" t="str">
        <f t="shared" si="77"/>
        <v>281.481</v>
      </c>
      <c r="P594">
        <v>90323</v>
      </c>
      <c r="Q594" t="str">
        <f t="shared" si="78"/>
        <v>90.323</v>
      </c>
      <c r="R594">
        <v>15442</v>
      </c>
      <c r="S594" t="str">
        <f t="shared" si="79"/>
        <v>15.442</v>
      </c>
    </row>
    <row r="595" spans="1:19">
      <c r="A595">
        <v>1</v>
      </c>
      <c r="B595">
        <v>10</v>
      </c>
      <c r="C595">
        <v>22</v>
      </c>
      <c r="D595" s="4">
        <f t="shared" si="72"/>
        <v>0.43194444444444446</v>
      </c>
      <c r="E595" s="5">
        <f t="shared" si="73"/>
        <v>39616.431944444441</v>
      </c>
      <c r="F595">
        <v>104</v>
      </c>
      <c r="G595">
        <v>75</v>
      </c>
      <c r="H595">
        <v>303479</v>
      </c>
      <c r="I595" t="str">
        <f t="shared" si="74"/>
        <v>303.479</v>
      </c>
      <c r="J595">
        <v>97280</v>
      </c>
      <c r="K595" t="str">
        <f t="shared" si="75"/>
        <v>97.280</v>
      </c>
      <c r="L595">
        <v>15394</v>
      </c>
      <c r="M595" t="str">
        <f t="shared" si="76"/>
        <v>15.394</v>
      </c>
      <c r="N595">
        <v>281708</v>
      </c>
      <c r="O595" t="str">
        <f t="shared" si="77"/>
        <v>281.708</v>
      </c>
      <c r="P595">
        <v>90394</v>
      </c>
      <c r="Q595" t="str">
        <f t="shared" si="78"/>
        <v>90.394</v>
      </c>
      <c r="R595">
        <v>15441</v>
      </c>
      <c r="S595" t="str">
        <f t="shared" si="79"/>
        <v>15.441</v>
      </c>
    </row>
    <row r="596" spans="1:19">
      <c r="A596">
        <v>1</v>
      </c>
      <c r="B596">
        <v>10</v>
      </c>
      <c r="C596">
        <v>24</v>
      </c>
      <c r="D596" s="4">
        <f t="shared" si="72"/>
        <v>0.43333333333333335</v>
      </c>
      <c r="E596" s="5">
        <f t="shared" si="73"/>
        <v>39616.433333333334</v>
      </c>
      <c r="F596">
        <v>104</v>
      </c>
      <c r="G596">
        <v>75</v>
      </c>
      <c r="H596">
        <v>303423</v>
      </c>
      <c r="I596" t="str">
        <f t="shared" si="74"/>
        <v>303.423</v>
      </c>
      <c r="J596">
        <v>97260</v>
      </c>
      <c r="K596" t="str">
        <f t="shared" si="75"/>
        <v>97.260</v>
      </c>
      <c r="L596">
        <v>15392</v>
      </c>
      <c r="M596" t="str">
        <f t="shared" si="76"/>
        <v>15.392</v>
      </c>
      <c r="N596">
        <v>281722</v>
      </c>
      <c r="O596" t="str">
        <f t="shared" si="77"/>
        <v>281.722</v>
      </c>
      <c r="P596">
        <v>90391</v>
      </c>
      <c r="Q596" t="str">
        <f t="shared" si="78"/>
        <v>90.391</v>
      </c>
      <c r="R596">
        <v>15437</v>
      </c>
      <c r="S596" t="str">
        <f t="shared" si="79"/>
        <v>15.437</v>
      </c>
    </row>
    <row r="597" spans="1:19">
      <c r="A597">
        <v>1</v>
      </c>
      <c r="B597">
        <v>10</v>
      </c>
      <c r="C597">
        <v>26</v>
      </c>
      <c r="D597" s="4">
        <f t="shared" si="72"/>
        <v>0.43472222222222223</v>
      </c>
      <c r="E597" s="5">
        <f t="shared" si="73"/>
        <v>39616.43472222222</v>
      </c>
      <c r="F597">
        <v>104</v>
      </c>
      <c r="G597">
        <v>75</v>
      </c>
      <c r="H597">
        <v>304051</v>
      </c>
      <c r="I597" t="str">
        <f t="shared" si="74"/>
        <v>304.051</v>
      </c>
      <c r="J597">
        <v>97460</v>
      </c>
      <c r="K597" t="str">
        <f t="shared" si="75"/>
        <v>97.460</v>
      </c>
      <c r="L597">
        <v>15392</v>
      </c>
      <c r="M597" t="str">
        <f t="shared" si="76"/>
        <v>15.392</v>
      </c>
      <c r="N597">
        <v>281237</v>
      </c>
      <c r="O597" t="str">
        <f t="shared" si="77"/>
        <v>281.237</v>
      </c>
      <c r="P597">
        <v>90213</v>
      </c>
      <c r="Q597" t="str">
        <f t="shared" si="78"/>
        <v>90.213</v>
      </c>
      <c r="R597">
        <v>15426</v>
      </c>
      <c r="S597" t="str">
        <f t="shared" si="79"/>
        <v>15.426</v>
      </c>
    </row>
    <row r="598" spans="1:19">
      <c r="A598">
        <v>1</v>
      </c>
      <c r="B598">
        <v>10</v>
      </c>
      <c r="C598">
        <v>28</v>
      </c>
      <c r="D598" s="4">
        <f t="shared" si="72"/>
        <v>0.43611111111111112</v>
      </c>
      <c r="E598" s="5">
        <f t="shared" si="73"/>
        <v>39616.436111111114</v>
      </c>
      <c r="F598">
        <v>104</v>
      </c>
      <c r="G598">
        <v>75</v>
      </c>
      <c r="H598">
        <v>303801</v>
      </c>
      <c r="I598" t="str">
        <f t="shared" si="74"/>
        <v>303.801</v>
      </c>
      <c r="J598">
        <v>97391</v>
      </c>
      <c r="K598" t="str">
        <f t="shared" si="75"/>
        <v>97.391</v>
      </c>
      <c r="L598">
        <v>15397</v>
      </c>
      <c r="M598" t="str">
        <f t="shared" si="76"/>
        <v>15.397</v>
      </c>
      <c r="N598">
        <v>281050</v>
      </c>
      <c r="O598" t="str">
        <f t="shared" si="77"/>
        <v>281.050</v>
      </c>
      <c r="P598">
        <v>90135</v>
      </c>
      <c r="Q598" t="str">
        <f t="shared" si="78"/>
        <v>90.135</v>
      </c>
      <c r="R598">
        <v>15416</v>
      </c>
      <c r="S598" t="str">
        <f t="shared" si="79"/>
        <v>15.416</v>
      </c>
    </row>
    <row r="599" spans="1:19">
      <c r="A599">
        <v>1</v>
      </c>
      <c r="B599">
        <v>10</v>
      </c>
      <c r="C599">
        <v>30</v>
      </c>
      <c r="D599" s="4">
        <f t="shared" si="72"/>
        <v>0.4375</v>
      </c>
      <c r="E599" s="5">
        <f t="shared" si="73"/>
        <v>39616.4375</v>
      </c>
      <c r="F599">
        <v>104</v>
      </c>
      <c r="G599">
        <v>75</v>
      </c>
      <c r="H599">
        <v>304037</v>
      </c>
      <c r="I599" t="str">
        <f t="shared" si="74"/>
        <v>304.037</v>
      </c>
      <c r="J599">
        <v>97472</v>
      </c>
      <c r="K599" t="str">
        <f t="shared" si="75"/>
        <v>97.472</v>
      </c>
      <c r="L599">
        <v>15400</v>
      </c>
      <c r="M599" t="str">
        <f t="shared" si="76"/>
        <v>15.400</v>
      </c>
      <c r="N599">
        <v>280547</v>
      </c>
      <c r="O599" t="str">
        <f t="shared" si="77"/>
        <v>280.547</v>
      </c>
      <c r="P599">
        <v>89932</v>
      </c>
      <c r="Q599" t="str">
        <f t="shared" si="78"/>
        <v>89.932</v>
      </c>
      <c r="R599">
        <v>15395</v>
      </c>
      <c r="S599" t="str">
        <f t="shared" si="79"/>
        <v>15.395</v>
      </c>
    </row>
    <row r="600" spans="1:19">
      <c r="A600">
        <v>1</v>
      </c>
      <c r="B600">
        <v>10</v>
      </c>
      <c r="C600">
        <v>32</v>
      </c>
      <c r="D600" s="4">
        <f t="shared" si="72"/>
        <v>0.43888888888888888</v>
      </c>
      <c r="E600" s="5">
        <f t="shared" si="73"/>
        <v>39616.438888888886</v>
      </c>
      <c r="F600">
        <v>104</v>
      </c>
      <c r="G600">
        <v>76</v>
      </c>
      <c r="H600">
        <v>303314</v>
      </c>
      <c r="I600" t="str">
        <f t="shared" si="74"/>
        <v>303.314</v>
      </c>
      <c r="J600">
        <v>97245</v>
      </c>
      <c r="K600" t="str">
        <f t="shared" si="75"/>
        <v>97.245</v>
      </c>
      <c r="L600">
        <v>15402</v>
      </c>
      <c r="M600" t="str">
        <f t="shared" si="76"/>
        <v>15.402</v>
      </c>
      <c r="N600">
        <v>281881</v>
      </c>
      <c r="O600" t="str">
        <f t="shared" si="77"/>
        <v>281.881</v>
      </c>
      <c r="P600">
        <v>90308</v>
      </c>
      <c r="Q600" t="str">
        <f t="shared" si="78"/>
        <v>90.308</v>
      </c>
      <c r="R600">
        <v>15368</v>
      </c>
      <c r="S600" t="str">
        <f t="shared" si="79"/>
        <v>15.368</v>
      </c>
    </row>
    <row r="601" spans="1:19">
      <c r="A601">
        <v>1</v>
      </c>
      <c r="B601">
        <v>10</v>
      </c>
      <c r="C601">
        <v>34</v>
      </c>
      <c r="D601" s="4">
        <f t="shared" si="72"/>
        <v>0.44027777777777777</v>
      </c>
      <c r="E601" s="5">
        <f t="shared" si="73"/>
        <v>39616.44027777778</v>
      </c>
      <c r="F601">
        <v>104</v>
      </c>
      <c r="G601">
        <v>75</v>
      </c>
      <c r="H601">
        <v>302872</v>
      </c>
      <c r="I601" t="str">
        <f t="shared" si="74"/>
        <v>302.872</v>
      </c>
      <c r="J601">
        <v>97085</v>
      </c>
      <c r="K601" t="str">
        <f t="shared" si="75"/>
        <v>97.085</v>
      </c>
      <c r="L601">
        <v>15393</v>
      </c>
      <c r="M601" t="str">
        <f t="shared" si="76"/>
        <v>15.393</v>
      </c>
      <c r="N601">
        <v>280497</v>
      </c>
      <c r="O601" t="str">
        <f t="shared" si="77"/>
        <v>280.497</v>
      </c>
      <c r="P601">
        <v>89798</v>
      </c>
      <c r="Q601" t="str">
        <f t="shared" si="78"/>
        <v>89.798</v>
      </c>
      <c r="R601">
        <v>15334</v>
      </c>
      <c r="S601" t="str">
        <f t="shared" si="79"/>
        <v>15.334</v>
      </c>
    </row>
    <row r="602" spans="1:19">
      <c r="A602">
        <v>1</v>
      </c>
      <c r="B602">
        <v>10</v>
      </c>
      <c r="C602">
        <v>36</v>
      </c>
      <c r="D602" s="4">
        <f t="shared" si="72"/>
        <v>0.44166666666666665</v>
      </c>
      <c r="E602" s="5">
        <f t="shared" si="73"/>
        <v>39616.441666666666</v>
      </c>
      <c r="F602">
        <v>104</v>
      </c>
      <c r="G602">
        <v>75</v>
      </c>
      <c r="H602">
        <v>302889</v>
      </c>
      <c r="I602" t="str">
        <f t="shared" si="74"/>
        <v>302.889</v>
      </c>
      <c r="J602">
        <v>97076</v>
      </c>
      <c r="K602" t="str">
        <f t="shared" si="75"/>
        <v>97.076</v>
      </c>
      <c r="L602">
        <v>15386</v>
      </c>
      <c r="M602" t="str">
        <f t="shared" si="76"/>
        <v>15.386</v>
      </c>
      <c r="N602">
        <v>281533</v>
      </c>
      <c r="O602" t="str">
        <f t="shared" si="77"/>
        <v>281.533</v>
      </c>
      <c r="P602">
        <v>90107</v>
      </c>
      <c r="Q602" t="str">
        <f t="shared" si="78"/>
        <v>90.107</v>
      </c>
      <c r="R602">
        <v>15322</v>
      </c>
      <c r="S602" t="str">
        <f t="shared" si="79"/>
        <v>15.322</v>
      </c>
    </row>
    <row r="603" spans="1:19">
      <c r="A603">
        <v>1</v>
      </c>
      <c r="B603">
        <v>10</v>
      </c>
      <c r="C603">
        <v>38</v>
      </c>
      <c r="D603" s="4">
        <f t="shared" si="72"/>
        <v>0.44305555555555554</v>
      </c>
      <c r="E603" s="5">
        <f t="shared" si="73"/>
        <v>39616.443055555559</v>
      </c>
      <c r="F603">
        <v>104</v>
      </c>
      <c r="G603">
        <v>76</v>
      </c>
      <c r="H603">
        <v>303568</v>
      </c>
      <c r="I603" t="str">
        <f t="shared" si="74"/>
        <v>303.568</v>
      </c>
      <c r="J603">
        <v>97290</v>
      </c>
      <c r="K603" t="str">
        <f t="shared" si="75"/>
        <v>97.290</v>
      </c>
      <c r="L603">
        <v>15385</v>
      </c>
      <c r="M603" t="str">
        <f t="shared" si="76"/>
        <v>15.385</v>
      </c>
      <c r="N603">
        <v>281146</v>
      </c>
      <c r="O603" t="str">
        <f t="shared" si="77"/>
        <v>281.146</v>
      </c>
      <c r="P603">
        <v>89981</v>
      </c>
      <c r="Q603" t="str">
        <f t="shared" si="78"/>
        <v>89.981</v>
      </c>
      <c r="R603">
        <v>15321</v>
      </c>
      <c r="S603" t="str">
        <f t="shared" si="79"/>
        <v>15.321</v>
      </c>
    </row>
    <row r="604" spans="1:19">
      <c r="A604">
        <v>1</v>
      </c>
      <c r="B604">
        <v>10</v>
      </c>
      <c r="C604">
        <v>40</v>
      </c>
      <c r="D604" s="4">
        <f t="shared" si="72"/>
        <v>0.44444444444444442</v>
      </c>
      <c r="E604" s="5">
        <f t="shared" si="73"/>
        <v>39616.444444444445</v>
      </c>
      <c r="F604">
        <v>104</v>
      </c>
      <c r="G604">
        <v>75</v>
      </c>
      <c r="H604">
        <v>303574</v>
      </c>
      <c r="I604" t="str">
        <f t="shared" si="74"/>
        <v>303.574</v>
      </c>
      <c r="J604">
        <v>97304</v>
      </c>
      <c r="K604" t="str">
        <f t="shared" si="75"/>
        <v>97.304</v>
      </c>
      <c r="L604">
        <v>15390</v>
      </c>
      <c r="M604" t="str">
        <f t="shared" si="76"/>
        <v>15.390</v>
      </c>
      <c r="N604">
        <v>281460</v>
      </c>
      <c r="O604" t="str">
        <f t="shared" si="77"/>
        <v>281.460</v>
      </c>
      <c r="P604">
        <v>90101</v>
      </c>
      <c r="Q604" t="str">
        <f t="shared" si="78"/>
        <v>90.101</v>
      </c>
      <c r="R604">
        <v>15331</v>
      </c>
      <c r="S604" t="str">
        <f t="shared" si="79"/>
        <v>15.331</v>
      </c>
    </row>
    <row r="605" spans="1:19">
      <c r="A605">
        <v>1</v>
      </c>
      <c r="B605">
        <v>10</v>
      </c>
      <c r="C605">
        <v>42</v>
      </c>
      <c r="D605" s="4">
        <f t="shared" si="72"/>
        <v>0.4458333333333333</v>
      </c>
      <c r="E605" s="5">
        <f t="shared" si="73"/>
        <v>39616.445833333331</v>
      </c>
      <c r="F605">
        <v>104</v>
      </c>
      <c r="G605">
        <v>75</v>
      </c>
      <c r="H605">
        <v>303903</v>
      </c>
      <c r="I605" t="str">
        <f t="shared" si="74"/>
        <v>303.903</v>
      </c>
      <c r="J605">
        <v>97432</v>
      </c>
      <c r="K605" t="str">
        <f t="shared" si="75"/>
        <v>97.432</v>
      </c>
      <c r="L605">
        <v>15401</v>
      </c>
      <c r="M605" t="str">
        <f t="shared" si="76"/>
        <v>15.401</v>
      </c>
      <c r="N605">
        <v>281812</v>
      </c>
      <c r="O605" t="str">
        <f t="shared" si="77"/>
        <v>281.812</v>
      </c>
      <c r="P605">
        <v>90253</v>
      </c>
      <c r="Q605" t="str">
        <f t="shared" si="78"/>
        <v>90.253</v>
      </c>
      <c r="R605">
        <v>15351</v>
      </c>
      <c r="S605" t="str">
        <f t="shared" si="79"/>
        <v>15.351</v>
      </c>
    </row>
    <row r="606" spans="1:19">
      <c r="A606">
        <v>1</v>
      </c>
      <c r="B606">
        <v>10</v>
      </c>
      <c r="C606">
        <v>44</v>
      </c>
      <c r="D606" s="4">
        <f t="shared" si="72"/>
        <v>0.44722222222222219</v>
      </c>
      <c r="E606" s="5">
        <f t="shared" si="73"/>
        <v>39616.447222222225</v>
      </c>
      <c r="F606">
        <v>104</v>
      </c>
      <c r="G606">
        <v>75</v>
      </c>
      <c r="H606">
        <v>305713</v>
      </c>
      <c r="I606" t="str">
        <f t="shared" si="74"/>
        <v>305.713</v>
      </c>
      <c r="J606">
        <v>98011</v>
      </c>
      <c r="K606" t="str">
        <f t="shared" si="75"/>
        <v>98.011</v>
      </c>
      <c r="L606">
        <v>15401</v>
      </c>
      <c r="M606" t="str">
        <f t="shared" si="76"/>
        <v>15.401</v>
      </c>
      <c r="N606">
        <v>281671</v>
      </c>
      <c r="O606" t="str">
        <f t="shared" si="77"/>
        <v>281.671</v>
      </c>
      <c r="P606">
        <v>90256</v>
      </c>
      <c r="Q606" t="str">
        <f t="shared" si="78"/>
        <v>90.256</v>
      </c>
      <c r="R606">
        <v>15376</v>
      </c>
      <c r="S606" t="str">
        <f t="shared" si="79"/>
        <v>15.376</v>
      </c>
    </row>
    <row r="607" spans="1:19">
      <c r="A607">
        <v>1</v>
      </c>
      <c r="B607">
        <v>10</v>
      </c>
      <c r="C607">
        <v>46</v>
      </c>
      <c r="D607" s="4">
        <f t="shared" si="72"/>
        <v>0.44861111111111113</v>
      </c>
      <c r="E607" s="5">
        <f t="shared" si="73"/>
        <v>39616.448611111111</v>
      </c>
      <c r="F607">
        <v>104</v>
      </c>
      <c r="G607">
        <v>75</v>
      </c>
      <c r="H607">
        <v>306305</v>
      </c>
      <c r="I607" t="str">
        <f t="shared" si="74"/>
        <v>306.305</v>
      </c>
      <c r="J607">
        <v>98197</v>
      </c>
      <c r="K607" t="str">
        <f t="shared" si="75"/>
        <v>98.197</v>
      </c>
      <c r="L607">
        <v>15399</v>
      </c>
      <c r="M607" t="str">
        <f t="shared" si="76"/>
        <v>15.399</v>
      </c>
      <c r="N607">
        <v>281626</v>
      </c>
      <c r="O607" t="str">
        <f t="shared" si="77"/>
        <v>281.626</v>
      </c>
      <c r="P607">
        <v>90278</v>
      </c>
      <c r="Q607" t="str">
        <f t="shared" si="78"/>
        <v>90.278</v>
      </c>
      <c r="R607">
        <v>15395</v>
      </c>
      <c r="S607" t="str">
        <f t="shared" si="79"/>
        <v>15.395</v>
      </c>
    </row>
    <row r="608" spans="1:19">
      <c r="A608">
        <v>1</v>
      </c>
      <c r="B608">
        <v>10</v>
      </c>
      <c r="C608">
        <v>48</v>
      </c>
      <c r="D608" s="4">
        <f t="shared" si="72"/>
        <v>0.45</v>
      </c>
      <c r="E608" s="5">
        <f t="shared" si="73"/>
        <v>39616.449999999997</v>
      </c>
      <c r="F608">
        <v>104</v>
      </c>
      <c r="G608">
        <v>75</v>
      </c>
      <c r="H608">
        <v>306288</v>
      </c>
      <c r="I608" t="str">
        <f t="shared" si="74"/>
        <v>306.288</v>
      </c>
      <c r="J608">
        <v>98187</v>
      </c>
      <c r="K608" t="str">
        <f t="shared" si="75"/>
        <v>98.187</v>
      </c>
      <c r="L608">
        <v>15397</v>
      </c>
      <c r="M608" t="str">
        <f t="shared" si="76"/>
        <v>15.397</v>
      </c>
      <c r="N608">
        <v>281893</v>
      </c>
      <c r="O608" t="str">
        <f t="shared" si="77"/>
        <v>281.893</v>
      </c>
      <c r="P608">
        <v>90400</v>
      </c>
      <c r="Q608" t="str">
        <f t="shared" si="78"/>
        <v>90.400</v>
      </c>
      <c r="R608">
        <v>15414</v>
      </c>
      <c r="S608" t="str">
        <f t="shared" si="79"/>
        <v>15.414</v>
      </c>
    </row>
    <row r="609" spans="1:19">
      <c r="A609">
        <v>1</v>
      </c>
      <c r="B609">
        <v>10</v>
      </c>
      <c r="C609">
        <v>50</v>
      </c>
      <c r="D609" s="4">
        <f t="shared" si="72"/>
        <v>0.4513888888888889</v>
      </c>
      <c r="E609" s="5">
        <f t="shared" si="73"/>
        <v>39616.451388888891</v>
      </c>
      <c r="F609">
        <v>104</v>
      </c>
      <c r="G609">
        <v>75</v>
      </c>
      <c r="H609">
        <v>305913</v>
      </c>
      <c r="I609" t="str">
        <f t="shared" si="74"/>
        <v>305.913</v>
      </c>
      <c r="J609">
        <v>98067</v>
      </c>
      <c r="K609" t="str">
        <f t="shared" si="75"/>
        <v>98.067</v>
      </c>
      <c r="L609">
        <v>15397</v>
      </c>
      <c r="M609" t="str">
        <f t="shared" si="76"/>
        <v>15.397</v>
      </c>
      <c r="N609">
        <v>281157</v>
      </c>
      <c r="O609" t="str">
        <f t="shared" si="77"/>
        <v>281.157</v>
      </c>
      <c r="P609">
        <v>90176</v>
      </c>
      <c r="Q609" t="str">
        <f t="shared" si="78"/>
        <v>90.176</v>
      </c>
      <c r="R609">
        <v>15420</v>
      </c>
      <c r="S609" t="str">
        <f t="shared" si="79"/>
        <v>15.420</v>
      </c>
    </row>
    <row r="610" spans="1:19">
      <c r="A610">
        <v>1</v>
      </c>
      <c r="B610">
        <v>10</v>
      </c>
      <c r="C610">
        <v>52</v>
      </c>
      <c r="D610" s="4">
        <f t="shared" si="72"/>
        <v>0.45277777777777778</v>
      </c>
      <c r="E610" s="5">
        <f t="shared" si="73"/>
        <v>39616.452777777777</v>
      </c>
      <c r="F610">
        <v>104</v>
      </c>
      <c r="G610">
        <v>76</v>
      </c>
      <c r="H610">
        <v>305673</v>
      </c>
      <c r="I610" t="str">
        <f t="shared" si="74"/>
        <v>305.673</v>
      </c>
      <c r="J610">
        <v>97992</v>
      </c>
      <c r="K610" t="str">
        <f t="shared" si="75"/>
        <v>97.992</v>
      </c>
      <c r="L610">
        <v>15398</v>
      </c>
      <c r="M610" t="str">
        <f t="shared" si="76"/>
        <v>15.398</v>
      </c>
      <c r="N610">
        <v>281578</v>
      </c>
      <c r="O610" t="str">
        <f t="shared" si="77"/>
        <v>281.578</v>
      </c>
      <c r="P610">
        <v>90292</v>
      </c>
      <c r="Q610" t="str">
        <f t="shared" si="78"/>
        <v>90.292</v>
      </c>
      <c r="R610">
        <v>15410</v>
      </c>
      <c r="S610" t="str">
        <f t="shared" si="79"/>
        <v>15.410</v>
      </c>
    </row>
    <row r="611" spans="1:19">
      <c r="A611">
        <v>1</v>
      </c>
      <c r="B611">
        <v>10</v>
      </c>
      <c r="C611">
        <v>54</v>
      </c>
      <c r="D611" s="4">
        <f t="shared" si="72"/>
        <v>0.45416666666666666</v>
      </c>
      <c r="E611" s="5">
        <f t="shared" si="73"/>
        <v>39616.45416666667</v>
      </c>
      <c r="F611">
        <v>104</v>
      </c>
      <c r="G611">
        <v>75</v>
      </c>
      <c r="H611">
        <v>305648</v>
      </c>
      <c r="I611" t="str">
        <f t="shared" si="74"/>
        <v>305.648</v>
      </c>
      <c r="J611">
        <v>97992</v>
      </c>
      <c r="K611" t="str">
        <f t="shared" si="75"/>
        <v>97.992</v>
      </c>
      <c r="L611">
        <v>15401</v>
      </c>
      <c r="M611" t="str">
        <f t="shared" si="76"/>
        <v>15.401</v>
      </c>
      <c r="N611">
        <v>281260</v>
      </c>
      <c r="O611" t="str">
        <f t="shared" si="77"/>
        <v>281.260</v>
      </c>
      <c r="P611">
        <v>90149</v>
      </c>
      <c r="Q611" t="str">
        <f t="shared" si="78"/>
        <v>90.149</v>
      </c>
      <c r="R611">
        <v>15389</v>
      </c>
      <c r="S611" t="str">
        <f t="shared" si="79"/>
        <v>15.389</v>
      </c>
    </row>
    <row r="612" spans="1:19">
      <c r="A612">
        <v>1</v>
      </c>
      <c r="B612">
        <v>10</v>
      </c>
      <c r="C612">
        <v>56</v>
      </c>
      <c r="D612" s="4">
        <f t="shared" si="72"/>
        <v>0.45555555555555555</v>
      </c>
      <c r="E612" s="5">
        <f t="shared" si="73"/>
        <v>39616.455555555556</v>
      </c>
      <c r="F612">
        <v>104</v>
      </c>
      <c r="G612">
        <v>75</v>
      </c>
      <c r="H612">
        <v>304796</v>
      </c>
      <c r="I612" t="str">
        <f t="shared" si="74"/>
        <v>304.796</v>
      </c>
      <c r="J612">
        <v>97699</v>
      </c>
      <c r="K612" t="str">
        <f t="shared" si="75"/>
        <v>97.699</v>
      </c>
      <c r="L612">
        <v>15392</v>
      </c>
      <c r="M612" t="str">
        <f t="shared" si="76"/>
        <v>15.392</v>
      </c>
      <c r="N612">
        <v>281183</v>
      </c>
      <c r="O612" t="str">
        <f t="shared" si="77"/>
        <v>281.183</v>
      </c>
      <c r="P612">
        <v>90063</v>
      </c>
      <c r="Q612" t="str">
        <f t="shared" si="78"/>
        <v>90.063</v>
      </c>
      <c r="R612">
        <v>15357</v>
      </c>
      <c r="S612" t="str">
        <f t="shared" si="79"/>
        <v>15.357</v>
      </c>
    </row>
    <row r="613" spans="1:19">
      <c r="A613">
        <v>1</v>
      </c>
      <c r="B613">
        <v>10</v>
      </c>
      <c r="C613">
        <v>58</v>
      </c>
      <c r="D613" s="4">
        <f t="shared" si="72"/>
        <v>0.45694444444444443</v>
      </c>
      <c r="E613" s="5">
        <f t="shared" si="73"/>
        <v>39616.456944444442</v>
      </c>
      <c r="F613">
        <v>104</v>
      </c>
      <c r="G613">
        <v>75</v>
      </c>
      <c r="H613">
        <v>304679</v>
      </c>
      <c r="I613" t="str">
        <f t="shared" si="74"/>
        <v>304.679</v>
      </c>
      <c r="J613">
        <v>97626</v>
      </c>
      <c r="K613" t="str">
        <f t="shared" si="75"/>
        <v>97.626</v>
      </c>
      <c r="L613">
        <v>15375</v>
      </c>
      <c r="M613" t="str">
        <f t="shared" si="76"/>
        <v>15.375</v>
      </c>
      <c r="N613">
        <v>282648</v>
      </c>
      <c r="O613" t="str">
        <f t="shared" si="77"/>
        <v>282.648</v>
      </c>
      <c r="P613">
        <v>90480</v>
      </c>
      <c r="Q613" t="str">
        <f t="shared" si="78"/>
        <v>90.480</v>
      </c>
      <c r="R613">
        <v>15330</v>
      </c>
      <c r="S613" t="str">
        <f t="shared" si="79"/>
        <v>15.330</v>
      </c>
    </row>
    <row r="614" spans="1:19">
      <c r="A614">
        <v>1</v>
      </c>
      <c r="B614">
        <v>11</v>
      </c>
      <c r="C614">
        <v>0</v>
      </c>
      <c r="D614" s="4">
        <f t="shared" si="72"/>
        <v>0.45833333333333331</v>
      </c>
      <c r="E614" s="5">
        <f t="shared" si="73"/>
        <v>39616.458333333336</v>
      </c>
      <c r="F614">
        <v>104</v>
      </c>
      <c r="G614">
        <v>75</v>
      </c>
      <c r="H614">
        <v>303651</v>
      </c>
      <c r="I614" t="str">
        <f t="shared" si="74"/>
        <v>303.651</v>
      </c>
      <c r="J614">
        <v>97261</v>
      </c>
      <c r="K614" t="str">
        <f t="shared" si="75"/>
        <v>97.261</v>
      </c>
      <c r="L614">
        <v>15358</v>
      </c>
      <c r="M614" t="str">
        <f t="shared" si="76"/>
        <v>15.358</v>
      </c>
      <c r="N614">
        <v>282214</v>
      </c>
      <c r="O614" t="str">
        <f t="shared" si="77"/>
        <v>282.214</v>
      </c>
      <c r="P614">
        <v>90276</v>
      </c>
      <c r="Q614" t="str">
        <f t="shared" si="78"/>
        <v>90.276</v>
      </c>
      <c r="R614">
        <v>15297</v>
      </c>
      <c r="S614" t="str">
        <f t="shared" si="79"/>
        <v>15.297</v>
      </c>
    </row>
    <row r="615" spans="1:19">
      <c r="A615">
        <v>1</v>
      </c>
      <c r="B615">
        <v>11</v>
      </c>
      <c r="C615">
        <v>2</v>
      </c>
      <c r="D615" s="4">
        <f t="shared" si="72"/>
        <v>0.4597222222222222</v>
      </c>
      <c r="E615" s="5">
        <f t="shared" si="73"/>
        <v>39616.459722222222</v>
      </c>
      <c r="F615">
        <v>104</v>
      </c>
      <c r="G615">
        <v>75</v>
      </c>
      <c r="H615">
        <v>303403</v>
      </c>
      <c r="I615" t="str">
        <f t="shared" si="74"/>
        <v>303.403</v>
      </c>
      <c r="J615">
        <v>97155</v>
      </c>
      <c r="K615" t="str">
        <f t="shared" si="75"/>
        <v>97.155</v>
      </c>
      <c r="L615">
        <v>15345</v>
      </c>
      <c r="M615" t="str">
        <f t="shared" si="76"/>
        <v>15.345</v>
      </c>
      <c r="N615">
        <v>282580</v>
      </c>
      <c r="O615" t="str">
        <f t="shared" si="77"/>
        <v>282.580</v>
      </c>
      <c r="P615">
        <v>90350</v>
      </c>
      <c r="Q615" t="str">
        <f t="shared" si="78"/>
        <v>90.350</v>
      </c>
      <c r="R615">
        <v>15275</v>
      </c>
      <c r="S615" t="str">
        <f t="shared" si="79"/>
        <v>15.275</v>
      </c>
    </row>
    <row r="616" spans="1:19">
      <c r="A616">
        <v>1</v>
      </c>
      <c r="B616">
        <v>11</v>
      </c>
      <c r="C616">
        <v>4</v>
      </c>
      <c r="D616" s="4">
        <f t="shared" si="72"/>
        <v>0.46111111111111108</v>
      </c>
      <c r="E616" s="5">
        <f t="shared" si="73"/>
        <v>39616.461111111108</v>
      </c>
      <c r="F616">
        <v>104</v>
      </c>
      <c r="G616">
        <v>75</v>
      </c>
      <c r="H616">
        <v>303304</v>
      </c>
      <c r="I616" t="str">
        <f t="shared" si="74"/>
        <v>303.304</v>
      </c>
      <c r="J616">
        <v>97096</v>
      </c>
      <c r="K616" t="str">
        <f t="shared" si="75"/>
        <v>97.096</v>
      </c>
      <c r="L616">
        <v>15332</v>
      </c>
      <c r="M616" t="str">
        <f t="shared" si="76"/>
        <v>15.332</v>
      </c>
      <c r="N616">
        <v>281229</v>
      </c>
      <c r="O616" t="str">
        <f t="shared" si="77"/>
        <v>281.229</v>
      </c>
      <c r="P616">
        <v>89879</v>
      </c>
      <c r="Q616" t="str">
        <f t="shared" si="78"/>
        <v>89.879</v>
      </c>
      <c r="R616">
        <v>15255</v>
      </c>
      <c r="S616" t="str">
        <f t="shared" si="79"/>
        <v>15.255</v>
      </c>
    </row>
    <row r="617" spans="1:19">
      <c r="A617">
        <v>1</v>
      </c>
      <c r="B617">
        <v>11</v>
      </c>
      <c r="C617">
        <v>6</v>
      </c>
      <c r="D617" s="4">
        <f t="shared" si="72"/>
        <v>0.46249999999999997</v>
      </c>
      <c r="E617" s="5">
        <f t="shared" si="73"/>
        <v>39616.462500000001</v>
      </c>
      <c r="F617">
        <v>104</v>
      </c>
      <c r="G617">
        <v>75</v>
      </c>
      <c r="H617">
        <v>303952</v>
      </c>
      <c r="I617" t="str">
        <f t="shared" si="74"/>
        <v>303.952</v>
      </c>
      <c r="J617">
        <v>97286</v>
      </c>
      <c r="K617" t="str">
        <f t="shared" si="75"/>
        <v>97.286</v>
      </c>
      <c r="L617">
        <v>15324</v>
      </c>
      <c r="M617" t="str">
        <f t="shared" si="76"/>
        <v>15.324</v>
      </c>
      <c r="N617">
        <v>281345</v>
      </c>
      <c r="O617" t="str">
        <f t="shared" si="77"/>
        <v>281.345</v>
      </c>
      <c r="P617">
        <v>89894</v>
      </c>
      <c r="Q617" t="str">
        <f t="shared" si="78"/>
        <v>89.894</v>
      </c>
      <c r="R617">
        <v>15243</v>
      </c>
      <c r="S617" t="str">
        <f t="shared" si="79"/>
        <v>15.243</v>
      </c>
    </row>
    <row r="618" spans="1:19">
      <c r="A618">
        <v>1</v>
      </c>
      <c r="B618">
        <v>11</v>
      </c>
      <c r="C618">
        <v>8</v>
      </c>
      <c r="D618" s="4">
        <f t="shared" si="72"/>
        <v>0.46388888888888885</v>
      </c>
      <c r="E618" s="5">
        <f t="shared" si="73"/>
        <v>39616.463888888888</v>
      </c>
      <c r="F618">
        <v>104</v>
      </c>
      <c r="G618">
        <v>75</v>
      </c>
      <c r="H618">
        <v>304049</v>
      </c>
      <c r="I618" t="str">
        <f t="shared" si="74"/>
        <v>304.049</v>
      </c>
      <c r="J618">
        <v>97305</v>
      </c>
      <c r="K618" t="str">
        <f t="shared" si="75"/>
        <v>97.305</v>
      </c>
      <c r="L618">
        <v>15318</v>
      </c>
      <c r="M618" t="str">
        <f t="shared" si="76"/>
        <v>15.318</v>
      </c>
      <c r="N618">
        <v>281461</v>
      </c>
      <c r="O618" t="str">
        <f t="shared" si="77"/>
        <v>281.461</v>
      </c>
      <c r="P618">
        <v>89922</v>
      </c>
      <c r="Q618" t="str">
        <f t="shared" si="78"/>
        <v>89.922</v>
      </c>
      <c r="R618">
        <v>15239</v>
      </c>
      <c r="S618" t="str">
        <f t="shared" si="79"/>
        <v>15.239</v>
      </c>
    </row>
    <row r="619" spans="1:19">
      <c r="A619">
        <v>1</v>
      </c>
      <c r="B619">
        <v>11</v>
      </c>
      <c r="C619">
        <v>10</v>
      </c>
      <c r="D619" s="4">
        <f t="shared" si="72"/>
        <v>0.46527777777777773</v>
      </c>
      <c r="E619" s="5">
        <f t="shared" si="73"/>
        <v>39616.465277777781</v>
      </c>
      <c r="F619">
        <v>104</v>
      </c>
      <c r="G619">
        <v>76</v>
      </c>
      <c r="H619">
        <v>304518</v>
      </c>
      <c r="I619" t="str">
        <f t="shared" si="74"/>
        <v>304.518</v>
      </c>
      <c r="J619">
        <v>97448</v>
      </c>
      <c r="K619" t="str">
        <f t="shared" si="75"/>
        <v>97.448</v>
      </c>
      <c r="L619">
        <v>15315</v>
      </c>
      <c r="M619" t="str">
        <f t="shared" si="76"/>
        <v>15.315</v>
      </c>
      <c r="N619">
        <v>281087</v>
      </c>
      <c r="O619" t="str">
        <f t="shared" si="77"/>
        <v>281.087</v>
      </c>
      <c r="P619">
        <v>89805</v>
      </c>
      <c r="Q619" t="str">
        <f t="shared" si="78"/>
        <v>89.805</v>
      </c>
      <c r="R619">
        <v>15240</v>
      </c>
      <c r="S619" t="str">
        <f t="shared" si="79"/>
        <v>15.240</v>
      </c>
    </row>
    <row r="620" spans="1:19">
      <c r="A620">
        <v>1</v>
      </c>
      <c r="B620">
        <v>11</v>
      </c>
      <c r="C620">
        <v>12</v>
      </c>
      <c r="D620" s="4">
        <f t="shared" si="72"/>
        <v>0.46666666666666662</v>
      </c>
      <c r="E620" s="5">
        <f t="shared" si="73"/>
        <v>39616.466666666667</v>
      </c>
      <c r="F620">
        <v>104</v>
      </c>
      <c r="G620">
        <v>75</v>
      </c>
      <c r="H620">
        <v>304557</v>
      </c>
      <c r="I620" t="str">
        <f t="shared" si="74"/>
        <v>304.557</v>
      </c>
      <c r="J620">
        <v>97458</v>
      </c>
      <c r="K620" t="str">
        <f t="shared" si="75"/>
        <v>97.458</v>
      </c>
      <c r="L620">
        <v>15314</v>
      </c>
      <c r="M620" t="str">
        <f t="shared" si="76"/>
        <v>15.314</v>
      </c>
      <c r="N620">
        <v>281949</v>
      </c>
      <c r="O620" t="str">
        <f t="shared" si="77"/>
        <v>281.949</v>
      </c>
      <c r="P620">
        <v>90091</v>
      </c>
      <c r="Q620" t="str">
        <f t="shared" si="78"/>
        <v>90.091</v>
      </c>
      <c r="R620">
        <v>15245</v>
      </c>
      <c r="S620" t="str">
        <f t="shared" si="79"/>
        <v>15.245</v>
      </c>
    </row>
    <row r="621" spans="1:19">
      <c r="A621">
        <v>1</v>
      </c>
      <c r="B621">
        <v>11</v>
      </c>
      <c r="C621">
        <v>14</v>
      </c>
      <c r="D621" s="4">
        <f t="shared" si="72"/>
        <v>0.4680555555555555</v>
      </c>
      <c r="E621" s="5">
        <f t="shared" si="73"/>
        <v>39616.468055555553</v>
      </c>
      <c r="F621">
        <v>104</v>
      </c>
      <c r="G621">
        <v>75</v>
      </c>
      <c r="H621">
        <v>305743</v>
      </c>
      <c r="I621" t="str">
        <f t="shared" si="74"/>
        <v>305.743</v>
      </c>
      <c r="J621">
        <v>97833</v>
      </c>
      <c r="K621" t="str">
        <f t="shared" si="75"/>
        <v>97.833</v>
      </c>
      <c r="L621">
        <v>15311</v>
      </c>
      <c r="M621" t="str">
        <f t="shared" si="76"/>
        <v>15.311</v>
      </c>
      <c r="N621">
        <v>281844</v>
      </c>
      <c r="O621" t="str">
        <f t="shared" si="77"/>
        <v>281.844</v>
      </c>
      <c r="P621">
        <v>90070</v>
      </c>
      <c r="Q621" t="str">
        <f t="shared" si="78"/>
        <v>90.070</v>
      </c>
      <c r="R621">
        <v>15252</v>
      </c>
      <c r="S621" t="str">
        <f t="shared" si="79"/>
        <v>15.252</v>
      </c>
    </row>
    <row r="622" spans="1:19">
      <c r="A622">
        <v>1</v>
      </c>
      <c r="B622">
        <v>11</v>
      </c>
      <c r="C622">
        <v>16</v>
      </c>
      <c r="D622" s="4">
        <f t="shared" si="72"/>
        <v>0.4694444444444445</v>
      </c>
      <c r="E622" s="5">
        <f t="shared" si="73"/>
        <v>39616.469444444447</v>
      </c>
      <c r="F622">
        <v>104</v>
      </c>
      <c r="G622">
        <v>75</v>
      </c>
      <c r="H622">
        <v>304937</v>
      </c>
      <c r="I622" t="str">
        <f t="shared" si="74"/>
        <v>304.937</v>
      </c>
      <c r="J622">
        <v>97566</v>
      </c>
      <c r="K622" t="str">
        <f t="shared" si="75"/>
        <v>97.566</v>
      </c>
      <c r="L622">
        <v>15307</v>
      </c>
      <c r="M622" t="str">
        <f t="shared" si="76"/>
        <v>15.307</v>
      </c>
      <c r="N622">
        <v>282587</v>
      </c>
      <c r="O622" t="str">
        <f t="shared" si="77"/>
        <v>282.587</v>
      </c>
      <c r="P622">
        <v>90301</v>
      </c>
      <c r="Q622" t="str">
        <f t="shared" si="78"/>
        <v>90.301</v>
      </c>
      <c r="R622">
        <v>15249</v>
      </c>
      <c r="S622" t="str">
        <f t="shared" si="79"/>
        <v>15.249</v>
      </c>
    </row>
    <row r="623" spans="1:19">
      <c r="A623">
        <v>1</v>
      </c>
      <c r="B623">
        <v>11</v>
      </c>
      <c r="C623">
        <v>18</v>
      </c>
      <c r="D623" s="4">
        <f t="shared" si="72"/>
        <v>0.47083333333333338</v>
      </c>
      <c r="E623" s="5">
        <f t="shared" si="73"/>
        <v>39616.470833333333</v>
      </c>
      <c r="F623">
        <v>104</v>
      </c>
      <c r="G623">
        <v>75</v>
      </c>
      <c r="H623">
        <v>305794</v>
      </c>
      <c r="I623" t="str">
        <f t="shared" si="74"/>
        <v>305.794</v>
      </c>
      <c r="J623">
        <v>97818</v>
      </c>
      <c r="K623" t="str">
        <f t="shared" si="75"/>
        <v>97.818</v>
      </c>
      <c r="L623">
        <v>15297</v>
      </c>
      <c r="M623" t="str">
        <f t="shared" si="76"/>
        <v>15.297</v>
      </c>
      <c r="N623">
        <v>281745</v>
      </c>
      <c r="O623" t="str">
        <f t="shared" si="77"/>
        <v>281.745</v>
      </c>
      <c r="P623">
        <v>90009</v>
      </c>
      <c r="Q623" t="str">
        <f t="shared" si="78"/>
        <v>90.009</v>
      </c>
      <c r="R623">
        <v>15237</v>
      </c>
      <c r="S623" t="str">
        <f t="shared" si="79"/>
        <v>15.237</v>
      </c>
    </row>
    <row r="624" spans="1:19">
      <c r="A624">
        <v>1</v>
      </c>
      <c r="B624">
        <v>11</v>
      </c>
      <c r="C624">
        <v>20</v>
      </c>
      <c r="D624" s="4">
        <f t="shared" si="72"/>
        <v>0.47222222222222227</v>
      </c>
      <c r="E624" s="5">
        <f t="shared" si="73"/>
        <v>39616.472222222219</v>
      </c>
      <c r="F624">
        <v>104</v>
      </c>
      <c r="G624">
        <v>75</v>
      </c>
      <c r="H624">
        <v>305958</v>
      </c>
      <c r="I624" t="str">
        <f t="shared" si="74"/>
        <v>305.958</v>
      </c>
      <c r="J624">
        <v>97849</v>
      </c>
      <c r="K624" t="str">
        <f t="shared" si="75"/>
        <v>97.849</v>
      </c>
      <c r="L624">
        <v>15287</v>
      </c>
      <c r="M624" t="str">
        <f t="shared" si="76"/>
        <v>15.287</v>
      </c>
      <c r="N624">
        <v>281455</v>
      </c>
      <c r="O624" t="str">
        <f t="shared" si="77"/>
        <v>281.455</v>
      </c>
      <c r="P624">
        <v>89891</v>
      </c>
      <c r="Q624" t="str">
        <f t="shared" si="78"/>
        <v>89.891</v>
      </c>
      <c r="R624">
        <v>15223</v>
      </c>
      <c r="S624" t="str">
        <f t="shared" si="79"/>
        <v>15.223</v>
      </c>
    </row>
    <row r="625" spans="1:19">
      <c r="A625">
        <v>1</v>
      </c>
      <c r="B625">
        <v>11</v>
      </c>
      <c r="C625">
        <v>22</v>
      </c>
      <c r="D625" s="4">
        <f t="shared" si="72"/>
        <v>0.47361111111111115</v>
      </c>
      <c r="E625" s="5">
        <f t="shared" si="73"/>
        <v>39616.473611111112</v>
      </c>
      <c r="F625">
        <v>104</v>
      </c>
      <c r="G625">
        <v>75</v>
      </c>
      <c r="H625">
        <v>305426</v>
      </c>
      <c r="I625" t="str">
        <f t="shared" si="74"/>
        <v>305.426</v>
      </c>
      <c r="J625">
        <v>97650</v>
      </c>
      <c r="K625" t="str">
        <f t="shared" si="75"/>
        <v>97.650</v>
      </c>
      <c r="L625">
        <v>15273</v>
      </c>
      <c r="M625" t="str">
        <f t="shared" si="76"/>
        <v>15.273</v>
      </c>
      <c r="N625">
        <v>281770</v>
      </c>
      <c r="O625" t="str">
        <f t="shared" si="77"/>
        <v>281.770</v>
      </c>
      <c r="P625">
        <v>89956</v>
      </c>
      <c r="Q625" t="str">
        <f t="shared" si="78"/>
        <v>89.956</v>
      </c>
      <c r="R625">
        <v>15205</v>
      </c>
      <c r="S625" t="str">
        <f t="shared" si="79"/>
        <v>15.205</v>
      </c>
    </row>
    <row r="626" spans="1:19">
      <c r="A626">
        <v>1</v>
      </c>
      <c r="B626">
        <v>11</v>
      </c>
      <c r="C626">
        <v>24</v>
      </c>
      <c r="D626" s="4">
        <f t="shared" si="72"/>
        <v>0.47500000000000003</v>
      </c>
      <c r="E626" s="5">
        <f t="shared" si="73"/>
        <v>39616.474999999999</v>
      </c>
      <c r="F626">
        <v>104</v>
      </c>
      <c r="G626">
        <v>75</v>
      </c>
      <c r="H626">
        <v>305291</v>
      </c>
      <c r="I626" t="str">
        <f t="shared" si="74"/>
        <v>305.291</v>
      </c>
      <c r="J626">
        <v>97583</v>
      </c>
      <c r="K626" t="str">
        <f t="shared" si="75"/>
        <v>97.583</v>
      </c>
      <c r="L626">
        <v>15261</v>
      </c>
      <c r="M626" t="str">
        <f t="shared" si="76"/>
        <v>15.261</v>
      </c>
      <c r="N626">
        <v>281489</v>
      </c>
      <c r="O626" t="str">
        <f t="shared" si="77"/>
        <v>281.489</v>
      </c>
      <c r="P626">
        <v>89840</v>
      </c>
      <c r="Q626" t="str">
        <f t="shared" si="78"/>
        <v>89.840</v>
      </c>
      <c r="R626">
        <v>15192</v>
      </c>
      <c r="S626" t="str">
        <f t="shared" si="79"/>
        <v>15.192</v>
      </c>
    </row>
    <row r="627" spans="1:19">
      <c r="A627">
        <v>1</v>
      </c>
      <c r="B627">
        <v>11</v>
      </c>
      <c r="C627">
        <v>26</v>
      </c>
      <c r="D627" s="4">
        <f t="shared" si="72"/>
        <v>0.47638888888888892</v>
      </c>
      <c r="E627" s="5">
        <f t="shared" si="73"/>
        <v>39616.476388888892</v>
      </c>
      <c r="F627">
        <v>104</v>
      </c>
      <c r="G627">
        <v>75</v>
      </c>
      <c r="H627">
        <v>306057</v>
      </c>
      <c r="I627" t="str">
        <f t="shared" si="74"/>
        <v>306.057</v>
      </c>
      <c r="J627">
        <v>97798</v>
      </c>
      <c r="K627" t="str">
        <f t="shared" si="75"/>
        <v>97.798</v>
      </c>
      <c r="L627">
        <v>15247</v>
      </c>
      <c r="M627" t="str">
        <f t="shared" si="76"/>
        <v>15.247</v>
      </c>
      <c r="N627">
        <v>282294</v>
      </c>
      <c r="O627" t="str">
        <f t="shared" si="77"/>
        <v>282.294</v>
      </c>
      <c r="P627">
        <v>90051</v>
      </c>
      <c r="Q627" t="str">
        <f t="shared" si="78"/>
        <v>90.051</v>
      </c>
      <c r="R627">
        <v>15168</v>
      </c>
      <c r="S627" t="str">
        <f t="shared" si="79"/>
        <v>15.168</v>
      </c>
    </row>
    <row r="628" spans="1:19">
      <c r="A628">
        <v>1</v>
      </c>
      <c r="B628">
        <v>11</v>
      </c>
      <c r="C628">
        <v>28</v>
      </c>
      <c r="D628" s="4">
        <f t="shared" si="72"/>
        <v>0.4777777777777778</v>
      </c>
      <c r="E628" s="5">
        <f t="shared" si="73"/>
        <v>39616.477777777778</v>
      </c>
      <c r="F628">
        <v>104</v>
      </c>
      <c r="G628">
        <v>75</v>
      </c>
      <c r="H628">
        <v>305767</v>
      </c>
      <c r="I628" t="str">
        <f t="shared" si="74"/>
        <v>305.767</v>
      </c>
      <c r="J628">
        <v>97677</v>
      </c>
      <c r="K628" t="str">
        <f t="shared" si="75"/>
        <v>97.677</v>
      </c>
      <c r="L628">
        <v>15234</v>
      </c>
      <c r="M628" t="str">
        <f t="shared" si="76"/>
        <v>15.234</v>
      </c>
      <c r="N628">
        <v>281311</v>
      </c>
      <c r="O628" t="str">
        <f t="shared" si="77"/>
        <v>281.311</v>
      </c>
      <c r="P628">
        <v>89693</v>
      </c>
      <c r="Q628" t="str">
        <f t="shared" si="78"/>
        <v>89.693</v>
      </c>
      <c r="R628">
        <v>15145</v>
      </c>
      <c r="S628" t="str">
        <f t="shared" si="79"/>
        <v>15.145</v>
      </c>
    </row>
    <row r="629" spans="1:19">
      <c r="A629">
        <v>1</v>
      </c>
      <c r="B629">
        <v>11</v>
      </c>
      <c r="C629">
        <v>30</v>
      </c>
      <c r="D629" s="4">
        <f t="shared" si="72"/>
        <v>0.47916666666666669</v>
      </c>
      <c r="E629" s="5">
        <f t="shared" si="73"/>
        <v>39616.479166666664</v>
      </c>
      <c r="F629">
        <v>104</v>
      </c>
      <c r="G629">
        <v>75</v>
      </c>
      <c r="H629">
        <v>306219</v>
      </c>
      <c r="I629" t="str">
        <f t="shared" si="74"/>
        <v>306.219</v>
      </c>
      <c r="J629">
        <v>97786</v>
      </c>
      <c r="K629" t="str">
        <f t="shared" si="75"/>
        <v>97.786</v>
      </c>
      <c r="L629">
        <v>15217</v>
      </c>
      <c r="M629" t="str">
        <f t="shared" si="76"/>
        <v>15.217</v>
      </c>
      <c r="N629">
        <v>281882</v>
      </c>
      <c r="O629" t="str">
        <f t="shared" si="77"/>
        <v>281.882</v>
      </c>
      <c r="P629">
        <v>89816</v>
      </c>
      <c r="Q629" t="str">
        <f t="shared" si="78"/>
        <v>89.816</v>
      </c>
      <c r="R629">
        <v>15115</v>
      </c>
      <c r="S629" t="str">
        <f t="shared" si="79"/>
        <v>15.115</v>
      </c>
    </row>
    <row r="630" spans="1:19">
      <c r="A630">
        <v>1</v>
      </c>
      <c r="B630">
        <v>11</v>
      </c>
      <c r="C630">
        <v>32</v>
      </c>
      <c r="D630" s="4">
        <f t="shared" si="72"/>
        <v>0.48055555555555557</v>
      </c>
      <c r="E630" s="5">
        <f t="shared" si="73"/>
        <v>39616.480555555558</v>
      </c>
      <c r="F630">
        <v>104</v>
      </c>
      <c r="G630">
        <v>75</v>
      </c>
      <c r="H630">
        <v>305825</v>
      </c>
      <c r="I630" t="str">
        <f t="shared" si="74"/>
        <v>305.825</v>
      </c>
      <c r="J630">
        <v>97628</v>
      </c>
      <c r="K630" t="str">
        <f t="shared" si="75"/>
        <v>97.628</v>
      </c>
      <c r="L630">
        <v>15201</v>
      </c>
      <c r="M630" t="str">
        <f t="shared" si="76"/>
        <v>15.201</v>
      </c>
      <c r="N630">
        <v>280445</v>
      </c>
      <c r="O630" t="str">
        <f t="shared" si="77"/>
        <v>280.445</v>
      </c>
      <c r="P630">
        <v>89309</v>
      </c>
      <c r="Q630" t="str">
        <f t="shared" si="78"/>
        <v>89.309</v>
      </c>
      <c r="R630">
        <v>15089</v>
      </c>
      <c r="S630" t="str">
        <f t="shared" si="79"/>
        <v>15.089</v>
      </c>
    </row>
    <row r="631" spans="1:19">
      <c r="A631">
        <v>1</v>
      </c>
      <c r="B631">
        <v>11</v>
      </c>
      <c r="C631">
        <v>34</v>
      </c>
      <c r="D631" s="4">
        <f t="shared" si="72"/>
        <v>0.48194444444444445</v>
      </c>
      <c r="E631" s="5">
        <f t="shared" si="73"/>
        <v>39616.481944444444</v>
      </c>
      <c r="F631">
        <v>104</v>
      </c>
      <c r="G631">
        <v>75</v>
      </c>
      <c r="H631">
        <v>306033</v>
      </c>
      <c r="I631" t="str">
        <f t="shared" si="74"/>
        <v>306.033</v>
      </c>
      <c r="J631">
        <v>97663</v>
      </c>
      <c r="K631" t="str">
        <f t="shared" si="75"/>
        <v>97.663</v>
      </c>
      <c r="L631">
        <v>15187</v>
      </c>
      <c r="M631" t="str">
        <f t="shared" si="76"/>
        <v>15.187</v>
      </c>
      <c r="N631">
        <v>281315</v>
      </c>
      <c r="O631" t="str">
        <f t="shared" si="77"/>
        <v>281.315</v>
      </c>
      <c r="P631">
        <v>89548</v>
      </c>
      <c r="Q631" t="str">
        <f t="shared" si="78"/>
        <v>89.548</v>
      </c>
      <c r="R631">
        <v>15069</v>
      </c>
      <c r="S631" t="str">
        <f t="shared" si="79"/>
        <v>15.069</v>
      </c>
    </row>
    <row r="632" spans="1:19">
      <c r="A632">
        <v>1</v>
      </c>
      <c r="B632">
        <v>11</v>
      </c>
      <c r="C632">
        <v>36</v>
      </c>
      <c r="D632" s="4">
        <f t="shared" si="72"/>
        <v>0.48333333333333334</v>
      </c>
      <c r="E632" s="5">
        <f t="shared" si="73"/>
        <v>39616.48333333333</v>
      </c>
      <c r="F632">
        <v>104</v>
      </c>
      <c r="G632">
        <v>76</v>
      </c>
      <c r="H632">
        <v>306141</v>
      </c>
      <c r="I632" t="str">
        <f t="shared" si="74"/>
        <v>306.141</v>
      </c>
      <c r="J632">
        <v>97665</v>
      </c>
      <c r="K632" t="str">
        <f t="shared" si="75"/>
        <v>97.665</v>
      </c>
      <c r="L632">
        <v>15171</v>
      </c>
      <c r="M632" t="str">
        <f t="shared" si="76"/>
        <v>15.171</v>
      </c>
      <c r="N632">
        <v>281613</v>
      </c>
      <c r="O632" t="str">
        <f t="shared" si="77"/>
        <v>281.613</v>
      </c>
      <c r="P632">
        <v>89599</v>
      </c>
      <c r="Q632" t="str">
        <f t="shared" si="78"/>
        <v>89.599</v>
      </c>
      <c r="R632">
        <v>15047</v>
      </c>
      <c r="S632" t="str">
        <f t="shared" si="79"/>
        <v>15.047</v>
      </c>
    </row>
    <row r="633" spans="1:19">
      <c r="A633">
        <v>1</v>
      </c>
      <c r="B633">
        <v>11</v>
      </c>
      <c r="C633">
        <v>38</v>
      </c>
      <c r="D633" s="4">
        <f t="shared" si="72"/>
        <v>0.48472222222222222</v>
      </c>
      <c r="E633" s="5">
        <f t="shared" si="73"/>
        <v>39616.484722222223</v>
      </c>
      <c r="F633">
        <v>104</v>
      </c>
      <c r="G633">
        <v>76</v>
      </c>
      <c r="H633">
        <v>306510</v>
      </c>
      <c r="I633" t="str">
        <f t="shared" si="74"/>
        <v>306.510</v>
      </c>
      <c r="J633">
        <v>97770</v>
      </c>
      <c r="K633" t="str">
        <f t="shared" si="75"/>
        <v>97.770</v>
      </c>
      <c r="L633">
        <v>15165</v>
      </c>
      <c r="M633" t="str">
        <f t="shared" si="76"/>
        <v>15.165</v>
      </c>
      <c r="N633">
        <v>280152</v>
      </c>
      <c r="O633" t="str">
        <f t="shared" si="77"/>
        <v>280.152</v>
      </c>
      <c r="P633">
        <v>89131</v>
      </c>
      <c r="Q633" t="str">
        <f t="shared" si="78"/>
        <v>89.131</v>
      </c>
      <c r="R633">
        <v>15045</v>
      </c>
      <c r="S633" t="str">
        <f t="shared" si="79"/>
        <v>15.045</v>
      </c>
    </row>
    <row r="634" spans="1:19">
      <c r="A634">
        <v>1</v>
      </c>
      <c r="B634">
        <v>11</v>
      </c>
      <c r="C634">
        <v>40</v>
      </c>
      <c r="D634" s="4">
        <f t="shared" si="72"/>
        <v>0.4861111111111111</v>
      </c>
      <c r="E634" s="5">
        <f t="shared" si="73"/>
        <v>39616.486111111109</v>
      </c>
      <c r="F634">
        <v>104</v>
      </c>
      <c r="G634">
        <v>75</v>
      </c>
      <c r="H634">
        <v>305682</v>
      </c>
      <c r="I634" t="str">
        <f t="shared" si="74"/>
        <v>305.682</v>
      </c>
      <c r="J634">
        <v>97504</v>
      </c>
      <c r="K634" t="str">
        <f t="shared" si="75"/>
        <v>97.504</v>
      </c>
      <c r="L634">
        <v>15164</v>
      </c>
      <c r="M634" t="str">
        <f t="shared" si="76"/>
        <v>15.164</v>
      </c>
      <c r="N634">
        <v>280565</v>
      </c>
      <c r="O634" t="str">
        <f t="shared" si="77"/>
        <v>280.565</v>
      </c>
      <c r="P634">
        <v>89268</v>
      </c>
      <c r="Q634" t="str">
        <f t="shared" si="78"/>
        <v>89.268</v>
      </c>
      <c r="R634">
        <v>15048</v>
      </c>
      <c r="S634" t="str">
        <f t="shared" si="79"/>
        <v>15.048</v>
      </c>
    </row>
    <row r="635" spans="1:19">
      <c r="A635">
        <v>1</v>
      </c>
      <c r="B635">
        <v>11</v>
      </c>
      <c r="C635">
        <v>42</v>
      </c>
      <c r="D635" s="4">
        <f t="shared" si="72"/>
        <v>0.48749999999999999</v>
      </c>
      <c r="E635" s="5">
        <f t="shared" si="73"/>
        <v>39616.487500000003</v>
      </c>
      <c r="F635">
        <v>104</v>
      </c>
      <c r="G635">
        <v>76</v>
      </c>
      <c r="H635">
        <v>305381</v>
      </c>
      <c r="I635" t="str">
        <f t="shared" si="74"/>
        <v>305.381</v>
      </c>
      <c r="J635">
        <v>97417</v>
      </c>
      <c r="K635" t="str">
        <f t="shared" si="75"/>
        <v>97.417</v>
      </c>
      <c r="L635">
        <v>15169</v>
      </c>
      <c r="M635" t="str">
        <f t="shared" si="76"/>
        <v>15.169</v>
      </c>
      <c r="N635">
        <v>281682</v>
      </c>
      <c r="O635" t="str">
        <f t="shared" si="77"/>
        <v>281.682</v>
      </c>
      <c r="P635">
        <v>89640</v>
      </c>
      <c r="Q635" t="str">
        <f t="shared" si="78"/>
        <v>89.640</v>
      </c>
      <c r="R635">
        <v>15056</v>
      </c>
      <c r="S635" t="str">
        <f t="shared" si="79"/>
        <v>15.056</v>
      </c>
    </row>
    <row r="636" spans="1:19">
      <c r="A636">
        <v>1</v>
      </c>
      <c r="B636">
        <v>11</v>
      </c>
      <c r="C636">
        <v>44</v>
      </c>
      <c r="D636" s="4">
        <f t="shared" si="72"/>
        <v>0.48888888888888887</v>
      </c>
      <c r="E636" s="5">
        <f t="shared" si="73"/>
        <v>39616.488888888889</v>
      </c>
      <c r="F636">
        <v>104</v>
      </c>
      <c r="G636">
        <v>75</v>
      </c>
      <c r="H636">
        <v>305841</v>
      </c>
      <c r="I636" t="str">
        <f t="shared" si="74"/>
        <v>305.841</v>
      </c>
      <c r="J636">
        <v>97580</v>
      </c>
      <c r="K636" t="str">
        <f t="shared" si="75"/>
        <v>97.580</v>
      </c>
      <c r="L636">
        <v>15176</v>
      </c>
      <c r="M636" t="str">
        <f t="shared" si="76"/>
        <v>15.176</v>
      </c>
      <c r="N636">
        <v>280789</v>
      </c>
      <c r="O636" t="str">
        <f t="shared" si="77"/>
        <v>280.789</v>
      </c>
      <c r="P636">
        <v>89387</v>
      </c>
      <c r="Q636" t="str">
        <f t="shared" si="78"/>
        <v>89.387</v>
      </c>
      <c r="R636">
        <v>15073</v>
      </c>
      <c r="S636" t="str">
        <f t="shared" si="79"/>
        <v>15.073</v>
      </c>
    </row>
    <row r="637" spans="1:19">
      <c r="A637">
        <v>1</v>
      </c>
      <c r="B637">
        <v>11</v>
      </c>
      <c r="C637">
        <v>46</v>
      </c>
      <c r="D637" s="4">
        <f t="shared" si="72"/>
        <v>0.49027777777777781</v>
      </c>
      <c r="E637" s="5">
        <f t="shared" si="73"/>
        <v>39616.490277777775</v>
      </c>
      <c r="F637">
        <v>104</v>
      </c>
      <c r="G637">
        <v>75</v>
      </c>
      <c r="H637">
        <v>305629</v>
      </c>
      <c r="I637" t="str">
        <f t="shared" si="74"/>
        <v>305.629</v>
      </c>
      <c r="J637">
        <v>97518</v>
      </c>
      <c r="K637" t="str">
        <f t="shared" si="75"/>
        <v>97.518</v>
      </c>
      <c r="L637">
        <v>15179</v>
      </c>
      <c r="M637" t="str">
        <f t="shared" si="76"/>
        <v>15.179</v>
      </c>
      <c r="N637">
        <v>282090</v>
      </c>
      <c r="O637" t="str">
        <f t="shared" si="77"/>
        <v>282.090</v>
      </c>
      <c r="P637">
        <v>89820</v>
      </c>
      <c r="Q637" t="str">
        <f t="shared" si="78"/>
        <v>89.820</v>
      </c>
      <c r="R637">
        <v>15082</v>
      </c>
      <c r="S637" t="str">
        <f t="shared" si="79"/>
        <v>15.082</v>
      </c>
    </row>
    <row r="638" spans="1:19">
      <c r="A638">
        <v>1</v>
      </c>
      <c r="B638">
        <v>11</v>
      </c>
      <c r="C638">
        <v>48</v>
      </c>
      <c r="D638" s="4">
        <f t="shared" si="72"/>
        <v>0.4916666666666667</v>
      </c>
      <c r="E638" s="5">
        <f t="shared" si="73"/>
        <v>39616.491666666669</v>
      </c>
      <c r="F638">
        <v>104</v>
      </c>
      <c r="G638">
        <v>75</v>
      </c>
      <c r="H638">
        <v>305638</v>
      </c>
      <c r="I638" t="str">
        <f t="shared" si="74"/>
        <v>305.638</v>
      </c>
      <c r="J638">
        <v>97520</v>
      </c>
      <c r="K638" t="str">
        <f t="shared" si="75"/>
        <v>97.520</v>
      </c>
      <c r="L638">
        <v>15178</v>
      </c>
      <c r="M638" t="str">
        <f t="shared" si="76"/>
        <v>15.178</v>
      </c>
      <c r="N638">
        <v>281902</v>
      </c>
      <c r="O638" t="str">
        <f t="shared" si="77"/>
        <v>281.902</v>
      </c>
      <c r="P638">
        <v>89772</v>
      </c>
      <c r="Q638" t="str">
        <f t="shared" si="78"/>
        <v>89.772</v>
      </c>
      <c r="R638">
        <v>15089</v>
      </c>
      <c r="S638" t="str">
        <f t="shared" si="79"/>
        <v>15.089</v>
      </c>
    </row>
    <row r="639" spans="1:19">
      <c r="A639">
        <v>1</v>
      </c>
      <c r="B639">
        <v>11</v>
      </c>
      <c r="C639">
        <v>50</v>
      </c>
      <c r="D639" s="4">
        <f t="shared" si="72"/>
        <v>0.49305555555555558</v>
      </c>
      <c r="E639" s="5">
        <f t="shared" si="73"/>
        <v>39616.493055555555</v>
      </c>
      <c r="F639">
        <v>104</v>
      </c>
      <c r="G639">
        <v>75</v>
      </c>
      <c r="H639">
        <v>305724</v>
      </c>
      <c r="I639" t="str">
        <f t="shared" si="74"/>
        <v>305.724</v>
      </c>
      <c r="J639">
        <v>97536</v>
      </c>
      <c r="K639" t="str">
        <f t="shared" si="75"/>
        <v>97.536</v>
      </c>
      <c r="L639">
        <v>15173</v>
      </c>
      <c r="M639" t="str">
        <f t="shared" si="76"/>
        <v>15.173</v>
      </c>
      <c r="N639">
        <v>282111</v>
      </c>
      <c r="O639" t="str">
        <f t="shared" si="77"/>
        <v>282.111</v>
      </c>
      <c r="P639">
        <v>89836</v>
      </c>
      <c r="Q639" t="str">
        <f t="shared" si="78"/>
        <v>89.836</v>
      </c>
      <c r="R639">
        <v>15087</v>
      </c>
      <c r="S639" t="str">
        <f t="shared" si="79"/>
        <v>15.087</v>
      </c>
    </row>
    <row r="640" spans="1:19">
      <c r="A640">
        <v>1</v>
      </c>
      <c r="B640">
        <v>11</v>
      </c>
      <c r="C640">
        <v>52</v>
      </c>
      <c r="D640" s="4">
        <f t="shared" si="72"/>
        <v>0.49444444444444446</v>
      </c>
      <c r="E640" s="5">
        <f t="shared" si="73"/>
        <v>39616.494444444441</v>
      </c>
      <c r="F640">
        <v>104</v>
      </c>
      <c r="G640">
        <v>75</v>
      </c>
      <c r="H640">
        <v>305794</v>
      </c>
      <c r="I640" t="str">
        <f t="shared" si="74"/>
        <v>305.794</v>
      </c>
      <c r="J640">
        <v>97528</v>
      </c>
      <c r="K640" t="str">
        <f t="shared" si="75"/>
        <v>97.528</v>
      </c>
      <c r="L640">
        <v>15159</v>
      </c>
      <c r="M640" t="str">
        <f t="shared" si="76"/>
        <v>15.159</v>
      </c>
      <c r="N640">
        <v>281875</v>
      </c>
      <c r="O640" t="str">
        <f t="shared" si="77"/>
        <v>281.875</v>
      </c>
      <c r="P640">
        <v>89725</v>
      </c>
      <c r="Q640" t="str">
        <f t="shared" si="78"/>
        <v>89.725</v>
      </c>
      <c r="R640">
        <v>15069</v>
      </c>
      <c r="S640" t="str">
        <f t="shared" si="79"/>
        <v>15.069</v>
      </c>
    </row>
    <row r="641" spans="1:19">
      <c r="A641">
        <v>1</v>
      </c>
      <c r="B641">
        <v>11</v>
      </c>
      <c r="C641">
        <v>54</v>
      </c>
      <c r="D641" s="4">
        <f t="shared" si="72"/>
        <v>0.49583333333333335</v>
      </c>
      <c r="E641" s="5">
        <f t="shared" si="73"/>
        <v>39616.495833333334</v>
      </c>
      <c r="F641">
        <v>104</v>
      </c>
      <c r="G641">
        <v>76</v>
      </c>
      <c r="H641">
        <v>304927</v>
      </c>
      <c r="I641" t="str">
        <f t="shared" si="74"/>
        <v>304.927</v>
      </c>
      <c r="J641">
        <v>97222</v>
      </c>
      <c r="K641" t="str">
        <f t="shared" si="75"/>
        <v>97.222</v>
      </c>
      <c r="L641">
        <v>15145</v>
      </c>
      <c r="M641" t="str">
        <f t="shared" si="76"/>
        <v>15.145</v>
      </c>
      <c r="N641">
        <v>282664</v>
      </c>
      <c r="O641" t="str">
        <f t="shared" si="77"/>
        <v>282.664</v>
      </c>
      <c r="P641">
        <v>89937</v>
      </c>
      <c r="Q641" t="str">
        <f t="shared" si="78"/>
        <v>89.937</v>
      </c>
      <c r="R641">
        <v>15049</v>
      </c>
      <c r="S641" t="str">
        <f t="shared" si="79"/>
        <v>15.049</v>
      </c>
    </row>
    <row r="642" spans="1:19">
      <c r="A642">
        <v>1</v>
      </c>
      <c r="B642">
        <v>11</v>
      </c>
      <c r="C642">
        <v>56</v>
      </c>
      <c r="D642" s="4">
        <f t="shared" si="72"/>
        <v>0.49722222222222223</v>
      </c>
      <c r="E642" s="5">
        <f t="shared" si="73"/>
        <v>39616.49722222222</v>
      </c>
      <c r="F642">
        <v>104</v>
      </c>
      <c r="G642">
        <v>75</v>
      </c>
      <c r="H642">
        <v>304854</v>
      </c>
      <c r="I642" t="str">
        <f t="shared" si="74"/>
        <v>304.854</v>
      </c>
      <c r="J642">
        <v>97164</v>
      </c>
      <c r="K642" t="str">
        <f t="shared" si="75"/>
        <v>97.164</v>
      </c>
      <c r="L642">
        <v>15128</v>
      </c>
      <c r="M642" t="str">
        <f t="shared" si="76"/>
        <v>15.128</v>
      </c>
      <c r="N642">
        <v>282380</v>
      </c>
      <c r="O642" t="str">
        <f t="shared" si="77"/>
        <v>282.380</v>
      </c>
      <c r="P642">
        <v>89801</v>
      </c>
      <c r="Q642" t="str">
        <f t="shared" si="78"/>
        <v>89.801</v>
      </c>
      <c r="R642">
        <v>15025</v>
      </c>
      <c r="S642" t="str">
        <f t="shared" si="79"/>
        <v>15.025</v>
      </c>
    </row>
    <row r="643" spans="1:19">
      <c r="A643">
        <v>1</v>
      </c>
      <c r="B643">
        <v>11</v>
      </c>
      <c r="C643">
        <v>58</v>
      </c>
      <c r="D643" s="4">
        <f t="shared" si="72"/>
        <v>0.49861111111111112</v>
      </c>
      <c r="E643" s="5">
        <f t="shared" si="73"/>
        <v>39616.498611111114</v>
      </c>
      <c r="F643">
        <v>104</v>
      </c>
      <c r="G643">
        <v>75</v>
      </c>
      <c r="H643">
        <v>303930</v>
      </c>
      <c r="I643" t="str">
        <f t="shared" si="74"/>
        <v>303.930</v>
      </c>
      <c r="J643">
        <v>96840</v>
      </c>
      <c r="K643" t="str">
        <f t="shared" si="75"/>
        <v>96.840</v>
      </c>
      <c r="L643">
        <v>15114</v>
      </c>
      <c r="M643" t="str">
        <f t="shared" si="76"/>
        <v>15.114</v>
      </c>
      <c r="N643">
        <v>282620</v>
      </c>
      <c r="O643" t="str">
        <f t="shared" si="77"/>
        <v>282.620</v>
      </c>
      <c r="P643">
        <v>89833</v>
      </c>
      <c r="Q643" t="str">
        <f t="shared" si="78"/>
        <v>89.833</v>
      </c>
      <c r="R643">
        <v>15002</v>
      </c>
      <c r="S643" t="str">
        <f t="shared" si="79"/>
        <v>15.002</v>
      </c>
    </row>
    <row r="644" spans="1:19">
      <c r="A644">
        <v>1</v>
      </c>
      <c r="B644">
        <v>12</v>
      </c>
      <c r="C644">
        <v>0</v>
      </c>
      <c r="D644" s="4">
        <f t="shared" si="72"/>
        <v>0.5</v>
      </c>
      <c r="E644" s="5">
        <f t="shared" si="73"/>
        <v>39616.5</v>
      </c>
      <c r="F644">
        <v>104</v>
      </c>
      <c r="G644">
        <v>75</v>
      </c>
      <c r="H644">
        <v>303451</v>
      </c>
      <c r="I644" t="str">
        <f t="shared" si="74"/>
        <v>303.451</v>
      </c>
      <c r="J644">
        <v>96658</v>
      </c>
      <c r="K644" t="str">
        <f t="shared" si="75"/>
        <v>96.658</v>
      </c>
      <c r="L644">
        <v>15100</v>
      </c>
      <c r="M644" t="str">
        <f t="shared" si="76"/>
        <v>15.100</v>
      </c>
      <c r="N644">
        <v>282636</v>
      </c>
      <c r="O644" t="str">
        <f t="shared" si="77"/>
        <v>282.636</v>
      </c>
      <c r="P644">
        <v>89808</v>
      </c>
      <c r="Q644" t="str">
        <f t="shared" si="78"/>
        <v>89.808</v>
      </c>
      <c r="R644">
        <v>14987</v>
      </c>
      <c r="S644" t="str">
        <f t="shared" si="79"/>
        <v>14.987</v>
      </c>
    </row>
    <row r="645" spans="1:19">
      <c r="A645">
        <v>1</v>
      </c>
      <c r="B645">
        <v>12</v>
      </c>
      <c r="C645">
        <v>2</v>
      </c>
      <c r="D645" s="4">
        <f t="shared" si="72"/>
        <v>0.50138888888888888</v>
      </c>
      <c r="E645" s="5">
        <f t="shared" si="73"/>
        <v>39616.501388888886</v>
      </c>
      <c r="F645">
        <v>104</v>
      </c>
      <c r="G645">
        <v>75</v>
      </c>
      <c r="H645">
        <v>303961</v>
      </c>
      <c r="I645" t="str">
        <f t="shared" si="74"/>
        <v>303.961</v>
      </c>
      <c r="J645">
        <v>96790</v>
      </c>
      <c r="K645" t="str">
        <f t="shared" si="75"/>
        <v>96.790</v>
      </c>
      <c r="L645">
        <v>15085</v>
      </c>
      <c r="M645" t="str">
        <f t="shared" si="76"/>
        <v>15.085</v>
      </c>
      <c r="N645">
        <v>281625</v>
      </c>
      <c r="O645" t="str">
        <f t="shared" si="77"/>
        <v>281.625</v>
      </c>
      <c r="P645">
        <v>89447</v>
      </c>
      <c r="Q645" t="str">
        <f t="shared" si="78"/>
        <v>89.447</v>
      </c>
      <c r="R645">
        <v>14966</v>
      </c>
      <c r="S645" t="str">
        <f t="shared" si="79"/>
        <v>14.966</v>
      </c>
    </row>
    <row r="646" spans="1:19">
      <c r="A646">
        <v>1</v>
      </c>
      <c r="B646">
        <v>12</v>
      </c>
      <c r="C646">
        <v>4</v>
      </c>
      <c r="D646" s="4">
        <f t="shared" si="72"/>
        <v>0.50277777777777777</v>
      </c>
      <c r="E646" s="5">
        <f t="shared" si="73"/>
        <v>39616.50277777778</v>
      </c>
      <c r="F646">
        <v>104</v>
      </c>
      <c r="G646">
        <v>75</v>
      </c>
      <c r="H646">
        <v>303665</v>
      </c>
      <c r="I646" t="str">
        <f t="shared" si="74"/>
        <v>303.665</v>
      </c>
      <c r="J646">
        <v>96678</v>
      </c>
      <c r="K646" t="str">
        <f t="shared" si="75"/>
        <v>96.678</v>
      </c>
      <c r="L646">
        <v>15077</v>
      </c>
      <c r="M646" t="str">
        <f t="shared" si="76"/>
        <v>15.077</v>
      </c>
      <c r="N646">
        <v>280999</v>
      </c>
      <c r="O646" t="str">
        <f t="shared" si="77"/>
        <v>280.999</v>
      </c>
      <c r="P646">
        <v>89228</v>
      </c>
      <c r="Q646" t="str">
        <f t="shared" si="78"/>
        <v>89.228</v>
      </c>
      <c r="R646">
        <v>14956</v>
      </c>
      <c r="S646" t="str">
        <f t="shared" si="79"/>
        <v>14.956</v>
      </c>
    </row>
    <row r="647" spans="1:19">
      <c r="A647">
        <v>1</v>
      </c>
      <c r="B647">
        <v>12</v>
      </c>
      <c r="C647">
        <v>6</v>
      </c>
      <c r="D647" s="4">
        <f t="shared" ref="D647:D710" si="80">TIME(B647,C647,0)</f>
        <v>0.50416666666666665</v>
      </c>
      <c r="E647" s="5">
        <f t="shared" ref="E647:E710" si="81">DATE(2012,6,17+A647)+D647</f>
        <v>39616.504166666666</v>
      </c>
      <c r="F647">
        <v>104</v>
      </c>
      <c r="G647">
        <v>75</v>
      </c>
      <c r="H647">
        <v>304287</v>
      </c>
      <c r="I647" t="str">
        <f t="shared" ref="I647:I710" si="82">CONCATENATE(LEFT(H647,3),".",RIGHT(H647,3))</f>
        <v>304.287</v>
      </c>
      <c r="J647">
        <v>96876</v>
      </c>
      <c r="K647" t="str">
        <f t="shared" ref="K647:K710" si="83">CONCATENATE(LEFT(J647,2),".",RIGHT(J647,3))</f>
        <v>96.876</v>
      </c>
      <c r="L647">
        <v>15077</v>
      </c>
      <c r="M647" t="str">
        <f t="shared" ref="M647:M710" si="84">CONCATENATE(LEFT(L647,2),".",RIGHT(L647,3))</f>
        <v>15.077</v>
      </c>
      <c r="N647">
        <v>281166</v>
      </c>
      <c r="O647" t="str">
        <f t="shared" ref="O647:O710" si="85">CONCATENATE(LEFT(N647,3),".",RIGHT(N647,3))</f>
        <v>281.166</v>
      </c>
      <c r="P647">
        <v>89287</v>
      </c>
      <c r="Q647" t="str">
        <f t="shared" ref="Q647:Q710" si="86">CONCATENATE(LEFT(P647,2),".",RIGHT(P647,3))</f>
        <v>89.287</v>
      </c>
      <c r="R647">
        <v>14959</v>
      </c>
      <c r="S647" t="str">
        <f t="shared" ref="S647:S710" si="87">CONCATENATE(LEFT(R647,2),".",RIGHT(R647,3))</f>
        <v>14.959</v>
      </c>
    </row>
    <row r="648" spans="1:19">
      <c r="A648">
        <v>1</v>
      </c>
      <c r="B648">
        <v>12</v>
      </c>
      <c r="C648">
        <v>8</v>
      </c>
      <c r="D648" s="4">
        <f t="shared" si="80"/>
        <v>0.50555555555555554</v>
      </c>
      <c r="E648" s="5">
        <f t="shared" si="81"/>
        <v>39616.505555555559</v>
      </c>
      <c r="F648">
        <v>104</v>
      </c>
      <c r="G648">
        <v>75</v>
      </c>
      <c r="H648">
        <v>304677</v>
      </c>
      <c r="I648" t="str">
        <f t="shared" si="82"/>
        <v>304.677</v>
      </c>
      <c r="J648">
        <v>97006</v>
      </c>
      <c r="K648" t="str">
        <f t="shared" si="83"/>
        <v>97.006</v>
      </c>
      <c r="L648">
        <v>15080</v>
      </c>
      <c r="M648" t="str">
        <f t="shared" si="84"/>
        <v>15.080</v>
      </c>
      <c r="N648">
        <v>282094</v>
      </c>
      <c r="O648" t="str">
        <f t="shared" si="85"/>
        <v>282.094</v>
      </c>
      <c r="P648">
        <v>89603</v>
      </c>
      <c r="Q648" t="str">
        <f t="shared" si="86"/>
        <v>89.603</v>
      </c>
      <c r="R648">
        <v>14970</v>
      </c>
      <c r="S648" t="str">
        <f t="shared" si="87"/>
        <v>14.970</v>
      </c>
    </row>
    <row r="649" spans="1:19">
      <c r="A649">
        <v>1</v>
      </c>
      <c r="B649">
        <v>12</v>
      </c>
      <c r="C649">
        <v>10</v>
      </c>
      <c r="D649" s="4">
        <f t="shared" si="80"/>
        <v>0.50694444444444442</v>
      </c>
      <c r="E649" s="5">
        <f t="shared" si="81"/>
        <v>39616.506944444445</v>
      </c>
      <c r="F649">
        <v>104</v>
      </c>
      <c r="G649">
        <v>75</v>
      </c>
      <c r="H649">
        <v>305356</v>
      </c>
      <c r="I649" t="str">
        <f t="shared" si="82"/>
        <v>305.356</v>
      </c>
      <c r="J649">
        <v>97235</v>
      </c>
      <c r="K649" t="str">
        <f t="shared" si="83"/>
        <v>97.235</v>
      </c>
      <c r="L649">
        <v>15086</v>
      </c>
      <c r="M649" t="str">
        <f t="shared" si="84"/>
        <v>15.086</v>
      </c>
      <c r="N649">
        <v>281937</v>
      </c>
      <c r="O649" t="str">
        <f t="shared" si="85"/>
        <v>281.937</v>
      </c>
      <c r="P649">
        <v>89582</v>
      </c>
      <c r="Q649" t="str">
        <f t="shared" si="86"/>
        <v>89.582</v>
      </c>
      <c r="R649">
        <v>14985</v>
      </c>
      <c r="S649" t="str">
        <f t="shared" si="87"/>
        <v>14.985</v>
      </c>
    </row>
    <row r="650" spans="1:19">
      <c r="A650">
        <v>1</v>
      </c>
      <c r="B650">
        <v>12</v>
      </c>
      <c r="C650">
        <v>12</v>
      </c>
      <c r="D650" s="4">
        <f t="shared" si="80"/>
        <v>0.5083333333333333</v>
      </c>
      <c r="E650" s="5">
        <f t="shared" si="81"/>
        <v>39616.508333333331</v>
      </c>
      <c r="F650">
        <v>104</v>
      </c>
      <c r="G650">
        <v>75</v>
      </c>
      <c r="H650">
        <v>305212</v>
      </c>
      <c r="I650" t="str">
        <f t="shared" si="82"/>
        <v>305.212</v>
      </c>
      <c r="J650">
        <v>97207</v>
      </c>
      <c r="K650" t="str">
        <f t="shared" si="83"/>
        <v>97.207</v>
      </c>
      <c r="L650">
        <v>15094</v>
      </c>
      <c r="M650" t="str">
        <f t="shared" si="84"/>
        <v>15.094</v>
      </c>
      <c r="N650">
        <v>281413</v>
      </c>
      <c r="O650" t="str">
        <f t="shared" si="85"/>
        <v>281.413</v>
      </c>
      <c r="P650">
        <v>89448</v>
      </c>
      <c r="Q650" t="str">
        <f t="shared" si="86"/>
        <v>89.448</v>
      </c>
      <c r="R650">
        <v>15002</v>
      </c>
      <c r="S650" t="str">
        <f t="shared" si="87"/>
        <v>15.002</v>
      </c>
    </row>
    <row r="651" spans="1:19">
      <c r="A651">
        <v>1</v>
      </c>
      <c r="B651">
        <v>12</v>
      </c>
      <c r="C651">
        <v>14</v>
      </c>
      <c r="D651" s="4">
        <f t="shared" si="80"/>
        <v>0.50972222222222219</v>
      </c>
      <c r="E651" s="5">
        <f t="shared" si="81"/>
        <v>39616.509722222225</v>
      </c>
      <c r="F651">
        <v>104</v>
      </c>
      <c r="G651">
        <v>75</v>
      </c>
      <c r="H651">
        <v>305363</v>
      </c>
      <c r="I651" t="str">
        <f t="shared" si="82"/>
        <v>305.363</v>
      </c>
      <c r="J651">
        <v>97283</v>
      </c>
      <c r="K651" t="str">
        <f t="shared" si="83"/>
        <v>97.283</v>
      </c>
      <c r="L651">
        <v>15108</v>
      </c>
      <c r="M651" t="str">
        <f t="shared" si="84"/>
        <v>15.108</v>
      </c>
      <c r="N651">
        <v>281140</v>
      </c>
      <c r="O651" t="str">
        <f t="shared" si="85"/>
        <v>281.140</v>
      </c>
      <c r="P651">
        <v>89408</v>
      </c>
      <c r="Q651" t="str">
        <f t="shared" si="86"/>
        <v>89.408</v>
      </c>
      <c r="R651">
        <v>15026</v>
      </c>
      <c r="S651" t="str">
        <f t="shared" si="87"/>
        <v>15.026</v>
      </c>
    </row>
    <row r="652" spans="1:19">
      <c r="A652">
        <v>1</v>
      </c>
      <c r="B652">
        <v>12</v>
      </c>
      <c r="C652">
        <v>16</v>
      </c>
      <c r="D652" s="4">
        <f t="shared" si="80"/>
        <v>0.51111111111111118</v>
      </c>
      <c r="E652" s="5">
        <f t="shared" si="81"/>
        <v>39616.511111111111</v>
      </c>
      <c r="F652">
        <v>104</v>
      </c>
      <c r="G652">
        <v>76</v>
      </c>
      <c r="H652">
        <v>305441</v>
      </c>
      <c r="I652" t="str">
        <f t="shared" si="82"/>
        <v>305.441</v>
      </c>
      <c r="J652">
        <v>97330</v>
      </c>
      <c r="K652" t="str">
        <f t="shared" si="83"/>
        <v>97.330</v>
      </c>
      <c r="L652">
        <v>15118</v>
      </c>
      <c r="M652" t="str">
        <f t="shared" si="84"/>
        <v>15.118</v>
      </c>
      <c r="N652">
        <v>281665</v>
      </c>
      <c r="O652" t="str">
        <f t="shared" si="85"/>
        <v>281.665</v>
      </c>
      <c r="P652">
        <v>89613</v>
      </c>
      <c r="Q652" t="str">
        <f t="shared" si="86"/>
        <v>89.613</v>
      </c>
      <c r="R652">
        <v>15045</v>
      </c>
      <c r="S652" t="str">
        <f t="shared" si="87"/>
        <v>15.045</v>
      </c>
    </row>
    <row r="653" spans="1:19">
      <c r="A653">
        <v>1</v>
      </c>
      <c r="B653">
        <v>12</v>
      </c>
      <c r="C653">
        <v>18</v>
      </c>
      <c r="D653" s="4">
        <f t="shared" si="80"/>
        <v>0.51250000000000007</v>
      </c>
      <c r="E653" s="5">
        <f t="shared" si="81"/>
        <v>39616.512499999997</v>
      </c>
      <c r="F653">
        <v>104</v>
      </c>
      <c r="G653">
        <v>76</v>
      </c>
      <c r="H653">
        <v>305658</v>
      </c>
      <c r="I653" t="str">
        <f t="shared" si="82"/>
        <v>305.658</v>
      </c>
      <c r="J653">
        <v>97416</v>
      </c>
      <c r="K653" t="str">
        <f t="shared" si="83"/>
        <v>97.416</v>
      </c>
      <c r="L653">
        <v>15126</v>
      </c>
      <c r="M653" t="str">
        <f t="shared" si="84"/>
        <v>15.126</v>
      </c>
      <c r="N653">
        <v>281585</v>
      </c>
      <c r="O653" t="str">
        <f t="shared" si="85"/>
        <v>281.585</v>
      </c>
      <c r="P653">
        <v>89622</v>
      </c>
      <c r="Q653" t="str">
        <f t="shared" si="86"/>
        <v>89.622</v>
      </c>
      <c r="R653">
        <v>15063</v>
      </c>
      <c r="S653" t="str">
        <f t="shared" si="87"/>
        <v>15.063</v>
      </c>
    </row>
    <row r="654" spans="1:19">
      <c r="A654">
        <v>1</v>
      </c>
      <c r="B654">
        <v>12</v>
      </c>
      <c r="C654">
        <v>20</v>
      </c>
      <c r="D654" s="4">
        <f t="shared" si="80"/>
        <v>0.51388888888888895</v>
      </c>
      <c r="E654" s="5">
        <f t="shared" si="81"/>
        <v>39616.513888888891</v>
      </c>
      <c r="F654">
        <v>104</v>
      </c>
      <c r="G654">
        <v>75</v>
      </c>
      <c r="H654">
        <v>305913</v>
      </c>
      <c r="I654" t="str">
        <f t="shared" si="82"/>
        <v>305.913</v>
      </c>
      <c r="J654">
        <v>97504</v>
      </c>
      <c r="K654" t="str">
        <f t="shared" si="83"/>
        <v>97.504</v>
      </c>
      <c r="L654">
        <v>15129</v>
      </c>
      <c r="M654" t="str">
        <f t="shared" si="84"/>
        <v>15.129</v>
      </c>
      <c r="N654">
        <v>281756</v>
      </c>
      <c r="O654" t="str">
        <f t="shared" si="85"/>
        <v>281.756</v>
      </c>
      <c r="P654">
        <v>89692</v>
      </c>
      <c r="Q654" t="str">
        <f t="shared" si="86"/>
        <v>89.692</v>
      </c>
      <c r="R654">
        <v>15071</v>
      </c>
      <c r="S654" t="str">
        <f t="shared" si="87"/>
        <v>15.071</v>
      </c>
    </row>
    <row r="655" spans="1:19">
      <c r="A655">
        <v>1</v>
      </c>
      <c r="B655">
        <v>12</v>
      </c>
      <c r="C655">
        <v>22</v>
      </c>
      <c r="D655" s="4">
        <f t="shared" si="80"/>
        <v>0.51527777777777783</v>
      </c>
      <c r="E655" s="5">
        <f t="shared" si="81"/>
        <v>39616.515277777777</v>
      </c>
      <c r="F655">
        <v>104</v>
      </c>
      <c r="G655">
        <v>76</v>
      </c>
      <c r="H655">
        <v>305023</v>
      </c>
      <c r="I655" t="str">
        <f t="shared" si="82"/>
        <v>305.023</v>
      </c>
      <c r="J655">
        <v>97217</v>
      </c>
      <c r="K655" t="str">
        <f t="shared" si="83"/>
        <v>97.217</v>
      </c>
      <c r="L655">
        <v>15128</v>
      </c>
      <c r="M655" t="str">
        <f t="shared" si="84"/>
        <v>15.128</v>
      </c>
      <c r="N655">
        <v>283549</v>
      </c>
      <c r="O655" t="str">
        <f t="shared" si="85"/>
        <v>283.549</v>
      </c>
      <c r="P655">
        <v>90269</v>
      </c>
      <c r="Q655" t="str">
        <f t="shared" si="86"/>
        <v>90.269</v>
      </c>
      <c r="R655">
        <v>15074</v>
      </c>
      <c r="S655" t="str">
        <f t="shared" si="87"/>
        <v>15.074</v>
      </c>
    </row>
    <row r="656" spans="1:19">
      <c r="A656">
        <v>1</v>
      </c>
      <c r="B656">
        <v>12</v>
      </c>
      <c r="C656">
        <v>24</v>
      </c>
      <c r="D656" s="4">
        <f t="shared" si="80"/>
        <v>0.51666666666666672</v>
      </c>
      <c r="E656" s="5">
        <f t="shared" si="81"/>
        <v>39616.51666666667</v>
      </c>
      <c r="F656">
        <v>104</v>
      </c>
      <c r="G656">
        <v>75</v>
      </c>
      <c r="H656">
        <v>305218</v>
      </c>
      <c r="I656" t="str">
        <f t="shared" si="82"/>
        <v>305.218</v>
      </c>
      <c r="J656">
        <v>97265</v>
      </c>
      <c r="K656" t="str">
        <f t="shared" si="83"/>
        <v>97.265</v>
      </c>
      <c r="L656">
        <v>15121</v>
      </c>
      <c r="M656" t="str">
        <f t="shared" si="84"/>
        <v>15.121</v>
      </c>
      <c r="N656">
        <v>282086</v>
      </c>
      <c r="O656" t="str">
        <f t="shared" si="85"/>
        <v>282.086</v>
      </c>
      <c r="P656">
        <v>89789</v>
      </c>
      <c r="Q656" t="str">
        <f t="shared" si="86"/>
        <v>89.789</v>
      </c>
      <c r="R656">
        <v>15067</v>
      </c>
      <c r="S656" t="str">
        <f t="shared" si="87"/>
        <v>15.067</v>
      </c>
    </row>
    <row r="657" spans="1:19">
      <c r="A657">
        <v>1</v>
      </c>
      <c r="B657">
        <v>12</v>
      </c>
      <c r="C657">
        <v>26</v>
      </c>
      <c r="D657" s="4">
        <f t="shared" si="80"/>
        <v>0.5180555555555556</v>
      </c>
      <c r="E657" s="5">
        <f t="shared" si="81"/>
        <v>39616.518055555556</v>
      </c>
      <c r="F657">
        <v>104</v>
      </c>
      <c r="G657">
        <v>75</v>
      </c>
      <c r="H657">
        <v>304740</v>
      </c>
      <c r="I657" t="str">
        <f t="shared" si="82"/>
        <v>304.740</v>
      </c>
      <c r="J657">
        <v>97088</v>
      </c>
      <c r="K657" t="str">
        <f t="shared" si="83"/>
        <v>97.088</v>
      </c>
      <c r="L657">
        <v>15109</v>
      </c>
      <c r="M657" t="str">
        <f t="shared" si="84"/>
        <v>15.109</v>
      </c>
      <c r="N657">
        <v>282477</v>
      </c>
      <c r="O657" t="str">
        <f t="shared" si="85"/>
        <v>282.477</v>
      </c>
      <c r="P657">
        <v>89886</v>
      </c>
      <c r="Q657" t="str">
        <f t="shared" si="86"/>
        <v>89.886</v>
      </c>
      <c r="R657">
        <v>15053</v>
      </c>
      <c r="S657" t="str">
        <f t="shared" si="87"/>
        <v>15.053</v>
      </c>
    </row>
    <row r="658" spans="1:19">
      <c r="A658">
        <v>1</v>
      </c>
      <c r="B658">
        <v>12</v>
      </c>
      <c r="C658">
        <v>28</v>
      </c>
      <c r="D658" s="4">
        <f t="shared" si="80"/>
        <v>0.51944444444444449</v>
      </c>
      <c r="E658" s="5">
        <f t="shared" si="81"/>
        <v>39616.519444444442</v>
      </c>
      <c r="F658">
        <v>104</v>
      </c>
      <c r="G658">
        <v>75</v>
      </c>
      <c r="H658">
        <v>303958</v>
      </c>
      <c r="I658" t="str">
        <f t="shared" si="82"/>
        <v>303.958</v>
      </c>
      <c r="J658">
        <v>96818</v>
      </c>
      <c r="K658" t="str">
        <f t="shared" si="83"/>
        <v>96.818</v>
      </c>
      <c r="L658">
        <v>15099</v>
      </c>
      <c r="M658" t="str">
        <f t="shared" si="84"/>
        <v>15.099</v>
      </c>
      <c r="N658">
        <v>282138</v>
      </c>
      <c r="O658" t="str">
        <f t="shared" si="85"/>
        <v>282.138</v>
      </c>
      <c r="P658">
        <v>89756</v>
      </c>
      <c r="Q658" t="str">
        <f t="shared" si="86"/>
        <v>89.756</v>
      </c>
      <c r="R658">
        <v>15042</v>
      </c>
      <c r="S658" t="str">
        <f t="shared" si="87"/>
        <v>15.042</v>
      </c>
    </row>
    <row r="659" spans="1:19">
      <c r="A659">
        <v>1</v>
      </c>
      <c r="B659">
        <v>12</v>
      </c>
      <c r="C659">
        <v>30</v>
      </c>
      <c r="D659" s="4">
        <f t="shared" si="80"/>
        <v>0.52083333333333337</v>
      </c>
      <c r="E659" s="5">
        <f t="shared" si="81"/>
        <v>39616.520833333336</v>
      </c>
      <c r="F659">
        <v>104</v>
      </c>
      <c r="G659">
        <v>75</v>
      </c>
      <c r="H659">
        <v>304379</v>
      </c>
      <c r="I659" t="str">
        <f t="shared" si="82"/>
        <v>304.379</v>
      </c>
      <c r="J659">
        <v>96937</v>
      </c>
      <c r="K659" t="str">
        <f t="shared" si="83"/>
        <v>96.937</v>
      </c>
      <c r="L659">
        <v>15092</v>
      </c>
      <c r="M659" t="str">
        <f t="shared" si="84"/>
        <v>15.092</v>
      </c>
      <c r="N659">
        <v>281686</v>
      </c>
      <c r="O659" t="str">
        <f t="shared" si="85"/>
        <v>281.686</v>
      </c>
      <c r="P659">
        <v>89595</v>
      </c>
      <c r="Q659" t="str">
        <f t="shared" si="86"/>
        <v>89.595</v>
      </c>
      <c r="R659">
        <v>15032</v>
      </c>
      <c r="S659" t="str">
        <f t="shared" si="87"/>
        <v>15.032</v>
      </c>
    </row>
    <row r="660" spans="1:19">
      <c r="A660">
        <v>1</v>
      </c>
      <c r="B660">
        <v>12</v>
      </c>
      <c r="C660">
        <v>32</v>
      </c>
      <c r="D660" s="4">
        <f t="shared" si="80"/>
        <v>0.52222222222222225</v>
      </c>
      <c r="E660" s="5">
        <f t="shared" si="81"/>
        <v>39616.522222222222</v>
      </c>
      <c r="F660">
        <v>104</v>
      </c>
      <c r="G660">
        <v>75</v>
      </c>
      <c r="H660">
        <v>304186</v>
      </c>
      <c r="I660" t="str">
        <f t="shared" si="82"/>
        <v>304.186</v>
      </c>
      <c r="J660">
        <v>96866</v>
      </c>
      <c r="K660" t="str">
        <f t="shared" si="83"/>
        <v>96.866</v>
      </c>
      <c r="L660">
        <v>15087</v>
      </c>
      <c r="M660" t="str">
        <f t="shared" si="84"/>
        <v>15.087</v>
      </c>
      <c r="N660">
        <v>282308</v>
      </c>
      <c r="O660" t="str">
        <f t="shared" si="85"/>
        <v>282.308</v>
      </c>
      <c r="P660">
        <v>89788</v>
      </c>
      <c r="Q660" t="str">
        <f t="shared" si="86"/>
        <v>89.788</v>
      </c>
      <c r="R660">
        <v>15030</v>
      </c>
      <c r="S660" t="str">
        <f t="shared" si="87"/>
        <v>15.030</v>
      </c>
    </row>
    <row r="661" spans="1:19">
      <c r="A661">
        <v>1</v>
      </c>
      <c r="B661">
        <v>12</v>
      </c>
      <c r="C661">
        <v>34</v>
      </c>
      <c r="D661" s="4">
        <f t="shared" si="80"/>
        <v>0.52361111111111114</v>
      </c>
      <c r="E661" s="5">
        <f t="shared" si="81"/>
        <v>39616.523611111108</v>
      </c>
      <c r="F661">
        <v>104</v>
      </c>
      <c r="G661">
        <v>75</v>
      </c>
      <c r="H661">
        <v>304374</v>
      </c>
      <c r="I661" t="str">
        <f t="shared" si="82"/>
        <v>304.374</v>
      </c>
      <c r="J661">
        <v>96930</v>
      </c>
      <c r="K661" t="str">
        <f t="shared" si="83"/>
        <v>96.930</v>
      </c>
      <c r="L661">
        <v>15089</v>
      </c>
      <c r="M661" t="str">
        <f t="shared" si="84"/>
        <v>15.089</v>
      </c>
      <c r="N661">
        <v>282619</v>
      </c>
      <c r="O661" t="str">
        <f t="shared" si="85"/>
        <v>282.619</v>
      </c>
      <c r="P661">
        <v>89897</v>
      </c>
      <c r="Q661" t="str">
        <f t="shared" si="86"/>
        <v>89.897</v>
      </c>
      <c r="R661">
        <v>15036</v>
      </c>
      <c r="S661" t="str">
        <f t="shared" si="87"/>
        <v>15.036</v>
      </c>
    </row>
    <row r="662" spans="1:19">
      <c r="A662">
        <v>1</v>
      </c>
      <c r="B662">
        <v>12</v>
      </c>
      <c r="C662">
        <v>36</v>
      </c>
      <c r="D662" s="4">
        <f t="shared" si="80"/>
        <v>0.52500000000000002</v>
      </c>
      <c r="E662" s="5">
        <f t="shared" si="81"/>
        <v>39616.525000000001</v>
      </c>
      <c r="F662">
        <v>104</v>
      </c>
      <c r="G662">
        <v>75</v>
      </c>
      <c r="H662">
        <v>303263</v>
      </c>
      <c r="I662" t="str">
        <f t="shared" si="82"/>
        <v>303.263</v>
      </c>
      <c r="J662">
        <v>96594</v>
      </c>
      <c r="K662" t="str">
        <f t="shared" si="83"/>
        <v>96.594</v>
      </c>
      <c r="L662">
        <v>15098</v>
      </c>
      <c r="M662" t="str">
        <f t="shared" si="84"/>
        <v>15.098</v>
      </c>
      <c r="N662">
        <v>281948</v>
      </c>
      <c r="O662" t="str">
        <f t="shared" si="85"/>
        <v>281.948</v>
      </c>
      <c r="P662">
        <v>89713</v>
      </c>
      <c r="Q662" t="str">
        <f t="shared" si="86"/>
        <v>89.713</v>
      </c>
      <c r="R662">
        <v>15051</v>
      </c>
      <c r="S662" t="str">
        <f t="shared" si="87"/>
        <v>15.051</v>
      </c>
    </row>
    <row r="663" spans="1:19">
      <c r="A663">
        <v>1</v>
      </c>
      <c r="B663">
        <v>12</v>
      </c>
      <c r="C663">
        <v>38</v>
      </c>
      <c r="D663" s="4">
        <f t="shared" si="80"/>
        <v>0.52638888888888891</v>
      </c>
      <c r="E663" s="5">
        <f t="shared" si="81"/>
        <v>39616.526388888888</v>
      </c>
      <c r="F663">
        <v>104</v>
      </c>
      <c r="G663">
        <v>75</v>
      </c>
      <c r="H663">
        <v>304375</v>
      </c>
      <c r="I663" t="str">
        <f t="shared" si="82"/>
        <v>304.375</v>
      </c>
      <c r="J663">
        <v>96974</v>
      </c>
      <c r="K663" t="str">
        <f t="shared" si="83"/>
        <v>96.974</v>
      </c>
      <c r="L663">
        <v>15110</v>
      </c>
      <c r="M663" t="str">
        <f t="shared" si="84"/>
        <v>15.110</v>
      </c>
      <c r="N663">
        <v>282244</v>
      </c>
      <c r="O663" t="str">
        <f t="shared" si="85"/>
        <v>282.244</v>
      </c>
      <c r="P663">
        <v>89844</v>
      </c>
      <c r="Q663" t="str">
        <f t="shared" si="86"/>
        <v>89.844</v>
      </c>
      <c r="R663">
        <v>15069</v>
      </c>
      <c r="S663" t="str">
        <f t="shared" si="87"/>
        <v>15.069</v>
      </c>
    </row>
    <row r="664" spans="1:19">
      <c r="A664">
        <v>1</v>
      </c>
      <c r="B664">
        <v>12</v>
      </c>
      <c r="C664">
        <v>40</v>
      </c>
      <c r="D664" s="4">
        <f t="shared" si="80"/>
        <v>0.52777777777777779</v>
      </c>
      <c r="E664" s="5">
        <f t="shared" si="81"/>
        <v>39616.527777777781</v>
      </c>
      <c r="F664">
        <v>104</v>
      </c>
      <c r="G664">
        <v>75</v>
      </c>
      <c r="H664">
        <v>304441</v>
      </c>
      <c r="I664" t="str">
        <f t="shared" si="82"/>
        <v>304.441</v>
      </c>
      <c r="J664">
        <v>97029</v>
      </c>
      <c r="K664" t="str">
        <f t="shared" si="83"/>
        <v>97.029</v>
      </c>
      <c r="L664">
        <v>15126</v>
      </c>
      <c r="M664" t="str">
        <f t="shared" si="84"/>
        <v>15.126</v>
      </c>
      <c r="N664">
        <v>282300</v>
      </c>
      <c r="O664" t="str">
        <f t="shared" si="85"/>
        <v>282.300</v>
      </c>
      <c r="P664">
        <v>89911</v>
      </c>
      <c r="Q664" t="str">
        <f t="shared" si="86"/>
        <v>89.911</v>
      </c>
      <c r="R664">
        <v>15095</v>
      </c>
      <c r="S664" t="str">
        <f t="shared" si="87"/>
        <v>15.095</v>
      </c>
    </row>
    <row r="665" spans="1:19">
      <c r="A665">
        <v>1</v>
      </c>
      <c r="B665">
        <v>12</v>
      </c>
      <c r="C665">
        <v>42</v>
      </c>
      <c r="D665" s="4">
        <f t="shared" si="80"/>
        <v>0.52916666666666667</v>
      </c>
      <c r="E665" s="5">
        <f t="shared" si="81"/>
        <v>39616.529166666667</v>
      </c>
      <c r="F665">
        <v>104</v>
      </c>
      <c r="G665">
        <v>75</v>
      </c>
      <c r="H665">
        <v>304685</v>
      </c>
      <c r="I665" t="str">
        <f t="shared" si="82"/>
        <v>304.685</v>
      </c>
      <c r="J665">
        <v>97135</v>
      </c>
      <c r="K665" t="str">
        <f t="shared" si="83"/>
        <v>97.135</v>
      </c>
      <c r="L665">
        <v>15140</v>
      </c>
      <c r="M665" t="str">
        <f t="shared" si="84"/>
        <v>15.140</v>
      </c>
      <c r="N665">
        <v>282816</v>
      </c>
      <c r="O665" t="str">
        <f t="shared" si="85"/>
        <v>282.816</v>
      </c>
      <c r="P665">
        <v>90115</v>
      </c>
      <c r="Q665" t="str">
        <f t="shared" si="86"/>
        <v>90.115</v>
      </c>
      <c r="R665">
        <v>15115</v>
      </c>
      <c r="S665" t="str">
        <f t="shared" si="87"/>
        <v>15.115</v>
      </c>
    </row>
    <row r="666" spans="1:19">
      <c r="A666">
        <v>1</v>
      </c>
      <c r="B666">
        <v>12</v>
      </c>
      <c r="C666">
        <v>44</v>
      </c>
      <c r="D666" s="4">
        <f t="shared" si="80"/>
        <v>0.53055555555555556</v>
      </c>
      <c r="E666" s="5">
        <f t="shared" si="81"/>
        <v>39616.530555555553</v>
      </c>
      <c r="F666">
        <v>104</v>
      </c>
      <c r="G666">
        <v>75</v>
      </c>
      <c r="H666">
        <v>305870</v>
      </c>
      <c r="I666" t="str">
        <f t="shared" si="82"/>
        <v>305.870</v>
      </c>
      <c r="J666">
        <v>97547</v>
      </c>
      <c r="K666" t="str">
        <f t="shared" si="83"/>
        <v>97.547</v>
      </c>
      <c r="L666">
        <v>15156</v>
      </c>
      <c r="M666" t="str">
        <f t="shared" si="84"/>
        <v>15.156</v>
      </c>
      <c r="N666">
        <v>282445</v>
      </c>
      <c r="O666" t="str">
        <f t="shared" si="85"/>
        <v>282.445</v>
      </c>
      <c r="P666">
        <v>90041</v>
      </c>
      <c r="Q666" t="str">
        <f t="shared" si="86"/>
        <v>90.041</v>
      </c>
      <c r="R666">
        <v>15138</v>
      </c>
      <c r="S666" t="str">
        <f t="shared" si="87"/>
        <v>15.138</v>
      </c>
    </row>
    <row r="667" spans="1:19">
      <c r="A667">
        <v>1</v>
      </c>
      <c r="B667">
        <v>12</v>
      </c>
      <c r="C667">
        <v>46</v>
      </c>
      <c r="D667" s="4">
        <f t="shared" si="80"/>
        <v>0.53194444444444444</v>
      </c>
      <c r="E667" s="5">
        <f t="shared" si="81"/>
        <v>39616.531944444447</v>
      </c>
      <c r="F667">
        <v>104</v>
      </c>
      <c r="G667">
        <v>75</v>
      </c>
      <c r="H667">
        <v>305093</v>
      </c>
      <c r="I667" t="str">
        <f t="shared" si="82"/>
        <v>305.093</v>
      </c>
      <c r="J667">
        <v>97320</v>
      </c>
      <c r="K667" t="str">
        <f t="shared" si="83"/>
        <v>97.320</v>
      </c>
      <c r="L667">
        <v>15166</v>
      </c>
      <c r="M667" t="str">
        <f t="shared" si="84"/>
        <v>15.166</v>
      </c>
      <c r="N667">
        <v>281916</v>
      </c>
      <c r="O667" t="str">
        <f t="shared" si="85"/>
        <v>281.916</v>
      </c>
      <c r="P667">
        <v>89909</v>
      </c>
      <c r="Q667" t="str">
        <f t="shared" si="86"/>
        <v>89.909</v>
      </c>
      <c r="R667">
        <v>15157</v>
      </c>
      <c r="S667" t="str">
        <f t="shared" si="87"/>
        <v>15.157</v>
      </c>
    </row>
    <row r="668" spans="1:19">
      <c r="A668">
        <v>1</v>
      </c>
      <c r="B668">
        <v>12</v>
      </c>
      <c r="C668">
        <v>48</v>
      </c>
      <c r="D668" s="4">
        <f t="shared" si="80"/>
        <v>0.53333333333333333</v>
      </c>
      <c r="E668" s="5">
        <f t="shared" si="81"/>
        <v>39616.533333333333</v>
      </c>
      <c r="F668">
        <v>104</v>
      </c>
      <c r="G668">
        <v>75</v>
      </c>
      <c r="H668">
        <v>304812</v>
      </c>
      <c r="I668" t="str">
        <f t="shared" si="82"/>
        <v>304.812</v>
      </c>
      <c r="J668">
        <v>97259</v>
      </c>
      <c r="K668" t="str">
        <f t="shared" si="83"/>
        <v>97.259</v>
      </c>
      <c r="L668">
        <v>15180</v>
      </c>
      <c r="M668" t="str">
        <f t="shared" si="84"/>
        <v>15.180</v>
      </c>
      <c r="N668">
        <v>281948</v>
      </c>
      <c r="O668" t="str">
        <f t="shared" si="85"/>
        <v>281.948</v>
      </c>
      <c r="P668">
        <v>89967</v>
      </c>
      <c r="Q668" t="str">
        <f t="shared" si="86"/>
        <v>89.967</v>
      </c>
      <c r="R668">
        <v>15182</v>
      </c>
      <c r="S668" t="str">
        <f t="shared" si="87"/>
        <v>15.182</v>
      </c>
    </row>
    <row r="669" spans="1:19">
      <c r="A669">
        <v>1</v>
      </c>
      <c r="B669">
        <v>12</v>
      </c>
      <c r="C669">
        <v>50</v>
      </c>
      <c r="D669" s="4">
        <f t="shared" si="80"/>
        <v>0.53472222222222221</v>
      </c>
      <c r="E669" s="5">
        <f t="shared" si="81"/>
        <v>39616.534722222219</v>
      </c>
      <c r="F669">
        <v>104</v>
      </c>
      <c r="G669">
        <v>75</v>
      </c>
      <c r="H669">
        <v>305255</v>
      </c>
      <c r="I669" t="str">
        <f t="shared" si="82"/>
        <v>305.255</v>
      </c>
      <c r="J669">
        <v>97433</v>
      </c>
      <c r="K669" t="str">
        <f t="shared" si="83"/>
        <v>97.433</v>
      </c>
      <c r="L669">
        <v>15196</v>
      </c>
      <c r="M669" t="str">
        <f t="shared" si="84"/>
        <v>15.196</v>
      </c>
      <c r="N669">
        <v>281445</v>
      </c>
      <c r="O669" t="str">
        <f t="shared" si="85"/>
        <v>281.445</v>
      </c>
      <c r="P669">
        <v>89850</v>
      </c>
      <c r="Q669" t="str">
        <f t="shared" si="86"/>
        <v>89.850</v>
      </c>
      <c r="R669">
        <v>15204</v>
      </c>
      <c r="S669" t="str">
        <f t="shared" si="87"/>
        <v>15.204</v>
      </c>
    </row>
    <row r="670" spans="1:19">
      <c r="A670">
        <v>1</v>
      </c>
      <c r="B670">
        <v>12</v>
      </c>
      <c r="C670">
        <v>52</v>
      </c>
      <c r="D670" s="4">
        <f t="shared" si="80"/>
        <v>0.53611111111111109</v>
      </c>
      <c r="E670" s="5">
        <f t="shared" si="81"/>
        <v>39616.536111111112</v>
      </c>
      <c r="F670">
        <v>104</v>
      </c>
      <c r="G670">
        <v>76</v>
      </c>
      <c r="H670">
        <v>304721</v>
      </c>
      <c r="I670" t="str">
        <f t="shared" si="82"/>
        <v>304.721</v>
      </c>
      <c r="J670">
        <v>97306</v>
      </c>
      <c r="K670" t="str">
        <f t="shared" si="83"/>
        <v>97.306</v>
      </c>
      <c r="L670">
        <v>15216</v>
      </c>
      <c r="M670" t="str">
        <f t="shared" si="84"/>
        <v>15.216</v>
      </c>
      <c r="N670">
        <v>282136</v>
      </c>
      <c r="O670" t="str">
        <f t="shared" si="85"/>
        <v>282.136</v>
      </c>
      <c r="P670">
        <v>90131</v>
      </c>
      <c r="Q670" t="str">
        <f t="shared" si="86"/>
        <v>90.131</v>
      </c>
      <c r="R670">
        <v>15235</v>
      </c>
      <c r="S670" t="str">
        <f t="shared" si="87"/>
        <v>15.235</v>
      </c>
    </row>
    <row r="671" spans="1:19">
      <c r="A671">
        <v>1</v>
      </c>
      <c r="B671">
        <v>12</v>
      </c>
      <c r="C671">
        <v>54</v>
      </c>
      <c r="D671" s="4">
        <f t="shared" si="80"/>
        <v>0.53749999999999998</v>
      </c>
      <c r="E671" s="5">
        <f t="shared" si="81"/>
        <v>39616.537499999999</v>
      </c>
      <c r="F671">
        <v>104</v>
      </c>
      <c r="G671">
        <v>75</v>
      </c>
      <c r="H671">
        <v>305382</v>
      </c>
      <c r="I671" t="str">
        <f t="shared" si="82"/>
        <v>305.382</v>
      </c>
      <c r="J671">
        <v>97549</v>
      </c>
      <c r="K671" t="str">
        <f t="shared" si="83"/>
        <v>97.549</v>
      </c>
      <c r="L671">
        <v>15231</v>
      </c>
      <c r="M671" t="str">
        <f t="shared" si="84"/>
        <v>15.231</v>
      </c>
      <c r="N671">
        <v>281456</v>
      </c>
      <c r="O671" t="str">
        <f t="shared" si="85"/>
        <v>281.456</v>
      </c>
      <c r="P671">
        <v>89970</v>
      </c>
      <c r="Q671" t="str">
        <f t="shared" si="86"/>
        <v>89.970</v>
      </c>
      <c r="R671">
        <v>15264</v>
      </c>
      <c r="S671" t="str">
        <f t="shared" si="87"/>
        <v>15.264</v>
      </c>
    </row>
    <row r="672" spans="1:19">
      <c r="A672">
        <v>1</v>
      </c>
      <c r="B672">
        <v>12</v>
      </c>
      <c r="C672">
        <v>56</v>
      </c>
      <c r="D672" s="4">
        <f t="shared" si="80"/>
        <v>0.53888888888888886</v>
      </c>
      <c r="E672" s="5">
        <f t="shared" si="81"/>
        <v>39616.538888888892</v>
      </c>
      <c r="F672">
        <v>104</v>
      </c>
      <c r="G672">
        <v>75</v>
      </c>
      <c r="H672">
        <v>305017</v>
      </c>
      <c r="I672" t="str">
        <f t="shared" si="82"/>
        <v>305.017</v>
      </c>
      <c r="J672">
        <v>97463</v>
      </c>
      <c r="K672" t="str">
        <f t="shared" si="83"/>
        <v>97.463</v>
      </c>
      <c r="L672">
        <v>15246</v>
      </c>
      <c r="M672" t="str">
        <f t="shared" si="84"/>
        <v>15.246</v>
      </c>
      <c r="N672">
        <v>283331</v>
      </c>
      <c r="O672" t="str">
        <f t="shared" si="85"/>
        <v>283.331</v>
      </c>
      <c r="P672">
        <v>90624</v>
      </c>
      <c r="Q672" t="str">
        <f t="shared" si="86"/>
        <v>90.624</v>
      </c>
      <c r="R672">
        <v>15292</v>
      </c>
      <c r="S672" t="str">
        <f t="shared" si="87"/>
        <v>15.292</v>
      </c>
    </row>
    <row r="673" spans="1:19">
      <c r="A673">
        <v>1</v>
      </c>
      <c r="B673">
        <v>12</v>
      </c>
      <c r="C673">
        <v>58</v>
      </c>
      <c r="D673" s="4">
        <f t="shared" si="80"/>
        <v>0.54027777777777775</v>
      </c>
      <c r="E673" s="5">
        <f t="shared" si="81"/>
        <v>39616.540277777778</v>
      </c>
      <c r="F673">
        <v>104</v>
      </c>
      <c r="G673">
        <v>76</v>
      </c>
      <c r="H673">
        <v>304567</v>
      </c>
      <c r="I673" t="str">
        <f t="shared" si="82"/>
        <v>304.567</v>
      </c>
      <c r="J673">
        <v>97353</v>
      </c>
      <c r="K673" t="str">
        <f t="shared" si="83"/>
        <v>97.353</v>
      </c>
      <c r="L673">
        <v>15262</v>
      </c>
      <c r="M673" t="str">
        <f t="shared" si="84"/>
        <v>15.262</v>
      </c>
      <c r="N673">
        <v>281525</v>
      </c>
      <c r="O673" t="str">
        <f t="shared" si="85"/>
        <v>281.525</v>
      </c>
      <c r="P673">
        <v>90100</v>
      </c>
      <c r="Q673" t="str">
        <f t="shared" si="86"/>
        <v>90.100</v>
      </c>
      <c r="R673">
        <v>15320</v>
      </c>
      <c r="S673" t="str">
        <f t="shared" si="87"/>
        <v>15.320</v>
      </c>
    </row>
    <row r="674" spans="1:19">
      <c r="A674">
        <v>1</v>
      </c>
      <c r="B674">
        <v>13</v>
      </c>
      <c r="C674">
        <v>0</v>
      </c>
      <c r="D674" s="4">
        <f t="shared" si="80"/>
        <v>0.54166666666666663</v>
      </c>
      <c r="E674" s="5">
        <f t="shared" si="81"/>
        <v>39616.541666666664</v>
      </c>
      <c r="F674">
        <v>104</v>
      </c>
      <c r="G674">
        <v>75</v>
      </c>
      <c r="H674">
        <v>303944</v>
      </c>
      <c r="I674" t="str">
        <f t="shared" si="82"/>
        <v>303.944</v>
      </c>
      <c r="J674">
        <v>97169</v>
      </c>
      <c r="K674" t="str">
        <f t="shared" si="83"/>
        <v>97.169</v>
      </c>
      <c r="L674">
        <v>15269</v>
      </c>
      <c r="M674" t="str">
        <f t="shared" si="84"/>
        <v>15.269</v>
      </c>
      <c r="N674">
        <v>282270</v>
      </c>
      <c r="O674" t="str">
        <f t="shared" si="85"/>
        <v>282.270</v>
      </c>
      <c r="P674">
        <v>90378</v>
      </c>
      <c r="Q674" t="str">
        <f t="shared" si="86"/>
        <v>90.378</v>
      </c>
      <c r="R674">
        <v>15340</v>
      </c>
      <c r="S674" t="str">
        <f t="shared" si="87"/>
        <v>15.340</v>
      </c>
    </row>
    <row r="675" spans="1:19">
      <c r="A675">
        <v>1</v>
      </c>
      <c r="B675">
        <v>13</v>
      </c>
      <c r="C675">
        <v>2</v>
      </c>
      <c r="D675" s="4">
        <f t="shared" si="80"/>
        <v>0.54305555555555551</v>
      </c>
      <c r="E675" s="5">
        <f t="shared" si="81"/>
        <v>39616.543055555558</v>
      </c>
      <c r="F675">
        <v>104</v>
      </c>
      <c r="G675">
        <v>75</v>
      </c>
      <c r="H675">
        <v>304082</v>
      </c>
      <c r="I675" t="str">
        <f t="shared" si="82"/>
        <v>304.082</v>
      </c>
      <c r="J675">
        <v>97230</v>
      </c>
      <c r="K675" t="str">
        <f t="shared" si="83"/>
        <v>97.230</v>
      </c>
      <c r="L675">
        <v>15277</v>
      </c>
      <c r="M675" t="str">
        <f t="shared" si="84"/>
        <v>15.277</v>
      </c>
      <c r="N675">
        <v>283028</v>
      </c>
      <c r="O675" t="str">
        <f t="shared" si="85"/>
        <v>283.028</v>
      </c>
      <c r="P675">
        <v>90663</v>
      </c>
      <c r="Q675" t="str">
        <f t="shared" si="86"/>
        <v>90.663</v>
      </c>
      <c r="R675">
        <v>15362</v>
      </c>
      <c r="S675" t="str">
        <f t="shared" si="87"/>
        <v>15.362</v>
      </c>
    </row>
    <row r="676" spans="1:19">
      <c r="A676">
        <v>1</v>
      </c>
      <c r="B676">
        <v>13</v>
      </c>
      <c r="C676">
        <v>4</v>
      </c>
      <c r="D676" s="4">
        <f t="shared" si="80"/>
        <v>0.5444444444444444</v>
      </c>
      <c r="E676" s="5">
        <f t="shared" si="81"/>
        <v>39616.544444444444</v>
      </c>
      <c r="F676">
        <v>104</v>
      </c>
      <c r="G676">
        <v>76</v>
      </c>
      <c r="H676">
        <v>304423</v>
      </c>
      <c r="I676" t="str">
        <f t="shared" si="82"/>
        <v>304.423</v>
      </c>
      <c r="J676">
        <v>97347</v>
      </c>
      <c r="K676" t="str">
        <f t="shared" si="83"/>
        <v>97.347</v>
      </c>
      <c r="L676">
        <v>15281</v>
      </c>
      <c r="M676" t="str">
        <f t="shared" si="84"/>
        <v>15.281</v>
      </c>
      <c r="N676">
        <v>282246</v>
      </c>
      <c r="O676" t="str">
        <f t="shared" si="85"/>
        <v>282.246</v>
      </c>
      <c r="P676">
        <v>90423</v>
      </c>
      <c r="Q676" t="str">
        <f t="shared" si="86"/>
        <v>90.423</v>
      </c>
      <c r="R676">
        <v>15367</v>
      </c>
      <c r="S676" t="str">
        <f t="shared" si="87"/>
        <v>15.367</v>
      </c>
    </row>
    <row r="677" spans="1:19">
      <c r="A677">
        <v>1</v>
      </c>
      <c r="B677">
        <v>13</v>
      </c>
      <c r="C677">
        <v>6</v>
      </c>
      <c r="D677" s="4">
        <f t="shared" si="80"/>
        <v>0.54583333333333328</v>
      </c>
      <c r="E677" s="5">
        <f t="shared" si="81"/>
        <v>39616.54583333333</v>
      </c>
      <c r="F677">
        <v>104</v>
      </c>
      <c r="G677">
        <v>75</v>
      </c>
      <c r="H677">
        <v>303711</v>
      </c>
      <c r="I677" t="str">
        <f t="shared" si="82"/>
        <v>303.711</v>
      </c>
      <c r="J677">
        <v>97124</v>
      </c>
      <c r="K677" t="str">
        <f t="shared" si="83"/>
        <v>97.124</v>
      </c>
      <c r="L677">
        <v>15283</v>
      </c>
      <c r="M677" t="str">
        <f t="shared" si="84"/>
        <v>15.283</v>
      </c>
      <c r="N677">
        <v>281638</v>
      </c>
      <c r="O677" t="str">
        <f t="shared" si="85"/>
        <v>281.638</v>
      </c>
      <c r="P677">
        <v>90237</v>
      </c>
      <c r="Q677" t="str">
        <f t="shared" si="86"/>
        <v>90.237</v>
      </c>
      <c r="R677">
        <v>15372</v>
      </c>
      <c r="S677" t="str">
        <f t="shared" si="87"/>
        <v>15.372</v>
      </c>
    </row>
    <row r="678" spans="1:19">
      <c r="A678">
        <v>1</v>
      </c>
      <c r="B678">
        <v>13</v>
      </c>
      <c r="C678">
        <v>8</v>
      </c>
      <c r="D678" s="4">
        <f t="shared" si="80"/>
        <v>0.54722222222222217</v>
      </c>
      <c r="E678" s="5">
        <f t="shared" si="81"/>
        <v>39616.547222222223</v>
      </c>
      <c r="F678">
        <v>104</v>
      </c>
      <c r="G678">
        <v>75</v>
      </c>
      <c r="H678">
        <v>304022</v>
      </c>
      <c r="I678" t="str">
        <f t="shared" si="82"/>
        <v>304.022</v>
      </c>
      <c r="J678">
        <v>97231</v>
      </c>
      <c r="K678" t="str">
        <f t="shared" si="83"/>
        <v>97.231</v>
      </c>
      <c r="L678">
        <v>15287</v>
      </c>
      <c r="M678" t="str">
        <f t="shared" si="84"/>
        <v>15.287</v>
      </c>
      <c r="N678">
        <v>281766</v>
      </c>
      <c r="O678" t="str">
        <f t="shared" si="85"/>
        <v>281.766</v>
      </c>
      <c r="P678">
        <v>90289</v>
      </c>
      <c r="Q678" t="str">
        <f t="shared" si="86"/>
        <v>90.289</v>
      </c>
      <c r="R678">
        <v>15378</v>
      </c>
      <c r="S678" t="str">
        <f t="shared" si="87"/>
        <v>15.378</v>
      </c>
    </row>
    <row r="679" spans="1:19">
      <c r="A679">
        <v>1</v>
      </c>
      <c r="B679">
        <v>13</v>
      </c>
      <c r="C679">
        <v>10</v>
      </c>
      <c r="D679" s="4">
        <f t="shared" si="80"/>
        <v>0.54861111111111105</v>
      </c>
      <c r="E679" s="5">
        <f t="shared" si="81"/>
        <v>39616.548611111109</v>
      </c>
      <c r="F679">
        <v>104</v>
      </c>
      <c r="G679">
        <v>76</v>
      </c>
      <c r="H679">
        <v>303561</v>
      </c>
      <c r="I679" t="str">
        <f t="shared" si="82"/>
        <v>303.561</v>
      </c>
      <c r="J679">
        <v>97102</v>
      </c>
      <c r="K679" t="str">
        <f t="shared" si="83"/>
        <v>97.102</v>
      </c>
      <c r="L679">
        <v>15296</v>
      </c>
      <c r="M679" t="str">
        <f t="shared" si="84"/>
        <v>15.296</v>
      </c>
      <c r="N679">
        <v>281543</v>
      </c>
      <c r="O679" t="str">
        <f t="shared" si="85"/>
        <v>281.543</v>
      </c>
      <c r="P679">
        <v>90240</v>
      </c>
      <c r="Q679" t="str">
        <f t="shared" si="86"/>
        <v>90.240</v>
      </c>
      <c r="R679">
        <v>15389</v>
      </c>
      <c r="S679" t="str">
        <f t="shared" si="87"/>
        <v>15.389</v>
      </c>
    </row>
    <row r="680" spans="1:19">
      <c r="A680">
        <v>1</v>
      </c>
      <c r="B680">
        <v>13</v>
      </c>
      <c r="C680">
        <v>12</v>
      </c>
      <c r="D680" s="4">
        <f t="shared" si="80"/>
        <v>0.54999999999999993</v>
      </c>
      <c r="E680" s="5">
        <f t="shared" si="81"/>
        <v>39616.550000000003</v>
      </c>
      <c r="F680">
        <v>104</v>
      </c>
      <c r="G680">
        <v>75</v>
      </c>
      <c r="H680">
        <v>302505</v>
      </c>
      <c r="I680" t="str">
        <f t="shared" si="82"/>
        <v>302.505</v>
      </c>
      <c r="J680">
        <v>96782</v>
      </c>
      <c r="K680" t="str">
        <f t="shared" si="83"/>
        <v>96.782</v>
      </c>
      <c r="L680">
        <v>15304</v>
      </c>
      <c r="M680" t="str">
        <f t="shared" si="84"/>
        <v>15.304</v>
      </c>
      <c r="N680">
        <v>281194</v>
      </c>
      <c r="O680" t="str">
        <f t="shared" si="85"/>
        <v>281.194</v>
      </c>
      <c r="P680">
        <v>90153</v>
      </c>
      <c r="Q680" t="str">
        <f t="shared" si="86"/>
        <v>90.153</v>
      </c>
      <c r="R680">
        <v>15402</v>
      </c>
      <c r="S680" t="str">
        <f t="shared" si="87"/>
        <v>15.402</v>
      </c>
    </row>
    <row r="681" spans="1:19">
      <c r="A681">
        <v>1</v>
      </c>
      <c r="B681">
        <v>13</v>
      </c>
      <c r="C681">
        <v>14</v>
      </c>
      <c r="D681" s="4">
        <f t="shared" si="80"/>
        <v>0.55138888888888882</v>
      </c>
      <c r="E681" s="5">
        <f t="shared" si="81"/>
        <v>39616.551388888889</v>
      </c>
      <c r="F681">
        <v>104</v>
      </c>
      <c r="G681">
        <v>75</v>
      </c>
      <c r="H681">
        <v>302917</v>
      </c>
      <c r="I681" t="str">
        <f t="shared" si="82"/>
        <v>302.917</v>
      </c>
      <c r="J681">
        <v>96936</v>
      </c>
      <c r="K681" t="str">
        <f t="shared" si="83"/>
        <v>96.936</v>
      </c>
      <c r="L681">
        <v>15315</v>
      </c>
      <c r="M681" t="str">
        <f t="shared" si="84"/>
        <v>15.315</v>
      </c>
      <c r="N681">
        <v>280952</v>
      </c>
      <c r="O681" t="str">
        <f t="shared" si="85"/>
        <v>280.952</v>
      </c>
      <c r="P681">
        <v>90100</v>
      </c>
      <c r="Q681" t="str">
        <f t="shared" si="86"/>
        <v>90.100</v>
      </c>
      <c r="R681">
        <v>15414</v>
      </c>
      <c r="S681" t="str">
        <f t="shared" si="87"/>
        <v>15.414</v>
      </c>
    </row>
    <row r="682" spans="1:19">
      <c r="A682">
        <v>1</v>
      </c>
      <c r="B682">
        <v>13</v>
      </c>
      <c r="C682">
        <v>16</v>
      </c>
      <c r="D682" s="4">
        <f t="shared" si="80"/>
        <v>0.55277777777777781</v>
      </c>
      <c r="E682" s="5">
        <f t="shared" si="81"/>
        <v>39616.552777777775</v>
      </c>
      <c r="F682">
        <v>104</v>
      </c>
      <c r="G682">
        <v>75</v>
      </c>
      <c r="H682">
        <v>303617</v>
      </c>
      <c r="I682" t="str">
        <f t="shared" si="82"/>
        <v>303.617</v>
      </c>
      <c r="J682">
        <v>97187</v>
      </c>
      <c r="K682" t="str">
        <f t="shared" si="83"/>
        <v>97.187</v>
      </c>
      <c r="L682">
        <v>15328</v>
      </c>
      <c r="M682" t="str">
        <f t="shared" si="84"/>
        <v>15.328</v>
      </c>
      <c r="N682">
        <v>281563</v>
      </c>
      <c r="O682" t="str">
        <f t="shared" si="85"/>
        <v>281.563</v>
      </c>
      <c r="P682">
        <v>90328</v>
      </c>
      <c r="Q682" t="str">
        <f t="shared" si="86"/>
        <v>90.328</v>
      </c>
      <c r="R682">
        <v>15431</v>
      </c>
      <c r="S682" t="str">
        <f t="shared" si="87"/>
        <v>15.431</v>
      </c>
    </row>
    <row r="683" spans="1:19">
      <c r="A683">
        <v>1</v>
      </c>
      <c r="B683">
        <v>13</v>
      </c>
      <c r="C683">
        <v>18</v>
      </c>
      <c r="D683" s="4">
        <f t="shared" si="80"/>
        <v>0.5541666666666667</v>
      </c>
      <c r="E683" s="5">
        <f t="shared" si="81"/>
        <v>39616.554166666669</v>
      </c>
      <c r="F683">
        <v>104</v>
      </c>
      <c r="G683">
        <v>76</v>
      </c>
      <c r="H683">
        <v>303802</v>
      </c>
      <c r="I683" t="str">
        <f t="shared" si="82"/>
        <v>303.802</v>
      </c>
      <c r="J683">
        <v>97279</v>
      </c>
      <c r="K683" t="str">
        <f t="shared" si="83"/>
        <v>97.279</v>
      </c>
      <c r="L683">
        <v>15344</v>
      </c>
      <c r="M683" t="str">
        <f t="shared" si="84"/>
        <v>15.344</v>
      </c>
      <c r="N683">
        <v>282076</v>
      </c>
      <c r="O683" t="str">
        <f t="shared" si="85"/>
        <v>282.076</v>
      </c>
      <c r="P683">
        <v>90537</v>
      </c>
      <c r="Q683" t="str">
        <f t="shared" si="86"/>
        <v>90.537</v>
      </c>
      <c r="R683">
        <v>15454</v>
      </c>
      <c r="S683" t="str">
        <f t="shared" si="87"/>
        <v>15.454</v>
      </c>
    </row>
    <row r="684" spans="1:19">
      <c r="A684">
        <v>1</v>
      </c>
      <c r="B684">
        <v>13</v>
      </c>
      <c r="C684">
        <v>20</v>
      </c>
      <c r="D684" s="4">
        <f t="shared" si="80"/>
        <v>0.55555555555555558</v>
      </c>
      <c r="E684" s="5">
        <f t="shared" si="81"/>
        <v>39616.555555555555</v>
      </c>
      <c r="F684">
        <v>104</v>
      </c>
      <c r="G684">
        <v>75</v>
      </c>
      <c r="H684">
        <v>303134</v>
      </c>
      <c r="I684" t="str">
        <f t="shared" si="82"/>
        <v>303.134</v>
      </c>
      <c r="J684">
        <v>97092</v>
      </c>
      <c r="K684" t="str">
        <f t="shared" si="83"/>
        <v>97.092</v>
      </c>
      <c r="L684">
        <v>15356</v>
      </c>
      <c r="M684" t="str">
        <f t="shared" si="84"/>
        <v>15.356</v>
      </c>
      <c r="N684">
        <v>281210</v>
      </c>
      <c r="O684" t="str">
        <f t="shared" si="85"/>
        <v>281.210</v>
      </c>
      <c r="P684">
        <v>90292</v>
      </c>
      <c r="Q684" t="str">
        <f t="shared" si="86"/>
        <v>90.292</v>
      </c>
      <c r="R684">
        <v>15471</v>
      </c>
      <c r="S684" t="str">
        <f t="shared" si="87"/>
        <v>15.471</v>
      </c>
    </row>
    <row r="685" spans="1:19">
      <c r="A685">
        <v>1</v>
      </c>
      <c r="B685">
        <v>13</v>
      </c>
      <c r="C685">
        <v>22</v>
      </c>
      <c r="D685" s="4">
        <f t="shared" si="80"/>
        <v>0.55694444444444446</v>
      </c>
      <c r="E685" s="5">
        <f t="shared" si="81"/>
        <v>39616.556944444441</v>
      </c>
      <c r="F685">
        <v>104</v>
      </c>
      <c r="G685">
        <v>76</v>
      </c>
      <c r="H685">
        <v>303711</v>
      </c>
      <c r="I685" t="str">
        <f t="shared" si="82"/>
        <v>303.711</v>
      </c>
      <c r="J685">
        <v>97299</v>
      </c>
      <c r="K685" t="str">
        <f t="shared" si="83"/>
        <v>97.299</v>
      </c>
      <c r="L685">
        <v>15367</v>
      </c>
      <c r="M685" t="str">
        <f t="shared" si="84"/>
        <v>15.367</v>
      </c>
      <c r="N685">
        <v>280649</v>
      </c>
      <c r="O685" t="str">
        <f t="shared" si="85"/>
        <v>280.649</v>
      </c>
      <c r="P685">
        <v>90141</v>
      </c>
      <c r="Q685" t="str">
        <f t="shared" si="86"/>
        <v>90.141</v>
      </c>
      <c r="R685">
        <v>15486</v>
      </c>
      <c r="S685" t="str">
        <f t="shared" si="87"/>
        <v>15.486</v>
      </c>
    </row>
    <row r="686" spans="1:19">
      <c r="A686">
        <v>1</v>
      </c>
      <c r="B686">
        <v>13</v>
      </c>
      <c r="C686">
        <v>24</v>
      </c>
      <c r="D686" s="4">
        <f t="shared" si="80"/>
        <v>0.55833333333333335</v>
      </c>
      <c r="E686" s="5">
        <f t="shared" si="81"/>
        <v>39616.558333333334</v>
      </c>
      <c r="F686">
        <v>104</v>
      </c>
      <c r="G686">
        <v>75</v>
      </c>
      <c r="H686">
        <v>303926</v>
      </c>
      <c r="I686" t="str">
        <f t="shared" si="82"/>
        <v>303.926</v>
      </c>
      <c r="J686">
        <v>97397</v>
      </c>
      <c r="K686" t="str">
        <f t="shared" si="83"/>
        <v>97.397</v>
      </c>
      <c r="L686">
        <v>15381</v>
      </c>
      <c r="M686" t="str">
        <f t="shared" si="84"/>
        <v>15.381</v>
      </c>
      <c r="N686">
        <v>281407</v>
      </c>
      <c r="O686" t="str">
        <f t="shared" si="85"/>
        <v>281.407</v>
      </c>
      <c r="P686">
        <v>90420</v>
      </c>
      <c r="Q686" t="str">
        <f t="shared" si="86"/>
        <v>90.420</v>
      </c>
      <c r="R686">
        <v>15504</v>
      </c>
      <c r="S686" t="str">
        <f t="shared" si="87"/>
        <v>15.504</v>
      </c>
    </row>
    <row r="687" spans="1:19">
      <c r="A687">
        <v>1</v>
      </c>
      <c r="B687">
        <v>13</v>
      </c>
      <c r="C687">
        <v>26</v>
      </c>
      <c r="D687" s="4">
        <f t="shared" si="80"/>
        <v>0.55972222222222223</v>
      </c>
      <c r="E687" s="5">
        <f t="shared" si="81"/>
        <v>39616.55972222222</v>
      </c>
      <c r="F687">
        <v>104</v>
      </c>
      <c r="G687">
        <v>75</v>
      </c>
      <c r="H687">
        <v>303626</v>
      </c>
      <c r="I687" t="str">
        <f t="shared" si="82"/>
        <v>303.626</v>
      </c>
      <c r="J687">
        <v>97328</v>
      </c>
      <c r="K687" t="str">
        <f t="shared" si="83"/>
        <v>97.328</v>
      </c>
      <c r="L687">
        <v>15394</v>
      </c>
      <c r="M687" t="str">
        <f t="shared" si="84"/>
        <v>15.394</v>
      </c>
      <c r="N687">
        <v>282158</v>
      </c>
      <c r="O687" t="str">
        <f t="shared" si="85"/>
        <v>282.158</v>
      </c>
      <c r="P687">
        <v>90697</v>
      </c>
      <c r="Q687" t="str">
        <f t="shared" si="86"/>
        <v>90.697</v>
      </c>
      <c r="R687">
        <v>15523</v>
      </c>
      <c r="S687" t="str">
        <f t="shared" si="87"/>
        <v>15.523</v>
      </c>
    </row>
    <row r="688" spans="1:19">
      <c r="A688">
        <v>1</v>
      </c>
      <c r="B688">
        <v>13</v>
      </c>
      <c r="C688">
        <v>28</v>
      </c>
      <c r="D688" s="4">
        <f t="shared" si="80"/>
        <v>0.56111111111111112</v>
      </c>
      <c r="E688" s="5">
        <f t="shared" si="81"/>
        <v>39616.561111111114</v>
      </c>
      <c r="F688">
        <v>104</v>
      </c>
      <c r="G688">
        <v>76</v>
      </c>
      <c r="H688">
        <v>303638</v>
      </c>
      <c r="I688" t="str">
        <f t="shared" si="82"/>
        <v>303.638</v>
      </c>
      <c r="J688">
        <v>97349</v>
      </c>
      <c r="K688" t="str">
        <f t="shared" si="83"/>
        <v>97.349</v>
      </c>
      <c r="L688">
        <v>15402</v>
      </c>
      <c r="M688" t="str">
        <f t="shared" si="84"/>
        <v>15.402</v>
      </c>
      <c r="N688">
        <v>281972</v>
      </c>
      <c r="O688" t="str">
        <f t="shared" si="85"/>
        <v>281.972</v>
      </c>
      <c r="P688">
        <v>90665</v>
      </c>
      <c r="Q688" t="str">
        <f t="shared" si="86"/>
        <v>90.665</v>
      </c>
      <c r="R688">
        <v>15537</v>
      </c>
      <c r="S688" t="str">
        <f t="shared" si="87"/>
        <v>15.537</v>
      </c>
    </row>
    <row r="689" spans="1:19">
      <c r="A689">
        <v>1</v>
      </c>
      <c r="B689">
        <v>13</v>
      </c>
      <c r="C689">
        <v>30</v>
      </c>
      <c r="D689" s="4">
        <f t="shared" si="80"/>
        <v>0.5625</v>
      </c>
      <c r="E689" s="5">
        <f t="shared" si="81"/>
        <v>39616.5625</v>
      </c>
      <c r="F689">
        <v>104</v>
      </c>
      <c r="G689">
        <v>75</v>
      </c>
      <c r="H689">
        <v>303631</v>
      </c>
      <c r="I689" t="str">
        <f t="shared" si="82"/>
        <v>303.631</v>
      </c>
      <c r="J689">
        <v>97344</v>
      </c>
      <c r="K689" t="str">
        <f t="shared" si="83"/>
        <v>97.344</v>
      </c>
      <c r="L689">
        <v>15401</v>
      </c>
      <c r="M689" t="str">
        <f t="shared" si="84"/>
        <v>15.401</v>
      </c>
      <c r="N689">
        <v>281749</v>
      </c>
      <c r="O689" t="str">
        <f t="shared" si="85"/>
        <v>281.749</v>
      </c>
      <c r="P689">
        <v>90624</v>
      </c>
      <c r="Q689" t="str">
        <f t="shared" si="86"/>
        <v>90.624</v>
      </c>
      <c r="R689">
        <v>15553</v>
      </c>
      <c r="S689" t="str">
        <f t="shared" si="87"/>
        <v>15.553</v>
      </c>
    </row>
    <row r="690" spans="1:19">
      <c r="A690">
        <v>1</v>
      </c>
      <c r="B690">
        <v>13</v>
      </c>
      <c r="C690">
        <v>32</v>
      </c>
      <c r="D690" s="4">
        <f t="shared" si="80"/>
        <v>0.56388888888888888</v>
      </c>
      <c r="E690" s="5">
        <f t="shared" si="81"/>
        <v>39616.563888888886</v>
      </c>
      <c r="F690">
        <v>104</v>
      </c>
      <c r="G690">
        <v>75</v>
      </c>
      <c r="H690">
        <v>304362</v>
      </c>
      <c r="I690" t="str">
        <f t="shared" si="82"/>
        <v>304.362</v>
      </c>
      <c r="J690">
        <v>97573</v>
      </c>
      <c r="K690" t="str">
        <f t="shared" si="83"/>
        <v>97.573</v>
      </c>
      <c r="L690">
        <v>15398</v>
      </c>
      <c r="M690" t="str">
        <f t="shared" si="84"/>
        <v>15.398</v>
      </c>
      <c r="N690">
        <v>281487</v>
      </c>
      <c r="O690" t="str">
        <f t="shared" si="85"/>
        <v>281.487</v>
      </c>
      <c r="P690">
        <v>90578</v>
      </c>
      <c r="Q690" t="str">
        <f t="shared" si="86"/>
        <v>90.578</v>
      </c>
      <c r="R690">
        <v>15573</v>
      </c>
      <c r="S690" t="str">
        <f t="shared" si="87"/>
        <v>15.573</v>
      </c>
    </row>
    <row r="691" spans="1:19">
      <c r="A691">
        <v>1</v>
      </c>
      <c r="B691">
        <v>13</v>
      </c>
      <c r="C691">
        <v>34</v>
      </c>
      <c r="D691" s="4">
        <f t="shared" si="80"/>
        <v>0.56527777777777777</v>
      </c>
      <c r="E691" s="5">
        <f t="shared" si="81"/>
        <v>39616.56527777778</v>
      </c>
      <c r="F691">
        <v>104</v>
      </c>
      <c r="G691">
        <v>75</v>
      </c>
      <c r="H691">
        <v>304305</v>
      </c>
      <c r="I691" t="str">
        <f t="shared" si="82"/>
        <v>304.305</v>
      </c>
      <c r="J691">
        <v>97543</v>
      </c>
      <c r="K691" t="str">
        <f t="shared" si="83"/>
        <v>97.543</v>
      </c>
      <c r="L691">
        <v>15393</v>
      </c>
      <c r="M691" t="str">
        <f t="shared" si="84"/>
        <v>15.393</v>
      </c>
      <c r="N691">
        <v>282489</v>
      </c>
      <c r="O691" t="str">
        <f t="shared" si="85"/>
        <v>282.489</v>
      </c>
      <c r="P691">
        <v>90932</v>
      </c>
      <c r="Q691" t="str">
        <f t="shared" si="86"/>
        <v>90.932</v>
      </c>
      <c r="R691">
        <v>15589</v>
      </c>
      <c r="S691" t="str">
        <f t="shared" si="87"/>
        <v>15.589</v>
      </c>
    </row>
    <row r="692" spans="1:19">
      <c r="A692">
        <v>1</v>
      </c>
      <c r="B692">
        <v>13</v>
      </c>
      <c r="C692">
        <v>36</v>
      </c>
      <c r="D692" s="4">
        <f t="shared" si="80"/>
        <v>0.56666666666666665</v>
      </c>
      <c r="E692" s="5">
        <f t="shared" si="81"/>
        <v>39616.566666666666</v>
      </c>
      <c r="F692">
        <v>104</v>
      </c>
      <c r="G692">
        <v>75</v>
      </c>
      <c r="H692">
        <v>304272</v>
      </c>
      <c r="I692" t="str">
        <f t="shared" si="82"/>
        <v>304.272</v>
      </c>
      <c r="J692">
        <v>97533</v>
      </c>
      <c r="K692" t="str">
        <f t="shared" si="83"/>
        <v>97.533</v>
      </c>
      <c r="L692">
        <v>15393</v>
      </c>
      <c r="M692" t="str">
        <f t="shared" si="84"/>
        <v>15.393</v>
      </c>
      <c r="N692">
        <v>282169</v>
      </c>
      <c r="O692" t="str">
        <f t="shared" si="85"/>
        <v>282.169</v>
      </c>
      <c r="P692">
        <v>90831</v>
      </c>
      <c r="Q692" t="str">
        <f t="shared" si="86"/>
        <v>90.831</v>
      </c>
      <c r="R692">
        <v>15590</v>
      </c>
      <c r="S692" t="str">
        <f t="shared" si="87"/>
        <v>15.590</v>
      </c>
    </row>
    <row r="693" spans="1:19">
      <c r="A693">
        <v>1</v>
      </c>
      <c r="B693">
        <v>13</v>
      </c>
      <c r="C693">
        <v>38</v>
      </c>
      <c r="D693" s="4">
        <f t="shared" si="80"/>
        <v>0.56805555555555554</v>
      </c>
      <c r="E693" s="5">
        <f t="shared" si="81"/>
        <v>39616.568055555559</v>
      </c>
      <c r="F693">
        <v>104</v>
      </c>
      <c r="G693">
        <v>75</v>
      </c>
      <c r="H693">
        <v>305122</v>
      </c>
      <c r="I693" t="str">
        <f t="shared" si="82"/>
        <v>305.122</v>
      </c>
      <c r="J693">
        <v>97817</v>
      </c>
      <c r="K693" t="str">
        <f t="shared" si="83"/>
        <v>97.817</v>
      </c>
      <c r="L693">
        <v>15398</v>
      </c>
      <c r="M693" t="str">
        <f t="shared" si="84"/>
        <v>15.398</v>
      </c>
      <c r="N693">
        <v>281439</v>
      </c>
      <c r="O693" t="str">
        <f t="shared" si="85"/>
        <v>281.439</v>
      </c>
      <c r="P693">
        <v>90593</v>
      </c>
      <c r="Q693" t="str">
        <f t="shared" si="86"/>
        <v>90.593</v>
      </c>
      <c r="R693">
        <v>15588</v>
      </c>
      <c r="S693" t="str">
        <f t="shared" si="87"/>
        <v>15.588</v>
      </c>
    </row>
    <row r="694" spans="1:19">
      <c r="A694">
        <v>1</v>
      </c>
      <c r="B694">
        <v>13</v>
      </c>
      <c r="C694">
        <v>40</v>
      </c>
      <c r="D694" s="4">
        <f t="shared" si="80"/>
        <v>0.56944444444444442</v>
      </c>
      <c r="E694" s="5">
        <f t="shared" si="81"/>
        <v>39616.569444444445</v>
      </c>
      <c r="F694">
        <v>104</v>
      </c>
      <c r="G694">
        <v>75</v>
      </c>
      <c r="H694">
        <v>304613</v>
      </c>
      <c r="I694" t="str">
        <f t="shared" si="82"/>
        <v>304.613</v>
      </c>
      <c r="J694">
        <v>97667</v>
      </c>
      <c r="K694" t="str">
        <f t="shared" si="83"/>
        <v>97.667</v>
      </c>
      <c r="L694">
        <v>15405</v>
      </c>
      <c r="M694" t="str">
        <f t="shared" si="84"/>
        <v>15.405</v>
      </c>
      <c r="N694">
        <v>282084</v>
      </c>
      <c r="O694" t="str">
        <f t="shared" si="85"/>
        <v>282.084</v>
      </c>
      <c r="P694">
        <v>90790</v>
      </c>
      <c r="Q694" t="str">
        <f t="shared" si="86"/>
        <v>90.790</v>
      </c>
      <c r="R694">
        <v>15583</v>
      </c>
      <c r="S694" t="str">
        <f t="shared" si="87"/>
        <v>15.583</v>
      </c>
    </row>
    <row r="695" spans="1:19">
      <c r="A695">
        <v>1</v>
      </c>
      <c r="B695">
        <v>13</v>
      </c>
      <c r="C695">
        <v>42</v>
      </c>
      <c r="D695" s="4">
        <f t="shared" si="80"/>
        <v>0.5708333333333333</v>
      </c>
      <c r="E695" s="5">
        <f t="shared" si="81"/>
        <v>39616.570833333331</v>
      </c>
      <c r="F695">
        <v>104</v>
      </c>
      <c r="G695">
        <v>75</v>
      </c>
      <c r="H695">
        <v>304680</v>
      </c>
      <c r="I695" t="str">
        <f t="shared" si="82"/>
        <v>304.680</v>
      </c>
      <c r="J695">
        <v>97702</v>
      </c>
      <c r="K695" t="str">
        <f t="shared" si="83"/>
        <v>97.702</v>
      </c>
      <c r="L695">
        <v>15411</v>
      </c>
      <c r="M695" t="str">
        <f t="shared" si="84"/>
        <v>15.411</v>
      </c>
      <c r="N695">
        <v>281141</v>
      </c>
      <c r="O695" t="str">
        <f t="shared" si="85"/>
        <v>281.141</v>
      </c>
      <c r="P695">
        <v>90490</v>
      </c>
      <c r="Q695" t="str">
        <f t="shared" si="86"/>
        <v>90.490</v>
      </c>
      <c r="R695">
        <v>15585</v>
      </c>
      <c r="S695" t="str">
        <f t="shared" si="87"/>
        <v>15.585</v>
      </c>
    </row>
    <row r="696" spans="1:19">
      <c r="A696">
        <v>1</v>
      </c>
      <c r="B696">
        <v>13</v>
      </c>
      <c r="C696">
        <v>44</v>
      </c>
      <c r="D696" s="4">
        <f t="shared" si="80"/>
        <v>0.57222222222222219</v>
      </c>
      <c r="E696" s="5">
        <f t="shared" si="81"/>
        <v>39616.572222222225</v>
      </c>
      <c r="F696">
        <v>104</v>
      </c>
      <c r="G696">
        <v>76</v>
      </c>
      <c r="H696">
        <v>304463</v>
      </c>
      <c r="I696" t="str">
        <f t="shared" si="82"/>
        <v>304.463</v>
      </c>
      <c r="J696">
        <v>97654</v>
      </c>
      <c r="K696" t="str">
        <f t="shared" si="83"/>
        <v>97.654</v>
      </c>
      <c r="L696">
        <v>15422</v>
      </c>
      <c r="M696" t="str">
        <f t="shared" si="84"/>
        <v>15.422</v>
      </c>
      <c r="N696">
        <v>281996</v>
      </c>
      <c r="O696" t="str">
        <f t="shared" si="85"/>
        <v>281.996</v>
      </c>
      <c r="P696">
        <v>90781</v>
      </c>
      <c r="Q696" t="str">
        <f t="shared" si="86"/>
        <v>90.781</v>
      </c>
      <c r="R696">
        <v>15593</v>
      </c>
      <c r="S696" t="str">
        <f t="shared" si="87"/>
        <v>15.593</v>
      </c>
    </row>
    <row r="697" spans="1:19">
      <c r="A697">
        <v>1</v>
      </c>
      <c r="B697">
        <v>13</v>
      </c>
      <c r="C697">
        <v>46</v>
      </c>
      <c r="D697" s="4">
        <f t="shared" si="80"/>
        <v>0.57361111111111118</v>
      </c>
      <c r="E697" s="5">
        <f t="shared" si="81"/>
        <v>39616.573611111111</v>
      </c>
      <c r="F697">
        <v>104</v>
      </c>
      <c r="G697">
        <v>76</v>
      </c>
      <c r="H697">
        <v>304316</v>
      </c>
      <c r="I697" t="str">
        <f t="shared" si="82"/>
        <v>304.316</v>
      </c>
      <c r="J697">
        <v>97632</v>
      </c>
      <c r="K697" t="str">
        <f t="shared" si="83"/>
        <v>97.632</v>
      </c>
      <c r="L697">
        <v>15433</v>
      </c>
      <c r="M697" t="str">
        <f t="shared" si="84"/>
        <v>15.433</v>
      </c>
      <c r="N697">
        <v>281455</v>
      </c>
      <c r="O697" t="str">
        <f t="shared" si="85"/>
        <v>281.455</v>
      </c>
      <c r="P697">
        <v>90618</v>
      </c>
      <c r="Q697" t="str">
        <f t="shared" si="86"/>
        <v>90.618</v>
      </c>
      <c r="R697">
        <v>15599</v>
      </c>
      <c r="S697" t="str">
        <f t="shared" si="87"/>
        <v>15.599</v>
      </c>
    </row>
    <row r="698" spans="1:19">
      <c r="A698">
        <v>1</v>
      </c>
      <c r="B698">
        <v>13</v>
      </c>
      <c r="C698">
        <v>48</v>
      </c>
      <c r="D698" s="4">
        <f t="shared" si="80"/>
        <v>0.57500000000000007</v>
      </c>
      <c r="E698" s="5">
        <f t="shared" si="81"/>
        <v>39616.574999999997</v>
      </c>
      <c r="F698">
        <v>104</v>
      </c>
      <c r="G698">
        <v>76</v>
      </c>
      <c r="H698">
        <v>304523</v>
      </c>
      <c r="I698" t="str">
        <f t="shared" si="82"/>
        <v>304.523</v>
      </c>
      <c r="J698">
        <v>97712</v>
      </c>
      <c r="K698" t="str">
        <f t="shared" si="83"/>
        <v>97.712</v>
      </c>
      <c r="L698">
        <v>15440</v>
      </c>
      <c r="M698" t="str">
        <f t="shared" si="84"/>
        <v>15.440</v>
      </c>
      <c r="N698">
        <v>280673</v>
      </c>
      <c r="O698" t="str">
        <f t="shared" si="85"/>
        <v>280.673</v>
      </c>
      <c r="P698">
        <v>90375</v>
      </c>
      <c r="Q698" t="str">
        <f t="shared" si="86"/>
        <v>90.375</v>
      </c>
      <c r="R698">
        <v>15603</v>
      </c>
      <c r="S698" t="str">
        <f t="shared" si="87"/>
        <v>15.603</v>
      </c>
    </row>
    <row r="699" spans="1:19">
      <c r="A699">
        <v>1</v>
      </c>
      <c r="B699">
        <v>13</v>
      </c>
      <c r="C699">
        <v>50</v>
      </c>
      <c r="D699" s="4">
        <f t="shared" si="80"/>
        <v>0.57638888888888895</v>
      </c>
      <c r="E699" s="5">
        <f t="shared" si="81"/>
        <v>39616.576388888891</v>
      </c>
      <c r="F699">
        <v>104</v>
      </c>
      <c r="G699">
        <v>75</v>
      </c>
      <c r="H699">
        <v>304218</v>
      </c>
      <c r="I699" t="str">
        <f t="shared" si="82"/>
        <v>304.218</v>
      </c>
      <c r="J699">
        <v>97619</v>
      </c>
      <c r="K699" t="str">
        <f t="shared" si="83"/>
        <v>97.619</v>
      </c>
      <c r="L699">
        <v>15442</v>
      </c>
      <c r="M699" t="str">
        <f t="shared" si="84"/>
        <v>15.442</v>
      </c>
      <c r="N699">
        <v>280836</v>
      </c>
      <c r="O699" t="str">
        <f t="shared" si="85"/>
        <v>280.836</v>
      </c>
      <c r="P699">
        <v>90419</v>
      </c>
      <c r="Q699" t="str">
        <f t="shared" si="86"/>
        <v>90.419</v>
      </c>
      <c r="R699">
        <v>15599</v>
      </c>
      <c r="S699" t="str">
        <f t="shared" si="87"/>
        <v>15.599</v>
      </c>
    </row>
    <row r="700" spans="1:19">
      <c r="A700">
        <v>1</v>
      </c>
      <c r="B700">
        <v>13</v>
      </c>
      <c r="C700">
        <v>52</v>
      </c>
      <c r="D700" s="4">
        <f t="shared" si="80"/>
        <v>0.57777777777777783</v>
      </c>
      <c r="E700" s="5">
        <f t="shared" si="81"/>
        <v>39616.577777777777</v>
      </c>
      <c r="F700">
        <v>104</v>
      </c>
      <c r="G700">
        <v>76</v>
      </c>
      <c r="H700">
        <v>303997</v>
      </c>
      <c r="I700" t="str">
        <f t="shared" si="82"/>
        <v>303.997</v>
      </c>
      <c r="J700">
        <v>97541</v>
      </c>
      <c r="K700" t="str">
        <f t="shared" si="83"/>
        <v>97.541</v>
      </c>
      <c r="L700">
        <v>15439</v>
      </c>
      <c r="M700" t="str">
        <f t="shared" si="84"/>
        <v>15.439</v>
      </c>
      <c r="N700">
        <v>280480</v>
      </c>
      <c r="O700" t="str">
        <f t="shared" si="85"/>
        <v>280.480</v>
      </c>
      <c r="P700">
        <v>90287</v>
      </c>
      <c r="Q700" t="str">
        <f t="shared" si="86"/>
        <v>90.287</v>
      </c>
      <c r="R700">
        <v>15590</v>
      </c>
      <c r="S700" t="str">
        <f t="shared" si="87"/>
        <v>15.590</v>
      </c>
    </row>
    <row r="701" spans="1:19">
      <c r="A701">
        <v>1</v>
      </c>
      <c r="B701">
        <v>13</v>
      </c>
      <c r="C701">
        <v>54</v>
      </c>
      <c r="D701" s="4">
        <f t="shared" si="80"/>
        <v>0.57916666666666672</v>
      </c>
      <c r="E701" s="5">
        <f t="shared" si="81"/>
        <v>39616.57916666667</v>
      </c>
      <c r="F701">
        <v>104</v>
      </c>
      <c r="G701">
        <v>76</v>
      </c>
      <c r="H701">
        <v>304490</v>
      </c>
      <c r="I701" t="str">
        <f t="shared" si="82"/>
        <v>304.490</v>
      </c>
      <c r="J701">
        <v>97671</v>
      </c>
      <c r="K701" t="str">
        <f t="shared" si="83"/>
        <v>97.671</v>
      </c>
      <c r="L701">
        <v>15425</v>
      </c>
      <c r="M701" t="str">
        <f t="shared" si="84"/>
        <v>15.425</v>
      </c>
      <c r="N701">
        <v>281759</v>
      </c>
      <c r="O701" t="str">
        <f t="shared" si="85"/>
        <v>281.759</v>
      </c>
      <c r="P701">
        <v>90690</v>
      </c>
      <c r="Q701" t="str">
        <f t="shared" si="86"/>
        <v>90.690</v>
      </c>
      <c r="R701">
        <v>15586</v>
      </c>
      <c r="S701" t="str">
        <f t="shared" si="87"/>
        <v>15.586</v>
      </c>
    </row>
    <row r="702" spans="1:19">
      <c r="A702">
        <v>1</v>
      </c>
      <c r="B702">
        <v>13</v>
      </c>
      <c r="C702">
        <v>56</v>
      </c>
      <c r="D702" s="4">
        <f t="shared" si="80"/>
        <v>0.5805555555555556</v>
      </c>
      <c r="E702" s="5">
        <f t="shared" si="81"/>
        <v>39616.580555555556</v>
      </c>
      <c r="F702">
        <v>104</v>
      </c>
      <c r="G702">
        <v>76</v>
      </c>
      <c r="H702">
        <v>303553</v>
      </c>
      <c r="I702" t="str">
        <f t="shared" si="82"/>
        <v>303.553</v>
      </c>
      <c r="J702">
        <v>97349</v>
      </c>
      <c r="K702" t="str">
        <f t="shared" si="83"/>
        <v>97.349</v>
      </c>
      <c r="L702">
        <v>15415</v>
      </c>
      <c r="M702" t="str">
        <f t="shared" si="84"/>
        <v>15.415</v>
      </c>
      <c r="N702">
        <v>280791</v>
      </c>
      <c r="O702" t="str">
        <f t="shared" si="85"/>
        <v>280.791</v>
      </c>
      <c r="P702">
        <v>90390</v>
      </c>
      <c r="Q702" t="str">
        <f t="shared" si="86"/>
        <v>90.390</v>
      </c>
      <c r="R702">
        <v>15591</v>
      </c>
      <c r="S702" t="str">
        <f t="shared" si="87"/>
        <v>15.591</v>
      </c>
    </row>
    <row r="703" spans="1:19">
      <c r="A703">
        <v>1</v>
      </c>
      <c r="B703">
        <v>13</v>
      </c>
      <c r="C703">
        <v>58</v>
      </c>
      <c r="D703" s="4">
        <f t="shared" si="80"/>
        <v>0.58194444444444449</v>
      </c>
      <c r="E703" s="5">
        <f t="shared" si="81"/>
        <v>39616.581944444442</v>
      </c>
      <c r="F703">
        <v>104</v>
      </c>
      <c r="G703">
        <v>75</v>
      </c>
      <c r="H703">
        <v>304232</v>
      </c>
      <c r="I703" t="str">
        <f t="shared" si="82"/>
        <v>304.232</v>
      </c>
      <c r="J703">
        <v>97546</v>
      </c>
      <c r="K703" t="str">
        <f t="shared" si="83"/>
        <v>97.546</v>
      </c>
      <c r="L703">
        <v>15405</v>
      </c>
      <c r="M703" t="str">
        <f t="shared" si="84"/>
        <v>15.405</v>
      </c>
      <c r="N703">
        <v>280506</v>
      </c>
      <c r="O703" t="str">
        <f t="shared" si="85"/>
        <v>280.506</v>
      </c>
      <c r="P703">
        <v>90246</v>
      </c>
      <c r="Q703" t="str">
        <f t="shared" si="86"/>
        <v>90.246</v>
      </c>
      <c r="R703">
        <v>15564</v>
      </c>
      <c r="S703" t="str">
        <f t="shared" si="87"/>
        <v>15.564</v>
      </c>
    </row>
    <row r="704" spans="1:19">
      <c r="A704">
        <v>1</v>
      </c>
      <c r="B704">
        <v>14</v>
      </c>
      <c r="C704">
        <v>0</v>
      </c>
      <c r="D704" s="4">
        <f t="shared" si="80"/>
        <v>0.58333333333333337</v>
      </c>
      <c r="E704" s="5">
        <f t="shared" si="81"/>
        <v>39616.583333333336</v>
      </c>
      <c r="F704">
        <v>104</v>
      </c>
      <c r="G704">
        <v>75</v>
      </c>
      <c r="H704">
        <v>303682</v>
      </c>
      <c r="I704" t="str">
        <f t="shared" si="82"/>
        <v>303.682</v>
      </c>
      <c r="J704">
        <v>97355</v>
      </c>
      <c r="K704" t="str">
        <f t="shared" si="83"/>
        <v>97.355</v>
      </c>
      <c r="L704">
        <v>15398</v>
      </c>
      <c r="M704" t="str">
        <f t="shared" si="84"/>
        <v>15.398</v>
      </c>
      <c r="N704">
        <v>280251</v>
      </c>
      <c r="O704" t="str">
        <f t="shared" si="85"/>
        <v>280.251</v>
      </c>
      <c r="P704">
        <v>90109</v>
      </c>
      <c r="Q704" t="str">
        <f t="shared" si="86"/>
        <v>90.109</v>
      </c>
      <c r="R704">
        <v>15536</v>
      </c>
      <c r="S704" t="str">
        <f t="shared" si="87"/>
        <v>15.536</v>
      </c>
    </row>
    <row r="705" spans="1:19">
      <c r="A705">
        <v>1</v>
      </c>
      <c r="B705">
        <v>14</v>
      </c>
      <c r="C705">
        <v>2</v>
      </c>
      <c r="D705" s="4">
        <f t="shared" si="80"/>
        <v>0.58472222222222225</v>
      </c>
      <c r="E705" s="5">
        <f t="shared" si="81"/>
        <v>39616.584722222222</v>
      </c>
      <c r="F705">
        <v>104</v>
      </c>
      <c r="G705">
        <v>76</v>
      </c>
      <c r="H705">
        <v>304069</v>
      </c>
      <c r="I705" t="str">
        <f t="shared" si="82"/>
        <v>304.069</v>
      </c>
      <c r="J705">
        <v>97467</v>
      </c>
      <c r="K705" t="str">
        <f t="shared" si="83"/>
        <v>97.467</v>
      </c>
      <c r="L705">
        <v>15393</v>
      </c>
      <c r="M705" t="str">
        <f t="shared" si="84"/>
        <v>15.393</v>
      </c>
      <c r="N705">
        <v>281225</v>
      </c>
      <c r="O705" t="str">
        <f t="shared" si="85"/>
        <v>281.225</v>
      </c>
      <c r="P705">
        <v>90361</v>
      </c>
      <c r="Q705" t="str">
        <f t="shared" si="86"/>
        <v>90.361</v>
      </c>
      <c r="R705">
        <v>15504</v>
      </c>
      <c r="S705" t="str">
        <f t="shared" si="87"/>
        <v>15.504</v>
      </c>
    </row>
    <row r="706" spans="1:19">
      <c r="A706">
        <v>1</v>
      </c>
      <c r="B706">
        <v>14</v>
      </c>
      <c r="C706">
        <v>4</v>
      </c>
      <c r="D706" s="4">
        <f t="shared" si="80"/>
        <v>0.58611111111111114</v>
      </c>
      <c r="E706" s="5">
        <f t="shared" si="81"/>
        <v>39616.586111111108</v>
      </c>
      <c r="F706">
        <v>104</v>
      </c>
      <c r="G706">
        <v>75</v>
      </c>
      <c r="H706">
        <v>303242</v>
      </c>
      <c r="I706" t="str">
        <f t="shared" si="82"/>
        <v>303.242</v>
      </c>
      <c r="J706">
        <v>97201</v>
      </c>
      <c r="K706" t="str">
        <f t="shared" si="83"/>
        <v>97.201</v>
      </c>
      <c r="L706">
        <v>15392</v>
      </c>
      <c r="M706" t="str">
        <f t="shared" si="84"/>
        <v>15.392</v>
      </c>
      <c r="N706">
        <v>281134</v>
      </c>
      <c r="O706" t="str">
        <f t="shared" si="85"/>
        <v>281.134</v>
      </c>
      <c r="P706">
        <v>90289</v>
      </c>
      <c r="Q706" t="str">
        <f t="shared" si="86"/>
        <v>90.289</v>
      </c>
      <c r="R706">
        <v>15482</v>
      </c>
      <c r="S706" t="str">
        <f t="shared" si="87"/>
        <v>15.482</v>
      </c>
    </row>
    <row r="707" spans="1:19">
      <c r="A707">
        <v>1</v>
      </c>
      <c r="B707">
        <v>14</v>
      </c>
      <c r="C707">
        <v>6</v>
      </c>
      <c r="D707" s="4">
        <f t="shared" si="80"/>
        <v>0.58750000000000002</v>
      </c>
      <c r="E707" s="5">
        <f t="shared" si="81"/>
        <v>39616.587500000001</v>
      </c>
      <c r="F707">
        <v>104</v>
      </c>
      <c r="G707">
        <v>75</v>
      </c>
      <c r="H707">
        <v>303352</v>
      </c>
      <c r="I707" t="str">
        <f t="shared" si="82"/>
        <v>303.352</v>
      </c>
      <c r="J707">
        <v>97247</v>
      </c>
      <c r="K707" t="str">
        <f t="shared" si="83"/>
        <v>97.247</v>
      </c>
      <c r="L707">
        <v>15397</v>
      </c>
      <c r="M707" t="str">
        <f t="shared" si="84"/>
        <v>15.397</v>
      </c>
      <c r="N707">
        <v>280462</v>
      </c>
      <c r="O707" t="str">
        <f t="shared" si="85"/>
        <v>280.462</v>
      </c>
      <c r="P707">
        <v>90025</v>
      </c>
      <c r="Q707" t="str">
        <f t="shared" si="86"/>
        <v>90.025</v>
      </c>
      <c r="R707">
        <v>15457</v>
      </c>
      <c r="S707" t="str">
        <f t="shared" si="87"/>
        <v>15.457</v>
      </c>
    </row>
    <row r="708" spans="1:19">
      <c r="A708">
        <v>1</v>
      </c>
      <c r="B708">
        <v>14</v>
      </c>
      <c r="C708">
        <v>8</v>
      </c>
      <c r="D708" s="4">
        <f t="shared" si="80"/>
        <v>0.58888888888888891</v>
      </c>
      <c r="E708" s="5">
        <f t="shared" si="81"/>
        <v>39616.588888888888</v>
      </c>
      <c r="F708">
        <v>104</v>
      </c>
      <c r="G708">
        <v>75</v>
      </c>
      <c r="H708">
        <v>303584</v>
      </c>
      <c r="I708" t="str">
        <f t="shared" si="82"/>
        <v>303.584</v>
      </c>
      <c r="J708">
        <v>97325</v>
      </c>
      <c r="K708" t="str">
        <f t="shared" si="83"/>
        <v>97.325</v>
      </c>
      <c r="L708">
        <v>15399</v>
      </c>
      <c r="M708" t="str">
        <f t="shared" si="84"/>
        <v>15.399</v>
      </c>
      <c r="N708">
        <v>281537</v>
      </c>
      <c r="O708" t="str">
        <f t="shared" si="85"/>
        <v>281.537</v>
      </c>
      <c r="P708">
        <v>90331</v>
      </c>
      <c r="Q708" t="str">
        <f t="shared" si="86"/>
        <v>90.331</v>
      </c>
      <c r="R708">
        <v>15437</v>
      </c>
      <c r="S708" t="str">
        <f t="shared" si="87"/>
        <v>15.437</v>
      </c>
    </row>
    <row r="709" spans="1:19">
      <c r="A709">
        <v>1</v>
      </c>
      <c r="B709">
        <v>14</v>
      </c>
      <c r="C709">
        <v>10</v>
      </c>
      <c r="D709" s="4">
        <f t="shared" si="80"/>
        <v>0.59027777777777779</v>
      </c>
      <c r="E709" s="5">
        <f t="shared" si="81"/>
        <v>39616.590277777781</v>
      </c>
      <c r="F709">
        <v>104</v>
      </c>
      <c r="G709">
        <v>75</v>
      </c>
      <c r="H709">
        <v>303192</v>
      </c>
      <c r="I709" t="str">
        <f t="shared" si="82"/>
        <v>303.192</v>
      </c>
      <c r="J709">
        <v>97205</v>
      </c>
      <c r="K709" t="str">
        <f t="shared" si="83"/>
        <v>97.205</v>
      </c>
      <c r="L709">
        <v>15401</v>
      </c>
      <c r="M709" t="str">
        <f t="shared" si="84"/>
        <v>15.401</v>
      </c>
      <c r="N709">
        <v>281707</v>
      </c>
      <c r="O709" t="str">
        <f t="shared" si="85"/>
        <v>281.707</v>
      </c>
      <c r="P709">
        <v>90344</v>
      </c>
      <c r="Q709" t="str">
        <f t="shared" si="86"/>
        <v>90.344</v>
      </c>
      <c r="R709">
        <v>15416</v>
      </c>
      <c r="S709" t="str">
        <f t="shared" si="87"/>
        <v>15.416</v>
      </c>
    </row>
    <row r="710" spans="1:19">
      <c r="A710">
        <v>1</v>
      </c>
      <c r="B710">
        <v>14</v>
      </c>
      <c r="C710">
        <v>12</v>
      </c>
      <c r="D710" s="4">
        <f t="shared" si="80"/>
        <v>0.59166666666666667</v>
      </c>
      <c r="E710" s="5">
        <f t="shared" si="81"/>
        <v>39616.591666666667</v>
      </c>
      <c r="F710">
        <v>104</v>
      </c>
      <c r="G710">
        <v>75</v>
      </c>
      <c r="H710">
        <v>302655</v>
      </c>
      <c r="I710" t="str">
        <f t="shared" si="82"/>
        <v>302.655</v>
      </c>
      <c r="J710">
        <v>97033</v>
      </c>
      <c r="K710" t="str">
        <f t="shared" si="83"/>
        <v>97.033</v>
      </c>
      <c r="L710">
        <v>15402</v>
      </c>
      <c r="M710" t="str">
        <f t="shared" si="84"/>
        <v>15.402</v>
      </c>
      <c r="N710">
        <v>282064</v>
      </c>
      <c r="O710" t="str">
        <f t="shared" si="85"/>
        <v>282.064</v>
      </c>
      <c r="P710">
        <v>90429</v>
      </c>
      <c r="Q710" t="str">
        <f t="shared" si="86"/>
        <v>90.429</v>
      </c>
      <c r="R710">
        <v>15400</v>
      </c>
      <c r="S710" t="str">
        <f t="shared" si="87"/>
        <v>15.400</v>
      </c>
    </row>
    <row r="711" spans="1:19">
      <c r="A711">
        <v>1</v>
      </c>
      <c r="B711">
        <v>14</v>
      </c>
      <c r="C711">
        <v>14</v>
      </c>
      <c r="D711" s="4">
        <f t="shared" ref="D711:D774" si="88">TIME(B711,C711,0)</f>
        <v>0.59305555555555556</v>
      </c>
      <c r="E711" s="5">
        <f t="shared" ref="E711:E774" si="89">DATE(2012,6,17+A711)+D711</f>
        <v>39616.593055555553</v>
      </c>
      <c r="F711">
        <v>104</v>
      </c>
      <c r="G711">
        <v>75</v>
      </c>
      <c r="H711">
        <v>303037</v>
      </c>
      <c r="I711" t="str">
        <f t="shared" ref="I711:I774" si="90">CONCATENATE(LEFT(H711,3),".",RIGHT(H711,3))</f>
        <v>303.037</v>
      </c>
      <c r="J711">
        <v>97139</v>
      </c>
      <c r="K711" t="str">
        <f t="shared" ref="K711:K774" si="91">CONCATENATE(LEFT(J711,2),".",RIGHT(J711,3))</f>
        <v>97.139</v>
      </c>
      <c r="L711">
        <v>15394</v>
      </c>
      <c r="M711" t="str">
        <f t="shared" ref="M711:M774" si="92">CONCATENATE(LEFT(L711,2),".",RIGHT(L711,3))</f>
        <v>15.394</v>
      </c>
      <c r="N711">
        <v>281576</v>
      </c>
      <c r="O711" t="str">
        <f t="shared" ref="O711:O774" si="93">CONCATENATE(LEFT(N711,3),".",RIGHT(N711,3))</f>
        <v>281.576</v>
      </c>
      <c r="P711">
        <v>90241</v>
      </c>
      <c r="Q711" t="str">
        <f t="shared" ref="Q711:Q774" si="94">CONCATENATE(LEFT(P711,2),".",RIGHT(P711,3))</f>
        <v>90.241</v>
      </c>
      <c r="R711">
        <v>15384</v>
      </c>
      <c r="S711" t="str">
        <f t="shared" ref="S711:S774" si="95">CONCATENATE(LEFT(R711,2),".",RIGHT(R711,3))</f>
        <v>15.384</v>
      </c>
    </row>
    <row r="712" spans="1:19">
      <c r="A712">
        <v>1</v>
      </c>
      <c r="B712">
        <v>14</v>
      </c>
      <c r="C712">
        <v>16</v>
      </c>
      <c r="D712" s="4">
        <f t="shared" si="88"/>
        <v>0.59444444444444444</v>
      </c>
      <c r="E712" s="5">
        <f t="shared" si="89"/>
        <v>39616.594444444447</v>
      </c>
      <c r="F712">
        <v>104</v>
      </c>
      <c r="G712">
        <v>75</v>
      </c>
      <c r="H712">
        <v>302861</v>
      </c>
      <c r="I712" t="str">
        <f t="shared" si="90"/>
        <v>302.861</v>
      </c>
      <c r="J712">
        <v>97076</v>
      </c>
      <c r="K712" t="str">
        <f t="shared" si="91"/>
        <v>97.076</v>
      </c>
      <c r="L712">
        <v>15390</v>
      </c>
      <c r="M712" t="str">
        <f t="shared" si="92"/>
        <v>15.390</v>
      </c>
      <c r="N712">
        <v>281361</v>
      </c>
      <c r="O712" t="str">
        <f t="shared" si="93"/>
        <v>281.361</v>
      </c>
      <c r="P712">
        <v>90165</v>
      </c>
      <c r="Q712" t="str">
        <f t="shared" si="94"/>
        <v>90.165</v>
      </c>
      <c r="R712">
        <v>15380</v>
      </c>
      <c r="S712" t="str">
        <f t="shared" si="95"/>
        <v>15.380</v>
      </c>
    </row>
    <row r="713" spans="1:19">
      <c r="A713">
        <v>1</v>
      </c>
      <c r="B713">
        <v>14</v>
      </c>
      <c r="C713">
        <v>18</v>
      </c>
      <c r="D713" s="4">
        <f t="shared" si="88"/>
        <v>0.59583333333333333</v>
      </c>
      <c r="E713" s="5">
        <f t="shared" si="89"/>
        <v>39616.595833333333</v>
      </c>
      <c r="F713">
        <v>104</v>
      </c>
      <c r="G713">
        <v>75</v>
      </c>
      <c r="H713">
        <v>302831</v>
      </c>
      <c r="I713" t="str">
        <f t="shared" si="90"/>
        <v>302.831</v>
      </c>
      <c r="J713">
        <v>97070</v>
      </c>
      <c r="K713" t="str">
        <f t="shared" si="91"/>
        <v>97.070</v>
      </c>
      <c r="L713">
        <v>15392</v>
      </c>
      <c r="M713" t="str">
        <f t="shared" si="92"/>
        <v>15.392</v>
      </c>
      <c r="N713">
        <v>281042</v>
      </c>
      <c r="O713" t="str">
        <f t="shared" si="93"/>
        <v>281.042</v>
      </c>
      <c r="P713">
        <v>90073</v>
      </c>
      <c r="Q713" t="str">
        <f t="shared" si="94"/>
        <v>90.073</v>
      </c>
      <c r="R713">
        <v>15386</v>
      </c>
      <c r="S713" t="str">
        <f t="shared" si="95"/>
        <v>15.386</v>
      </c>
    </row>
    <row r="714" spans="1:19">
      <c r="A714">
        <v>1</v>
      </c>
      <c r="B714">
        <v>14</v>
      </c>
      <c r="C714">
        <v>20</v>
      </c>
      <c r="D714" s="4">
        <f t="shared" si="88"/>
        <v>0.59722222222222221</v>
      </c>
      <c r="E714" s="5">
        <f t="shared" si="89"/>
        <v>39616.597222222219</v>
      </c>
      <c r="F714">
        <v>104</v>
      </c>
      <c r="G714">
        <v>75</v>
      </c>
      <c r="H714">
        <v>303660</v>
      </c>
      <c r="I714" t="str">
        <f t="shared" si="90"/>
        <v>303.660</v>
      </c>
      <c r="J714">
        <v>97348</v>
      </c>
      <c r="K714" t="str">
        <f t="shared" si="91"/>
        <v>97.348</v>
      </c>
      <c r="L714">
        <v>15398</v>
      </c>
      <c r="M714" t="str">
        <f t="shared" si="92"/>
        <v>15.398</v>
      </c>
      <c r="N714">
        <v>281872</v>
      </c>
      <c r="O714" t="str">
        <f t="shared" si="93"/>
        <v>281.872</v>
      </c>
      <c r="P714">
        <v>90363</v>
      </c>
      <c r="Q714" t="str">
        <f t="shared" si="94"/>
        <v>90.363</v>
      </c>
      <c r="R714">
        <v>15398</v>
      </c>
      <c r="S714" t="str">
        <f t="shared" si="95"/>
        <v>15.398</v>
      </c>
    </row>
    <row r="715" spans="1:19">
      <c r="A715">
        <v>1</v>
      </c>
      <c r="B715">
        <v>14</v>
      </c>
      <c r="C715">
        <v>22</v>
      </c>
      <c r="D715" s="4">
        <f t="shared" si="88"/>
        <v>0.59861111111111109</v>
      </c>
      <c r="E715" s="5">
        <f t="shared" si="89"/>
        <v>39616.598611111112</v>
      </c>
      <c r="F715">
        <v>104</v>
      </c>
      <c r="G715">
        <v>75</v>
      </c>
      <c r="H715">
        <v>303702</v>
      </c>
      <c r="I715" t="str">
        <f t="shared" si="90"/>
        <v>303.702</v>
      </c>
      <c r="J715">
        <v>97369</v>
      </c>
      <c r="K715" t="str">
        <f t="shared" si="91"/>
        <v>97.369</v>
      </c>
      <c r="L715">
        <v>15402</v>
      </c>
      <c r="M715" t="str">
        <f t="shared" si="92"/>
        <v>15.402</v>
      </c>
      <c r="N715">
        <v>281360</v>
      </c>
      <c r="O715" t="str">
        <f t="shared" si="93"/>
        <v>281.360</v>
      </c>
      <c r="P715">
        <v>90218</v>
      </c>
      <c r="Q715" t="str">
        <f t="shared" si="94"/>
        <v>90.218</v>
      </c>
      <c r="R715">
        <v>15408</v>
      </c>
      <c r="S715" t="str">
        <f t="shared" si="95"/>
        <v>15.408</v>
      </c>
    </row>
    <row r="716" spans="1:19">
      <c r="A716">
        <v>1</v>
      </c>
      <c r="B716">
        <v>14</v>
      </c>
      <c r="C716">
        <v>24</v>
      </c>
      <c r="D716" s="4">
        <f t="shared" si="88"/>
        <v>0.6</v>
      </c>
      <c r="E716" s="5">
        <f t="shared" si="89"/>
        <v>39616.6</v>
      </c>
      <c r="F716">
        <v>104</v>
      </c>
      <c r="G716">
        <v>75</v>
      </c>
      <c r="H716">
        <v>303532</v>
      </c>
      <c r="I716" t="str">
        <f t="shared" si="90"/>
        <v>303.532</v>
      </c>
      <c r="J716">
        <v>97314</v>
      </c>
      <c r="K716" t="str">
        <f t="shared" si="91"/>
        <v>97.314</v>
      </c>
      <c r="L716">
        <v>15401</v>
      </c>
      <c r="M716" t="str">
        <f t="shared" si="92"/>
        <v>15.401</v>
      </c>
      <c r="N716">
        <v>281946</v>
      </c>
      <c r="O716" t="str">
        <f t="shared" si="93"/>
        <v>281.946</v>
      </c>
      <c r="P716">
        <v>90419</v>
      </c>
      <c r="Q716" t="str">
        <f t="shared" si="94"/>
        <v>90.419</v>
      </c>
      <c r="R716">
        <v>15415</v>
      </c>
      <c r="S716" t="str">
        <f t="shared" si="95"/>
        <v>15.415</v>
      </c>
    </row>
    <row r="717" spans="1:19">
      <c r="A717">
        <v>1</v>
      </c>
      <c r="B717">
        <v>14</v>
      </c>
      <c r="C717">
        <v>26</v>
      </c>
      <c r="D717" s="4">
        <f t="shared" si="88"/>
        <v>0.60138888888888886</v>
      </c>
      <c r="E717" s="5">
        <f t="shared" si="89"/>
        <v>39616.601388888892</v>
      </c>
      <c r="F717">
        <v>104</v>
      </c>
      <c r="G717">
        <v>75</v>
      </c>
      <c r="H717">
        <v>303946</v>
      </c>
      <c r="I717" t="str">
        <f t="shared" si="90"/>
        <v>303.946</v>
      </c>
      <c r="J717">
        <v>97447</v>
      </c>
      <c r="K717" t="str">
        <f t="shared" si="91"/>
        <v>97.447</v>
      </c>
      <c r="L717">
        <v>15402</v>
      </c>
      <c r="M717" t="str">
        <f t="shared" si="92"/>
        <v>15.402</v>
      </c>
      <c r="N717">
        <v>281485</v>
      </c>
      <c r="O717" t="str">
        <f t="shared" si="93"/>
        <v>281.485</v>
      </c>
      <c r="P717">
        <v>90280</v>
      </c>
      <c r="Q717" t="str">
        <f t="shared" si="94"/>
        <v>90.280</v>
      </c>
      <c r="R717">
        <v>15419</v>
      </c>
      <c r="S717" t="str">
        <f t="shared" si="95"/>
        <v>15.419</v>
      </c>
    </row>
    <row r="718" spans="1:19">
      <c r="A718">
        <v>1</v>
      </c>
      <c r="B718">
        <v>14</v>
      </c>
      <c r="C718">
        <v>28</v>
      </c>
      <c r="D718" s="4">
        <f t="shared" si="88"/>
        <v>0.60277777777777775</v>
      </c>
      <c r="E718" s="5">
        <f t="shared" si="89"/>
        <v>39616.602777777778</v>
      </c>
      <c r="F718">
        <v>104</v>
      </c>
      <c r="G718">
        <v>75</v>
      </c>
      <c r="H718">
        <v>303785</v>
      </c>
      <c r="I718" t="str">
        <f t="shared" si="90"/>
        <v>303.785</v>
      </c>
      <c r="J718">
        <v>97394</v>
      </c>
      <c r="K718" t="str">
        <f t="shared" si="91"/>
        <v>97.394</v>
      </c>
      <c r="L718">
        <v>15401</v>
      </c>
      <c r="M718" t="str">
        <f t="shared" si="92"/>
        <v>15.401</v>
      </c>
      <c r="N718">
        <v>281661</v>
      </c>
      <c r="O718" t="str">
        <f t="shared" si="93"/>
        <v>281.661</v>
      </c>
      <c r="P718">
        <v>90351</v>
      </c>
      <c r="Q718" t="str">
        <f t="shared" si="94"/>
        <v>90.351</v>
      </c>
      <c r="R718">
        <v>15427</v>
      </c>
      <c r="S718" t="str">
        <f t="shared" si="95"/>
        <v>15.427</v>
      </c>
    </row>
    <row r="719" spans="1:19">
      <c r="A719">
        <v>1</v>
      </c>
      <c r="B719">
        <v>14</v>
      </c>
      <c r="C719">
        <v>30</v>
      </c>
      <c r="D719" s="4">
        <f t="shared" si="88"/>
        <v>0.60416666666666663</v>
      </c>
      <c r="E719" s="5">
        <f t="shared" si="89"/>
        <v>39616.604166666664</v>
      </c>
      <c r="F719">
        <v>104</v>
      </c>
      <c r="G719">
        <v>75</v>
      </c>
      <c r="H719">
        <v>303613</v>
      </c>
      <c r="I719" t="str">
        <f t="shared" si="90"/>
        <v>303.613</v>
      </c>
      <c r="J719">
        <v>97336</v>
      </c>
      <c r="K719" t="str">
        <f t="shared" si="91"/>
        <v>97.336</v>
      </c>
      <c r="L719">
        <v>15400</v>
      </c>
      <c r="M719" t="str">
        <f t="shared" si="92"/>
        <v>15.400</v>
      </c>
      <c r="N719">
        <v>280730</v>
      </c>
      <c r="O719" t="str">
        <f t="shared" si="93"/>
        <v>280.730</v>
      </c>
      <c r="P719">
        <v>90066</v>
      </c>
      <c r="Q719" t="str">
        <f t="shared" si="94"/>
        <v>90.066</v>
      </c>
      <c r="R719">
        <v>15434</v>
      </c>
      <c r="S719" t="str">
        <f t="shared" si="95"/>
        <v>15.434</v>
      </c>
    </row>
    <row r="720" spans="1:19">
      <c r="A720">
        <v>1</v>
      </c>
      <c r="B720">
        <v>14</v>
      </c>
      <c r="C720">
        <v>32</v>
      </c>
      <c r="D720" s="4">
        <f t="shared" si="88"/>
        <v>0.60555555555555551</v>
      </c>
      <c r="E720" s="5">
        <f t="shared" si="89"/>
        <v>39616.605555555558</v>
      </c>
      <c r="F720">
        <v>104</v>
      </c>
      <c r="G720">
        <v>76</v>
      </c>
      <c r="H720">
        <v>303831</v>
      </c>
      <c r="I720" t="str">
        <f t="shared" si="90"/>
        <v>303.831</v>
      </c>
      <c r="J720">
        <v>97402</v>
      </c>
      <c r="K720" t="str">
        <f t="shared" si="91"/>
        <v>97.402</v>
      </c>
      <c r="L720">
        <v>15398</v>
      </c>
      <c r="M720" t="str">
        <f t="shared" si="92"/>
        <v>15.398</v>
      </c>
      <c r="N720">
        <v>281172</v>
      </c>
      <c r="O720" t="str">
        <f t="shared" si="93"/>
        <v>281.172</v>
      </c>
      <c r="P720">
        <v>90225</v>
      </c>
      <c r="Q720" t="str">
        <f t="shared" si="94"/>
        <v>90.225</v>
      </c>
      <c r="R720">
        <v>15443</v>
      </c>
      <c r="S720" t="str">
        <f t="shared" si="95"/>
        <v>15.443</v>
      </c>
    </row>
    <row r="721" spans="1:19">
      <c r="A721">
        <v>1</v>
      </c>
      <c r="B721">
        <v>14</v>
      </c>
      <c r="C721">
        <v>34</v>
      </c>
      <c r="D721" s="4">
        <f t="shared" si="88"/>
        <v>0.6069444444444444</v>
      </c>
      <c r="E721" s="5">
        <f t="shared" si="89"/>
        <v>39616.606944444444</v>
      </c>
      <c r="F721">
        <v>104</v>
      </c>
      <c r="G721">
        <v>75</v>
      </c>
      <c r="H721">
        <v>303831</v>
      </c>
      <c r="I721" t="str">
        <f t="shared" si="90"/>
        <v>303.831</v>
      </c>
      <c r="J721">
        <v>97403</v>
      </c>
      <c r="K721" t="str">
        <f t="shared" si="91"/>
        <v>97.403</v>
      </c>
      <c r="L721">
        <v>15398</v>
      </c>
      <c r="M721" t="str">
        <f t="shared" si="92"/>
        <v>15.398</v>
      </c>
      <c r="N721">
        <v>281780</v>
      </c>
      <c r="O721" t="str">
        <f t="shared" si="93"/>
        <v>281.780</v>
      </c>
      <c r="P721">
        <v>90428</v>
      </c>
      <c r="Q721" t="str">
        <f t="shared" si="94"/>
        <v>90.428</v>
      </c>
      <c r="R721">
        <v>15447</v>
      </c>
      <c r="S721" t="str">
        <f t="shared" si="95"/>
        <v>15.447</v>
      </c>
    </row>
    <row r="722" spans="1:19">
      <c r="A722">
        <v>1</v>
      </c>
      <c r="B722">
        <v>14</v>
      </c>
      <c r="C722">
        <v>36</v>
      </c>
      <c r="D722" s="4">
        <f t="shared" si="88"/>
        <v>0.60833333333333328</v>
      </c>
      <c r="E722" s="5">
        <f t="shared" si="89"/>
        <v>39616.60833333333</v>
      </c>
      <c r="F722">
        <v>104</v>
      </c>
      <c r="G722">
        <v>75</v>
      </c>
      <c r="H722">
        <v>303485</v>
      </c>
      <c r="I722" t="str">
        <f t="shared" si="90"/>
        <v>303.485</v>
      </c>
      <c r="J722">
        <v>97293</v>
      </c>
      <c r="K722" t="str">
        <f t="shared" si="91"/>
        <v>97.293</v>
      </c>
      <c r="L722">
        <v>15399</v>
      </c>
      <c r="M722" t="str">
        <f t="shared" si="92"/>
        <v>15.399</v>
      </c>
      <c r="N722">
        <v>280192</v>
      </c>
      <c r="O722" t="str">
        <f t="shared" si="93"/>
        <v>280.192</v>
      </c>
      <c r="P722">
        <v>89908</v>
      </c>
      <c r="Q722" t="str">
        <f t="shared" si="94"/>
        <v>89.908</v>
      </c>
      <c r="R722">
        <v>15442</v>
      </c>
      <c r="S722" t="str">
        <f t="shared" si="95"/>
        <v>15.442</v>
      </c>
    </row>
    <row r="723" spans="1:19">
      <c r="A723">
        <v>1</v>
      </c>
      <c r="B723">
        <v>14</v>
      </c>
      <c r="C723">
        <v>38</v>
      </c>
      <c r="D723" s="4">
        <f t="shared" si="88"/>
        <v>0.60972222222222217</v>
      </c>
      <c r="E723" s="5">
        <f t="shared" si="89"/>
        <v>39616.609722222223</v>
      </c>
      <c r="F723">
        <v>104</v>
      </c>
      <c r="G723">
        <v>75</v>
      </c>
      <c r="H723">
        <v>302933</v>
      </c>
      <c r="I723" t="str">
        <f t="shared" si="90"/>
        <v>302.933</v>
      </c>
      <c r="J723">
        <v>97117</v>
      </c>
      <c r="K723" t="str">
        <f t="shared" si="91"/>
        <v>97.117</v>
      </c>
      <c r="L723">
        <v>15399</v>
      </c>
      <c r="M723" t="str">
        <f t="shared" si="92"/>
        <v>15.399</v>
      </c>
      <c r="N723">
        <v>280325</v>
      </c>
      <c r="O723" t="str">
        <f t="shared" si="93"/>
        <v>280.325</v>
      </c>
      <c r="P723">
        <v>89938</v>
      </c>
      <c r="Q723" t="str">
        <f t="shared" si="94"/>
        <v>89.938</v>
      </c>
      <c r="R723">
        <v>15435</v>
      </c>
      <c r="S723" t="str">
        <f t="shared" si="95"/>
        <v>15.435</v>
      </c>
    </row>
    <row r="724" spans="1:19">
      <c r="A724">
        <v>1</v>
      </c>
      <c r="B724">
        <v>14</v>
      </c>
      <c r="C724">
        <v>40</v>
      </c>
      <c r="D724" s="4">
        <f t="shared" si="88"/>
        <v>0.61111111111111105</v>
      </c>
      <c r="E724" s="5">
        <f t="shared" si="89"/>
        <v>39616.611111111109</v>
      </c>
      <c r="F724">
        <v>104</v>
      </c>
      <c r="G724">
        <v>75</v>
      </c>
      <c r="H724">
        <v>302687</v>
      </c>
      <c r="I724" t="str">
        <f t="shared" si="90"/>
        <v>302.687</v>
      </c>
      <c r="J724">
        <v>97040</v>
      </c>
      <c r="K724" t="str">
        <f t="shared" si="91"/>
        <v>97.040</v>
      </c>
      <c r="L724">
        <v>15400</v>
      </c>
      <c r="M724" t="str">
        <f t="shared" si="92"/>
        <v>15.400</v>
      </c>
      <c r="N724">
        <v>280942</v>
      </c>
      <c r="O724" t="str">
        <f t="shared" si="93"/>
        <v>280.942</v>
      </c>
      <c r="P724">
        <v>90128</v>
      </c>
      <c r="Q724" t="str">
        <f t="shared" si="94"/>
        <v>90.128</v>
      </c>
      <c r="R724">
        <v>15431</v>
      </c>
      <c r="S724" t="str">
        <f t="shared" si="95"/>
        <v>15.431</v>
      </c>
    </row>
    <row r="725" spans="1:19">
      <c r="A725">
        <v>1</v>
      </c>
      <c r="B725">
        <v>14</v>
      </c>
      <c r="C725">
        <v>42</v>
      </c>
      <c r="D725" s="4">
        <f t="shared" si="88"/>
        <v>0.61249999999999993</v>
      </c>
      <c r="E725" s="5">
        <f t="shared" si="89"/>
        <v>39616.612500000003</v>
      </c>
      <c r="F725">
        <v>104</v>
      </c>
      <c r="G725">
        <v>75</v>
      </c>
      <c r="H725">
        <v>302148</v>
      </c>
      <c r="I725" t="str">
        <f t="shared" si="90"/>
        <v>302.148</v>
      </c>
      <c r="J725">
        <v>96866</v>
      </c>
      <c r="K725" t="str">
        <f t="shared" si="91"/>
        <v>96.866</v>
      </c>
      <c r="L725">
        <v>15400</v>
      </c>
      <c r="M725" t="str">
        <f t="shared" si="92"/>
        <v>15.400</v>
      </c>
      <c r="N725">
        <v>279599</v>
      </c>
      <c r="O725" t="str">
        <f t="shared" si="93"/>
        <v>279.599</v>
      </c>
      <c r="P725">
        <v>89707</v>
      </c>
      <c r="Q725" t="str">
        <f t="shared" si="94"/>
        <v>89.707</v>
      </c>
      <c r="R725">
        <v>15436</v>
      </c>
      <c r="S725" t="str">
        <f t="shared" si="95"/>
        <v>15.436</v>
      </c>
    </row>
    <row r="726" spans="1:19">
      <c r="A726">
        <v>1</v>
      </c>
      <c r="B726">
        <v>14</v>
      </c>
      <c r="C726">
        <v>44</v>
      </c>
      <c r="D726" s="4">
        <f t="shared" si="88"/>
        <v>0.61388888888888882</v>
      </c>
      <c r="E726" s="5">
        <f t="shared" si="89"/>
        <v>39616.613888888889</v>
      </c>
      <c r="F726">
        <v>104</v>
      </c>
      <c r="G726">
        <v>75</v>
      </c>
      <c r="H726">
        <v>302684</v>
      </c>
      <c r="I726" t="str">
        <f t="shared" si="90"/>
        <v>302.684</v>
      </c>
      <c r="J726">
        <v>97036</v>
      </c>
      <c r="K726" t="str">
        <f t="shared" si="91"/>
        <v>97.036</v>
      </c>
      <c r="L726">
        <v>15399</v>
      </c>
      <c r="M726" t="str">
        <f t="shared" si="92"/>
        <v>15.399</v>
      </c>
      <c r="N726">
        <v>280785</v>
      </c>
      <c r="O726" t="str">
        <f t="shared" si="93"/>
        <v>280.785</v>
      </c>
      <c r="P726">
        <v>90102</v>
      </c>
      <c r="Q726" t="str">
        <f t="shared" si="94"/>
        <v>90.102</v>
      </c>
      <c r="R726">
        <v>15443</v>
      </c>
      <c r="S726" t="str">
        <f t="shared" si="95"/>
        <v>15.443</v>
      </c>
    </row>
    <row r="727" spans="1:19">
      <c r="A727">
        <v>1</v>
      </c>
      <c r="B727">
        <v>14</v>
      </c>
      <c r="C727">
        <v>46</v>
      </c>
      <c r="D727" s="4">
        <f t="shared" si="88"/>
        <v>0.61527777777777781</v>
      </c>
      <c r="E727" s="5">
        <f t="shared" si="89"/>
        <v>39616.615277777775</v>
      </c>
      <c r="F727">
        <v>104</v>
      </c>
      <c r="G727">
        <v>75</v>
      </c>
      <c r="H727">
        <v>302332</v>
      </c>
      <c r="I727" t="str">
        <f t="shared" si="90"/>
        <v>302.332</v>
      </c>
      <c r="J727">
        <v>96920</v>
      </c>
      <c r="K727" t="str">
        <f t="shared" si="91"/>
        <v>96.920</v>
      </c>
      <c r="L727">
        <v>15397</v>
      </c>
      <c r="M727" t="str">
        <f t="shared" si="92"/>
        <v>15.397</v>
      </c>
      <c r="N727">
        <v>280299</v>
      </c>
      <c r="O727" t="str">
        <f t="shared" si="93"/>
        <v>280.299</v>
      </c>
      <c r="P727">
        <v>89965</v>
      </c>
      <c r="Q727" t="str">
        <f t="shared" si="94"/>
        <v>89.965</v>
      </c>
      <c r="R727">
        <v>15453</v>
      </c>
      <c r="S727" t="str">
        <f t="shared" si="95"/>
        <v>15.453</v>
      </c>
    </row>
    <row r="728" spans="1:19">
      <c r="A728">
        <v>1</v>
      </c>
      <c r="B728">
        <v>14</v>
      </c>
      <c r="C728">
        <v>48</v>
      </c>
      <c r="D728" s="4">
        <f t="shared" si="88"/>
        <v>0.6166666666666667</v>
      </c>
      <c r="E728" s="5">
        <f t="shared" si="89"/>
        <v>39616.616666666669</v>
      </c>
      <c r="F728">
        <v>104</v>
      </c>
      <c r="G728">
        <v>75</v>
      </c>
      <c r="H728">
        <v>302780</v>
      </c>
      <c r="I728" t="str">
        <f t="shared" si="90"/>
        <v>302.780</v>
      </c>
      <c r="J728">
        <v>97060</v>
      </c>
      <c r="K728" t="str">
        <f t="shared" si="91"/>
        <v>97.060</v>
      </c>
      <c r="L728">
        <v>15396</v>
      </c>
      <c r="M728" t="str">
        <f t="shared" si="92"/>
        <v>15.396</v>
      </c>
      <c r="N728">
        <v>280737</v>
      </c>
      <c r="O728" t="str">
        <f t="shared" si="93"/>
        <v>280.737</v>
      </c>
      <c r="P728">
        <v>90120</v>
      </c>
      <c r="Q728" t="str">
        <f t="shared" si="94"/>
        <v>90.120</v>
      </c>
      <c r="R728">
        <v>15460</v>
      </c>
      <c r="S728" t="str">
        <f t="shared" si="95"/>
        <v>15.460</v>
      </c>
    </row>
    <row r="729" spans="1:19">
      <c r="A729">
        <v>1</v>
      </c>
      <c r="B729">
        <v>14</v>
      </c>
      <c r="C729">
        <v>50</v>
      </c>
      <c r="D729" s="4">
        <f t="shared" si="88"/>
        <v>0.61805555555555558</v>
      </c>
      <c r="E729" s="5">
        <f t="shared" si="89"/>
        <v>39616.618055555555</v>
      </c>
      <c r="F729">
        <v>104</v>
      </c>
      <c r="G729">
        <v>75</v>
      </c>
      <c r="H729">
        <v>303178</v>
      </c>
      <c r="I729" t="str">
        <f t="shared" si="90"/>
        <v>303.178</v>
      </c>
      <c r="J729">
        <v>97186</v>
      </c>
      <c r="K729" t="str">
        <f t="shared" si="91"/>
        <v>97.186</v>
      </c>
      <c r="L729">
        <v>15395</v>
      </c>
      <c r="M729" t="str">
        <f t="shared" si="92"/>
        <v>15.395</v>
      </c>
      <c r="N729">
        <v>280770</v>
      </c>
      <c r="O729" t="str">
        <f t="shared" si="93"/>
        <v>280.770</v>
      </c>
      <c r="P729">
        <v>90135</v>
      </c>
      <c r="Q729" t="str">
        <f t="shared" si="94"/>
        <v>90.135</v>
      </c>
      <c r="R729">
        <v>15463</v>
      </c>
      <c r="S729" t="str">
        <f t="shared" si="95"/>
        <v>15.463</v>
      </c>
    </row>
    <row r="730" spans="1:19">
      <c r="A730">
        <v>1</v>
      </c>
      <c r="B730">
        <v>14</v>
      </c>
      <c r="C730">
        <v>52</v>
      </c>
      <c r="D730" s="4">
        <f t="shared" si="88"/>
        <v>0.61944444444444446</v>
      </c>
      <c r="E730" s="5">
        <f t="shared" si="89"/>
        <v>39616.619444444441</v>
      </c>
      <c r="F730">
        <v>104</v>
      </c>
      <c r="G730">
        <v>75</v>
      </c>
      <c r="H730">
        <v>302228</v>
      </c>
      <c r="I730" t="str">
        <f t="shared" si="90"/>
        <v>302.228</v>
      </c>
      <c r="J730">
        <v>96879</v>
      </c>
      <c r="K730" t="str">
        <f t="shared" si="91"/>
        <v>96.879</v>
      </c>
      <c r="L730">
        <v>15394</v>
      </c>
      <c r="M730" t="str">
        <f t="shared" si="92"/>
        <v>15.394</v>
      </c>
      <c r="N730">
        <v>280313</v>
      </c>
      <c r="O730" t="str">
        <f t="shared" si="93"/>
        <v>280.313</v>
      </c>
      <c r="P730">
        <v>89991</v>
      </c>
      <c r="Q730" t="str">
        <f t="shared" si="94"/>
        <v>89.991</v>
      </c>
      <c r="R730">
        <v>15465</v>
      </c>
      <c r="S730" t="str">
        <f t="shared" si="95"/>
        <v>15.465</v>
      </c>
    </row>
    <row r="731" spans="1:19">
      <c r="A731">
        <v>1</v>
      </c>
      <c r="B731">
        <v>14</v>
      </c>
      <c r="C731">
        <v>54</v>
      </c>
      <c r="D731" s="4">
        <f t="shared" si="88"/>
        <v>0.62083333333333335</v>
      </c>
      <c r="E731" s="5">
        <f t="shared" si="89"/>
        <v>39616.620833333334</v>
      </c>
      <c r="F731">
        <v>104</v>
      </c>
      <c r="G731">
        <v>75</v>
      </c>
      <c r="H731">
        <v>302845</v>
      </c>
      <c r="I731" t="str">
        <f t="shared" si="90"/>
        <v>302.845</v>
      </c>
      <c r="J731">
        <v>97076</v>
      </c>
      <c r="K731" t="str">
        <f t="shared" si="91"/>
        <v>97.076</v>
      </c>
      <c r="L731">
        <v>15393</v>
      </c>
      <c r="M731" t="str">
        <f t="shared" si="92"/>
        <v>15.393</v>
      </c>
      <c r="N731">
        <v>281621</v>
      </c>
      <c r="O731" t="str">
        <f t="shared" si="93"/>
        <v>281.621</v>
      </c>
      <c r="P731">
        <v>90413</v>
      </c>
      <c r="Q731" t="str">
        <f t="shared" si="94"/>
        <v>90.413</v>
      </c>
      <c r="R731">
        <v>15466</v>
      </c>
      <c r="S731" t="str">
        <f t="shared" si="95"/>
        <v>15.466</v>
      </c>
    </row>
    <row r="732" spans="1:19">
      <c r="A732">
        <v>1</v>
      </c>
      <c r="B732">
        <v>14</v>
      </c>
      <c r="C732">
        <v>56</v>
      </c>
      <c r="D732" s="4">
        <f t="shared" si="88"/>
        <v>0.62222222222222223</v>
      </c>
      <c r="E732" s="5">
        <f t="shared" si="89"/>
        <v>39616.62222222222</v>
      </c>
      <c r="F732">
        <v>104</v>
      </c>
      <c r="G732">
        <v>75</v>
      </c>
      <c r="H732">
        <v>303319</v>
      </c>
      <c r="I732" t="str">
        <f t="shared" si="90"/>
        <v>303.319</v>
      </c>
      <c r="J732">
        <v>97226</v>
      </c>
      <c r="K732" t="str">
        <f t="shared" si="91"/>
        <v>97.226</v>
      </c>
      <c r="L732">
        <v>15392</v>
      </c>
      <c r="M732" t="str">
        <f t="shared" si="92"/>
        <v>15.392</v>
      </c>
      <c r="N732">
        <v>281506</v>
      </c>
      <c r="O732" t="str">
        <f t="shared" si="93"/>
        <v>281.506</v>
      </c>
      <c r="P732">
        <v>90383</v>
      </c>
      <c r="Q732" t="str">
        <f t="shared" si="94"/>
        <v>90.383</v>
      </c>
      <c r="R732">
        <v>15469</v>
      </c>
      <c r="S732" t="str">
        <f t="shared" si="95"/>
        <v>15.469</v>
      </c>
    </row>
    <row r="733" spans="1:19">
      <c r="A733">
        <v>1</v>
      </c>
      <c r="B733">
        <v>14</v>
      </c>
      <c r="C733">
        <v>58</v>
      </c>
      <c r="D733" s="4">
        <f t="shared" si="88"/>
        <v>0.62361111111111112</v>
      </c>
      <c r="E733" s="5">
        <f t="shared" si="89"/>
        <v>39616.623611111114</v>
      </c>
      <c r="F733">
        <v>104</v>
      </c>
      <c r="G733">
        <v>75</v>
      </c>
      <c r="H733">
        <v>303413</v>
      </c>
      <c r="I733" t="str">
        <f t="shared" si="90"/>
        <v>303.413</v>
      </c>
      <c r="J733">
        <v>97256</v>
      </c>
      <c r="K733" t="str">
        <f t="shared" si="91"/>
        <v>97.256</v>
      </c>
      <c r="L733">
        <v>15392</v>
      </c>
      <c r="M733" t="str">
        <f t="shared" si="92"/>
        <v>15.392</v>
      </c>
      <c r="N733">
        <v>280679</v>
      </c>
      <c r="O733" t="str">
        <f t="shared" si="93"/>
        <v>280.679</v>
      </c>
      <c r="P733">
        <v>90125</v>
      </c>
      <c r="Q733" t="str">
        <f t="shared" si="94"/>
        <v>90.125</v>
      </c>
      <c r="R733">
        <v>15473</v>
      </c>
      <c r="S733" t="str">
        <f t="shared" si="95"/>
        <v>15.473</v>
      </c>
    </row>
    <row r="734" spans="1:19">
      <c r="A734">
        <v>1</v>
      </c>
      <c r="B734">
        <v>15</v>
      </c>
      <c r="C734">
        <v>0</v>
      </c>
      <c r="D734" s="4">
        <f t="shared" si="88"/>
        <v>0.625</v>
      </c>
      <c r="E734" s="5">
        <f t="shared" si="89"/>
        <v>39616.625</v>
      </c>
      <c r="F734">
        <v>104</v>
      </c>
      <c r="G734">
        <v>75</v>
      </c>
      <c r="H734">
        <v>303079</v>
      </c>
      <c r="I734" t="str">
        <f t="shared" si="90"/>
        <v>303.079</v>
      </c>
      <c r="J734">
        <v>97150</v>
      </c>
      <c r="K734" t="str">
        <f t="shared" si="91"/>
        <v>97.150</v>
      </c>
      <c r="L734">
        <v>15393</v>
      </c>
      <c r="M734" t="str">
        <f t="shared" si="92"/>
        <v>15.393</v>
      </c>
      <c r="N734">
        <v>280601</v>
      </c>
      <c r="O734" t="str">
        <f t="shared" si="93"/>
        <v>280.601</v>
      </c>
      <c r="P734">
        <v>90117</v>
      </c>
      <c r="Q734" t="str">
        <f t="shared" si="94"/>
        <v>90.117</v>
      </c>
      <c r="R734">
        <v>15482</v>
      </c>
      <c r="S734" t="str">
        <f t="shared" si="95"/>
        <v>15.482</v>
      </c>
    </row>
    <row r="735" spans="1:19">
      <c r="A735">
        <v>1</v>
      </c>
      <c r="B735">
        <v>15</v>
      </c>
      <c r="C735">
        <v>2</v>
      </c>
      <c r="D735" s="4">
        <f t="shared" si="88"/>
        <v>0.62638888888888888</v>
      </c>
      <c r="E735" s="5">
        <f t="shared" si="89"/>
        <v>39616.626388888886</v>
      </c>
      <c r="F735">
        <v>104</v>
      </c>
      <c r="G735">
        <v>76</v>
      </c>
      <c r="H735">
        <v>302614</v>
      </c>
      <c r="I735" t="str">
        <f t="shared" si="90"/>
        <v>302.614</v>
      </c>
      <c r="J735">
        <v>97009</v>
      </c>
      <c r="K735" t="str">
        <f t="shared" si="91"/>
        <v>97.009</v>
      </c>
      <c r="L735">
        <v>15397</v>
      </c>
      <c r="M735" t="str">
        <f t="shared" si="92"/>
        <v>15.397</v>
      </c>
      <c r="N735">
        <v>281703</v>
      </c>
      <c r="O735" t="str">
        <f t="shared" si="93"/>
        <v>281.703</v>
      </c>
      <c r="P735">
        <v>90498</v>
      </c>
      <c r="Q735" t="str">
        <f t="shared" si="94"/>
        <v>90.498</v>
      </c>
      <c r="R735">
        <v>15496</v>
      </c>
      <c r="S735" t="str">
        <f t="shared" si="95"/>
        <v>15.496</v>
      </c>
    </row>
    <row r="736" spans="1:19">
      <c r="A736">
        <v>1</v>
      </c>
      <c r="B736">
        <v>15</v>
      </c>
      <c r="C736">
        <v>4</v>
      </c>
      <c r="D736" s="4">
        <f t="shared" si="88"/>
        <v>0.62777777777777777</v>
      </c>
      <c r="E736" s="5">
        <f t="shared" si="89"/>
        <v>39616.62777777778</v>
      </c>
      <c r="F736">
        <v>104</v>
      </c>
      <c r="G736">
        <v>75</v>
      </c>
      <c r="H736">
        <v>303499</v>
      </c>
      <c r="I736" t="str">
        <f t="shared" si="90"/>
        <v>303.499</v>
      </c>
      <c r="J736">
        <v>97302</v>
      </c>
      <c r="K736" t="str">
        <f t="shared" si="91"/>
        <v>97.302</v>
      </c>
      <c r="L736">
        <v>15401</v>
      </c>
      <c r="M736" t="str">
        <f t="shared" si="92"/>
        <v>15.401</v>
      </c>
      <c r="N736">
        <v>280665</v>
      </c>
      <c r="O736" t="str">
        <f t="shared" si="93"/>
        <v>280.665</v>
      </c>
      <c r="P736">
        <v>90190</v>
      </c>
      <c r="Q736" t="str">
        <f t="shared" si="94"/>
        <v>90.190</v>
      </c>
      <c r="R736">
        <v>15509</v>
      </c>
      <c r="S736" t="str">
        <f t="shared" si="95"/>
        <v>15.509</v>
      </c>
    </row>
    <row r="737" spans="1:19">
      <c r="A737">
        <v>1</v>
      </c>
      <c r="B737">
        <v>15</v>
      </c>
      <c r="C737">
        <v>6</v>
      </c>
      <c r="D737" s="4">
        <f t="shared" si="88"/>
        <v>0.62916666666666665</v>
      </c>
      <c r="E737" s="5">
        <f t="shared" si="89"/>
        <v>39616.629166666666</v>
      </c>
      <c r="F737">
        <v>104</v>
      </c>
      <c r="G737">
        <v>76</v>
      </c>
      <c r="H737">
        <v>303526</v>
      </c>
      <c r="I737" t="str">
        <f t="shared" si="90"/>
        <v>303.526</v>
      </c>
      <c r="J737">
        <v>97328</v>
      </c>
      <c r="K737" t="str">
        <f t="shared" si="91"/>
        <v>97.328</v>
      </c>
      <c r="L737">
        <v>15409</v>
      </c>
      <c r="M737" t="str">
        <f t="shared" si="92"/>
        <v>15.409</v>
      </c>
      <c r="N737">
        <v>281026</v>
      </c>
      <c r="O737" t="str">
        <f t="shared" si="93"/>
        <v>281.026</v>
      </c>
      <c r="P737">
        <v>90337</v>
      </c>
      <c r="Q737" t="str">
        <f t="shared" si="94"/>
        <v>90.337</v>
      </c>
      <c r="R737">
        <v>15525</v>
      </c>
      <c r="S737" t="str">
        <f t="shared" si="95"/>
        <v>15.525</v>
      </c>
    </row>
    <row r="738" spans="1:19">
      <c r="A738">
        <v>1</v>
      </c>
      <c r="B738">
        <v>15</v>
      </c>
      <c r="C738">
        <v>8</v>
      </c>
      <c r="D738" s="4">
        <f t="shared" si="88"/>
        <v>0.63055555555555554</v>
      </c>
      <c r="E738" s="5">
        <f t="shared" si="89"/>
        <v>39616.630555555559</v>
      </c>
      <c r="F738">
        <v>104</v>
      </c>
      <c r="G738">
        <v>75</v>
      </c>
      <c r="H738">
        <v>304465</v>
      </c>
      <c r="I738" t="str">
        <f t="shared" si="90"/>
        <v>304.465</v>
      </c>
      <c r="J738">
        <v>97641</v>
      </c>
      <c r="K738" t="str">
        <f t="shared" si="91"/>
        <v>97.641</v>
      </c>
      <c r="L738">
        <v>15415</v>
      </c>
      <c r="M738" t="str">
        <f t="shared" si="92"/>
        <v>15.415</v>
      </c>
      <c r="N738">
        <v>280785</v>
      </c>
      <c r="O738" t="str">
        <f t="shared" si="93"/>
        <v>280.785</v>
      </c>
      <c r="P738">
        <v>90280</v>
      </c>
      <c r="Q738" t="str">
        <f t="shared" si="94"/>
        <v>90.280</v>
      </c>
      <c r="R738">
        <v>15536</v>
      </c>
      <c r="S738" t="str">
        <f t="shared" si="95"/>
        <v>15.536</v>
      </c>
    </row>
    <row r="739" spans="1:19">
      <c r="A739">
        <v>1</v>
      </c>
      <c r="B739">
        <v>15</v>
      </c>
      <c r="C739">
        <v>10</v>
      </c>
      <c r="D739" s="4">
        <f t="shared" si="88"/>
        <v>0.63194444444444442</v>
      </c>
      <c r="E739" s="5">
        <f t="shared" si="89"/>
        <v>39616.631944444445</v>
      </c>
      <c r="F739">
        <v>104</v>
      </c>
      <c r="G739">
        <v>75</v>
      </c>
      <c r="H739">
        <v>304964</v>
      </c>
      <c r="I739" t="str">
        <f t="shared" si="90"/>
        <v>304.964</v>
      </c>
      <c r="J739">
        <v>97823</v>
      </c>
      <c r="K739" t="str">
        <f t="shared" si="91"/>
        <v>97.823</v>
      </c>
      <c r="L739">
        <v>15425</v>
      </c>
      <c r="M739" t="str">
        <f t="shared" si="92"/>
        <v>15.425</v>
      </c>
      <c r="N739">
        <v>281428</v>
      </c>
      <c r="O739" t="str">
        <f t="shared" si="93"/>
        <v>281.428</v>
      </c>
      <c r="P739">
        <v>90521</v>
      </c>
      <c r="Q739" t="str">
        <f t="shared" si="94"/>
        <v>90.521</v>
      </c>
      <c r="R739">
        <v>15553</v>
      </c>
      <c r="S739" t="str">
        <f t="shared" si="95"/>
        <v>15.553</v>
      </c>
    </row>
    <row r="740" spans="1:19">
      <c r="A740">
        <v>1</v>
      </c>
      <c r="B740">
        <v>15</v>
      </c>
      <c r="C740">
        <v>12</v>
      </c>
      <c r="D740" s="4">
        <f t="shared" si="88"/>
        <v>0.6333333333333333</v>
      </c>
      <c r="E740" s="5">
        <f t="shared" si="89"/>
        <v>39616.633333333331</v>
      </c>
      <c r="F740">
        <v>103</v>
      </c>
      <c r="G740">
        <v>75</v>
      </c>
      <c r="H740">
        <v>305623</v>
      </c>
      <c r="I740" t="str">
        <f t="shared" si="90"/>
        <v>305.623</v>
      </c>
      <c r="J740">
        <v>98066</v>
      </c>
      <c r="K740" t="str">
        <f t="shared" si="91"/>
        <v>98.066</v>
      </c>
      <c r="L740">
        <v>15440</v>
      </c>
      <c r="M740" t="str">
        <f t="shared" si="92"/>
        <v>15.440</v>
      </c>
      <c r="N740">
        <v>280854</v>
      </c>
      <c r="O740" t="str">
        <f t="shared" si="93"/>
        <v>280.854</v>
      </c>
      <c r="P740">
        <v>90363</v>
      </c>
      <c r="Q740" t="str">
        <f t="shared" si="94"/>
        <v>90.363</v>
      </c>
      <c r="R740">
        <v>15567</v>
      </c>
      <c r="S740" t="str">
        <f t="shared" si="95"/>
        <v>15.567</v>
      </c>
    </row>
    <row r="741" spans="1:19">
      <c r="A741">
        <v>1</v>
      </c>
      <c r="B741">
        <v>15</v>
      </c>
      <c r="C741">
        <v>14</v>
      </c>
      <c r="D741" s="4">
        <f t="shared" si="88"/>
        <v>0.63472222222222219</v>
      </c>
      <c r="E741" s="5">
        <f t="shared" si="89"/>
        <v>39616.634722222225</v>
      </c>
      <c r="F741">
        <v>104</v>
      </c>
      <c r="G741">
        <v>75</v>
      </c>
      <c r="H741">
        <v>306333</v>
      </c>
      <c r="I741" t="str">
        <f t="shared" si="90"/>
        <v>306.333</v>
      </c>
      <c r="J741">
        <v>98309</v>
      </c>
      <c r="K741" t="str">
        <f t="shared" si="91"/>
        <v>98.309</v>
      </c>
      <c r="L741">
        <v>15447</v>
      </c>
      <c r="M741" t="str">
        <f t="shared" si="92"/>
        <v>15.447</v>
      </c>
      <c r="N741">
        <v>280978</v>
      </c>
      <c r="O741" t="str">
        <f t="shared" si="93"/>
        <v>280.978</v>
      </c>
      <c r="P741">
        <v>90428</v>
      </c>
      <c r="Q741" t="str">
        <f t="shared" si="94"/>
        <v>90.428</v>
      </c>
      <c r="R741">
        <v>15580</v>
      </c>
      <c r="S741" t="str">
        <f t="shared" si="95"/>
        <v>15.580</v>
      </c>
    </row>
    <row r="742" spans="1:19">
      <c r="A742">
        <v>1</v>
      </c>
      <c r="B742">
        <v>15</v>
      </c>
      <c r="C742">
        <v>16</v>
      </c>
      <c r="D742" s="4">
        <f t="shared" si="88"/>
        <v>0.63611111111111118</v>
      </c>
      <c r="E742" s="5">
        <f t="shared" si="89"/>
        <v>39616.636111111111</v>
      </c>
      <c r="F742">
        <v>104</v>
      </c>
      <c r="G742">
        <v>75</v>
      </c>
      <c r="H742">
        <v>306050</v>
      </c>
      <c r="I742" t="str">
        <f t="shared" si="90"/>
        <v>306.050</v>
      </c>
      <c r="J742">
        <v>98222</v>
      </c>
      <c r="K742" t="str">
        <f t="shared" si="91"/>
        <v>98.222</v>
      </c>
      <c r="L742">
        <v>15450</v>
      </c>
      <c r="M742" t="str">
        <f t="shared" si="92"/>
        <v>15.450</v>
      </c>
      <c r="N742">
        <v>280652</v>
      </c>
      <c r="O742" t="str">
        <f t="shared" si="93"/>
        <v>280.652</v>
      </c>
      <c r="P742">
        <v>90346</v>
      </c>
      <c r="Q742" t="str">
        <f t="shared" si="94"/>
        <v>90.346</v>
      </c>
      <c r="R742">
        <v>15592</v>
      </c>
      <c r="S742" t="str">
        <f t="shared" si="95"/>
        <v>15.592</v>
      </c>
    </row>
    <row r="743" spans="1:19">
      <c r="A743">
        <v>1</v>
      </c>
      <c r="B743">
        <v>15</v>
      </c>
      <c r="C743">
        <v>18</v>
      </c>
      <c r="D743" s="4">
        <f t="shared" si="88"/>
        <v>0.63750000000000007</v>
      </c>
      <c r="E743" s="5">
        <f t="shared" si="89"/>
        <v>39616.637499999997</v>
      </c>
      <c r="F743">
        <v>104</v>
      </c>
      <c r="G743">
        <v>75</v>
      </c>
      <c r="H743">
        <v>306613</v>
      </c>
      <c r="I743" t="str">
        <f t="shared" si="90"/>
        <v>306.613</v>
      </c>
      <c r="J743">
        <v>98404</v>
      </c>
      <c r="K743" t="str">
        <f t="shared" si="91"/>
        <v>98.404</v>
      </c>
      <c r="L743">
        <v>15450</v>
      </c>
      <c r="M743" t="str">
        <f t="shared" si="92"/>
        <v>15.450</v>
      </c>
      <c r="N743">
        <v>280806</v>
      </c>
      <c r="O743" t="str">
        <f t="shared" si="93"/>
        <v>280.806</v>
      </c>
      <c r="P743">
        <v>90392</v>
      </c>
      <c r="Q743" t="str">
        <f t="shared" si="94"/>
        <v>90.392</v>
      </c>
      <c r="R743">
        <v>15590</v>
      </c>
      <c r="S743" t="str">
        <f t="shared" si="95"/>
        <v>15.590</v>
      </c>
    </row>
    <row r="744" spans="1:19">
      <c r="A744">
        <v>1</v>
      </c>
      <c r="B744">
        <v>15</v>
      </c>
      <c r="C744">
        <v>20</v>
      </c>
      <c r="D744" s="4">
        <f t="shared" si="88"/>
        <v>0.63888888888888895</v>
      </c>
      <c r="E744" s="5">
        <f t="shared" si="89"/>
        <v>39616.638888888891</v>
      </c>
      <c r="F744">
        <v>104</v>
      </c>
      <c r="G744">
        <v>75</v>
      </c>
      <c r="H744">
        <v>306352</v>
      </c>
      <c r="I744" t="str">
        <f t="shared" si="90"/>
        <v>306.352</v>
      </c>
      <c r="J744">
        <v>98322</v>
      </c>
      <c r="K744" t="str">
        <f t="shared" si="91"/>
        <v>98.322</v>
      </c>
      <c r="L744">
        <v>15451</v>
      </c>
      <c r="M744" t="str">
        <f t="shared" si="92"/>
        <v>15.451</v>
      </c>
      <c r="N744">
        <v>280835</v>
      </c>
      <c r="O744" t="str">
        <f t="shared" si="93"/>
        <v>280.835</v>
      </c>
      <c r="P744">
        <v>90396</v>
      </c>
      <c r="Q744" t="str">
        <f t="shared" si="94"/>
        <v>90.396</v>
      </c>
      <c r="R744">
        <v>15587</v>
      </c>
      <c r="S744" t="str">
        <f t="shared" si="95"/>
        <v>15.587</v>
      </c>
    </row>
    <row r="745" spans="1:19">
      <c r="A745">
        <v>1</v>
      </c>
      <c r="B745">
        <v>15</v>
      </c>
      <c r="C745">
        <v>22</v>
      </c>
      <c r="D745" s="4">
        <f t="shared" si="88"/>
        <v>0.64027777777777783</v>
      </c>
      <c r="E745" s="5">
        <f t="shared" si="89"/>
        <v>39616.640277777777</v>
      </c>
      <c r="F745">
        <v>104</v>
      </c>
      <c r="G745">
        <v>75</v>
      </c>
      <c r="H745">
        <v>306699</v>
      </c>
      <c r="I745" t="str">
        <f t="shared" si="90"/>
        <v>306.699</v>
      </c>
      <c r="J745">
        <v>98421</v>
      </c>
      <c r="K745" t="str">
        <f t="shared" si="91"/>
        <v>98.421</v>
      </c>
      <c r="L745">
        <v>15445</v>
      </c>
      <c r="M745" t="str">
        <f t="shared" si="92"/>
        <v>15.445</v>
      </c>
      <c r="N745">
        <v>281556</v>
      </c>
      <c r="O745" t="str">
        <f t="shared" si="93"/>
        <v>281.556</v>
      </c>
      <c r="P745">
        <v>90620</v>
      </c>
      <c r="Q745" t="str">
        <f t="shared" si="94"/>
        <v>90.620</v>
      </c>
      <c r="R745">
        <v>15583</v>
      </c>
      <c r="S745" t="str">
        <f t="shared" si="95"/>
        <v>15.583</v>
      </c>
    </row>
    <row r="746" spans="1:19">
      <c r="A746">
        <v>1</v>
      </c>
      <c r="B746">
        <v>15</v>
      </c>
      <c r="C746">
        <v>24</v>
      </c>
      <c r="D746" s="4">
        <f t="shared" si="88"/>
        <v>0.64166666666666672</v>
      </c>
      <c r="E746" s="5">
        <f t="shared" si="89"/>
        <v>39616.64166666667</v>
      </c>
      <c r="F746">
        <v>104</v>
      </c>
      <c r="G746">
        <v>76</v>
      </c>
      <c r="H746">
        <v>307218</v>
      </c>
      <c r="I746" t="str">
        <f t="shared" si="90"/>
        <v>307.218</v>
      </c>
      <c r="J746">
        <v>98582</v>
      </c>
      <c r="K746" t="str">
        <f t="shared" si="91"/>
        <v>98.582</v>
      </c>
      <c r="L746">
        <v>15442</v>
      </c>
      <c r="M746" t="str">
        <f t="shared" si="92"/>
        <v>15.442</v>
      </c>
      <c r="N746">
        <v>280895</v>
      </c>
      <c r="O746" t="str">
        <f t="shared" si="93"/>
        <v>280.895</v>
      </c>
      <c r="P746">
        <v>90421</v>
      </c>
      <c r="Q746" t="str">
        <f t="shared" si="94"/>
        <v>90.421</v>
      </c>
      <c r="R746">
        <v>15590</v>
      </c>
      <c r="S746" t="str">
        <f t="shared" si="95"/>
        <v>15.590</v>
      </c>
    </row>
    <row r="747" spans="1:19">
      <c r="A747">
        <v>1</v>
      </c>
      <c r="B747">
        <v>15</v>
      </c>
      <c r="C747">
        <v>26</v>
      </c>
      <c r="D747" s="4">
        <f t="shared" si="88"/>
        <v>0.6430555555555556</v>
      </c>
      <c r="E747" s="5">
        <f t="shared" si="89"/>
        <v>39616.643055555556</v>
      </c>
      <c r="F747">
        <v>104</v>
      </c>
      <c r="G747">
        <v>75</v>
      </c>
      <c r="H747">
        <v>306728</v>
      </c>
      <c r="I747" t="str">
        <f t="shared" si="90"/>
        <v>306.728</v>
      </c>
      <c r="J747">
        <v>98424</v>
      </c>
      <c r="K747" t="str">
        <f t="shared" si="91"/>
        <v>98.424</v>
      </c>
      <c r="L747">
        <v>15442</v>
      </c>
      <c r="M747" t="str">
        <f t="shared" si="92"/>
        <v>15.442</v>
      </c>
      <c r="N747">
        <v>280685</v>
      </c>
      <c r="O747" t="str">
        <f t="shared" si="93"/>
        <v>280.685</v>
      </c>
      <c r="P747">
        <v>90364</v>
      </c>
      <c r="Q747" t="str">
        <f t="shared" si="94"/>
        <v>90.364</v>
      </c>
      <c r="R747">
        <v>15595</v>
      </c>
      <c r="S747" t="str">
        <f t="shared" si="95"/>
        <v>15.595</v>
      </c>
    </row>
    <row r="748" spans="1:19">
      <c r="A748">
        <v>1</v>
      </c>
      <c r="B748">
        <v>15</v>
      </c>
      <c r="C748">
        <v>28</v>
      </c>
      <c r="D748" s="4">
        <f t="shared" si="88"/>
        <v>0.64444444444444449</v>
      </c>
      <c r="E748" s="5">
        <f t="shared" si="89"/>
        <v>39616.644444444442</v>
      </c>
      <c r="F748">
        <v>104</v>
      </c>
      <c r="G748">
        <v>76</v>
      </c>
      <c r="H748">
        <v>307027</v>
      </c>
      <c r="I748" t="str">
        <f t="shared" si="90"/>
        <v>307.027</v>
      </c>
      <c r="J748">
        <v>98521</v>
      </c>
      <c r="K748" t="str">
        <f t="shared" si="91"/>
        <v>98.521</v>
      </c>
      <c r="L748">
        <v>15443</v>
      </c>
      <c r="M748" t="str">
        <f t="shared" si="92"/>
        <v>15.443</v>
      </c>
      <c r="N748">
        <v>281023</v>
      </c>
      <c r="O748" t="str">
        <f t="shared" si="93"/>
        <v>281.023</v>
      </c>
      <c r="P748">
        <v>90485</v>
      </c>
      <c r="Q748" t="str">
        <f t="shared" si="94"/>
        <v>90.485</v>
      </c>
      <c r="R748">
        <v>15601</v>
      </c>
      <c r="S748" t="str">
        <f t="shared" si="95"/>
        <v>15.601</v>
      </c>
    </row>
    <row r="749" spans="1:19">
      <c r="A749">
        <v>1</v>
      </c>
      <c r="B749">
        <v>15</v>
      </c>
      <c r="C749">
        <v>30</v>
      </c>
      <c r="D749" s="4">
        <f t="shared" si="88"/>
        <v>0.64583333333333337</v>
      </c>
      <c r="E749" s="5">
        <f t="shared" si="89"/>
        <v>39616.645833333336</v>
      </c>
      <c r="F749">
        <v>104</v>
      </c>
      <c r="G749">
        <v>75</v>
      </c>
      <c r="H749">
        <v>307352</v>
      </c>
      <c r="I749" t="str">
        <f t="shared" si="90"/>
        <v>307.352</v>
      </c>
      <c r="J749">
        <v>98633</v>
      </c>
      <c r="K749" t="str">
        <f t="shared" si="91"/>
        <v>98.633</v>
      </c>
      <c r="L749">
        <v>15446</v>
      </c>
      <c r="M749" t="str">
        <f t="shared" si="92"/>
        <v>15.446</v>
      </c>
      <c r="N749">
        <v>281530</v>
      </c>
      <c r="O749" t="str">
        <f t="shared" si="93"/>
        <v>281.530</v>
      </c>
      <c r="P749">
        <v>90667</v>
      </c>
      <c r="Q749" t="str">
        <f t="shared" si="94"/>
        <v>90.667</v>
      </c>
      <c r="R749">
        <v>15612</v>
      </c>
      <c r="S749" t="str">
        <f t="shared" si="95"/>
        <v>15.612</v>
      </c>
    </row>
    <row r="750" spans="1:19">
      <c r="A750">
        <v>1</v>
      </c>
      <c r="B750">
        <v>15</v>
      </c>
      <c r="C750">
        <v>32</v>
      </c>
      <c r="D750" s="4">
        <f t="shared" si="88"/>
        <v>0.64722222222222225</v>
      </c>
      <c r="E750" s="5">
        <f t="shared" si="89"/>
        <v>39616.647222222222</v>
      </c>
      <c r="F750">
        <v>104</v>
      </c>
      <c r="G750">
        <v>75</v>
      </c>
      <c r="H750">
        <v>307340</v>
      </c>
      <c r="I750" t="str">
        <f t="shared" si="90"/>
        <v>307.340</v>
      </c>
      <c r="J750">
        <v>98640</v>
      </c>
      <c r="K750" t="str">
        <f t="shared" si="91"/>
        <v>98.640</v>
      </c>
      <c r="L750">
        <v>15452</v>
      </c>
      <c r="M750" t="str">
        <f t="shared" si="92"/>
        <v>15.452</v>
      </c>
      <c r="N750">
        <v>281324</v>
      </c>
      <c r="O750" t="str">
        <f t="shared" si="93"/>
        <v>281.324</v>
      </c>
      <c r="P750">
        <v>90625</v>
      </c>
      <c r="Q750" t="str">
        <f t="shared" si="94"/>
        <v>90.625</v>
      </c>
      <c r="R750">
        <v>15624</v>
      </c>
      <c r="S750" t="str">
        <f t="shared" si="95"/>
        <v>15.624</v>
      </c>
    </row>
    <row r="751" spans="1:19">
      <c r="A751">
        <v>1</v>
      </c>
      <c r="B751">
        <v>15</v>
      </c>
      <c r="C751">
        <v>34</v>
      </c>
      <c r="D751" s="4">
        <f t="shared" si="88"/>
        <v>0.64861111111111114</v>
      </c>
      <c r="E751" s="5">
        <f t="shared" si="89"/>
        <v>39616.648611111108</v>
      </c>
      <c r="F751">
        <v>104</v>
      </c>
      <c r="G751">
        <v>75</v>
      </c>
      <c r="H751">
        <v>306801</v>
      </c>
      <c r="I751" t="str">
        <f t="shared" si="90"/>
        <v>306.801</v>
      </c>
      <c r="J751">
        <v>98482</v>
      </c>
      <c r="K751" t="str">
        <f t="shared" si="91"/>
        <v>98.482</v>
      </c>
      <c r="L751">
        <v>15458</v>
      </c>
      <c r="M751" t="str">
        <f t="shared" si="92"/>
        <v>15.458</v>
      </c>
      <c r="N751">
        <v>280926</v>
      </c>
      <c r="O751" t="str">
        <f t="shared" si="93"/>
        <v>280.926</v>
      </c>
      <c r="P751">
        <v>90517</v>
      </c>
      <c r="Q751" t="str">
        <f t="shared" si="94"/>
        <v>90.517</v>
      </c>
      <c r="R751">
        <v>15634</v>
      </c>
      <c r="S751" t="str">
        <f t="shared" si="95"/>
        <v>15.634</v>
      </c>
    </row>
    <row r="752" spans="1:19">
      <c r="A752">
        <v>1</v>
      </c>
      <c r="B752">
        <v>15</v>
      </c>
      <c r="C752">
        <v>36</v>
      </c>
      <c r="D752" s="4">
        <f t="shared" si="88"/>
        <v>0.65</v>
      </c>
      <c r="E752" s="5">
        <f t="shared" si="89"/>
        <v>39616.65</v>
      </c>
      <c r="F752">
        <v>104</v>
      </c>
      <c r="G752">
        <v>75</v>
      </c>
      <c r="H752">
        <v>306471</v>
      </c>
      <c r="I752" t="str">
        <f t="shared" si="90"/>
        <v>306.471</v>
      </c>
      <c r="J752">
        <v>98386</v>
      </c>
      <c r="K752" t="str">
        <f t="shared" si="91"/>
        <v>98.386</v>
      </c>
      <c r="L752">
        <v>15463</v>
      </c>
      <c r="M752" t="str">
        <f t="shared" si="92"/>
        <v>15.463</v>
      </c>
      <c r="N752">
        <v>281424</v>
      </c>
      <c r="O752" t="str">
        <f t="shared" si="93"/>
        <v>281.424</v>
      </c>
      <c r="P752">
        <v>90684</v>
      </c>
      <c r="Q752" t="str">
        <f t="shared" si="94"/>
        <v>90.684</v>
      </c>
      <c r="R752">
        <v>15638</v>
      </c>
      <c r="S752" t="str">
        <f t="shared" si="95"/>
        <v>15.638</v>
      </c>
    </row>
    <row r="753" spans="1:19">
      <c r="A753">
        <v>1</v>
      </c>
      <c r="B753">
        <v>15</v>
      </c>
      <c r="C753">
        <v>38</v>
      </c>
      <c r="D753" s="4">
        <f t="shared" si="88"/>
        <v>0.65138888888888891</v>
      </c>
      <c r="E753" s="5">
        <f t="shared" si="89"/>
        <v>39616.651388888888</v>
      </c>
      <c r="F753">
        <v>104</v>
      </c>
      <c r="G753">
        <v>75</v>
      </c>
      <c r="H753">
        <v>306377</v>
      </c>
      <c r="I753" t="str">
        <f t="shared" si="90"/>
        <v>306.377</v>
      </c>
      <c r="J753">
        <v>98371</v>
      </c>
      <c r="K753" t="str">
        <f t="shared" si="91"/>
        <v>98.371</v>
      </c>
      <c r="L753">
        <v>15470</v>
      </c>
      <c r="M753" t="str">
        <f t="shared" si="92"/>
        <v>15.470</v>
      </c>
      <c r="N753">
        <v>281014</v>
      </c>
      <c r="O753" t="str">
        <f t="shared" si="93"/>
        <v>281.014</v>
      </c>
      <c r="P753">
        <v>90554</v>
      </c>
      <c r="Q753" t="str">
        <f t="shared" si="94"/>
        <v>90.554</v>
      </c>
      <c r="R753">
        <v>15639</v>
      </c>
      <c r="S753" t="str">
        <f t="shared" si="95"/>
        <v>15.639</v>
      </c>
    </row>
    <row r="754" spans="1:19">
      <c r="A754">
        <v>1</v>
      </c>
      <c r="B754">
        <v>15</v>
      </c>
      <c r="C754">
        <v>40</v>
      </c>
      <c r="D754" s="4">
        <f t="shared" si="88"/>
        <v>0.65277777777777779</v>
      </c>
      <c r="E754" s="5">
        <f t="shared" si="89"/>
        <v>39616.652777777781</v>
      </c>
      <c r="F754">
        <v>104</v>
      </c>
      <c r="G754">
        <v>75</v>
      </c>
      <c r="H754">
        <v>306028</v>
      </c>
      <c r="I754" t="str">
        <f t="shared" si="90"/>
        <v>306.028</v>
      </c>
      <c r="J754">
        <v>98271</v>
      </c>
      <c r="K754" t="str">
        <f t="shared" si="91"/>
        <v>98.271</v>
      </c>
      <c r="L754">
        <v>15476</v>
      </c>
      <c r="M754" t="str">
        <f t="shared" si="92"/>
        <v>15.476</v>
      </c>
      <c r="N754">
        <v>281499</v>
      </c>
      <c r="O754" t="str">
        <f t="shared" si="93"/>
        <v>281.499</v>
      </c>
      <c r="P754">
        <v>90714</v>
      </c>
      <c r="Q754" t="str">
        <f t="shared" si="94"/>
        <v>90.714</v>
      </c>
      <c r="R754">
        <v>15640</v>
      </c>
      <c r="S754" t="str">
        <f t="shared" si="95"/>
        <v>15.640</v>
      </c>
    </row>
    <row r="755" spans="1:19">
      <c r="A755">
        <v>1</v>
      </c>
      <c r="B755">
        <v>15</v>
      </c>
      <c r="C755">
        <v>42</v>
      </c>
      <c r="D755" s="4">
        <f t="shared" si="88"/>
        <v>0.65416666666666667</v>
      </c>
      <c r="E755" s="5">
        <f t="shared" si="89"/>
        <v>39616.654166666667</v>
      </c>
      <c r="F755">
        <v>104</v>
      </c>
      <c r="G755">
        <v>75</v>
      </c>
      <c r="H755">
        <v>306506</v>
      </c>
      <c r="I755" t="str">
        <f t="shared" si="90"/>
        <v>306.506</v>
      </c>
      <c r="J755">
        <v>98433</v>
      </c>
      <c r="K755" t="str">
        <f t="shared" si="91"/>
        <v>98.433</v>
      </c>
      <c r="L755">
        <v>15480</v>
      </c>
      <c r="M755" t="str">
        <f t="shared" si="92"/>
        <v>15.480</v>
      </c>
      <c r="N755">
        <v>281197</v>
      </c>
      <c r="O755" t="str">
        <f t="shared" si="93"/>
        <v>281.197</v>
      </c>
      <c r="P755">
        <v>90617</v>
      </c>
      <c r="Q755" t="str">
        <f t="shared" si="94"/>
        <v>90.617</v>
      </c>
      <c r="R755">
        <v>15641</v>
      </c>
      <c r="S755" t="str">
        <f t="shared" si="95"/>
        <v>15.641</v>
      </c>
    </row>
    <row r="756" spans="1:19">
      <c r="A756">
        <v>1</v>
      </c>
      <c r="B756">
        <v>15</v>
      </c>
      <c r="C756">
        <v>44</v>
      </c>
      <c r="D756" s="4">
        <f t="shared" si="88"/>
        <v>0.65555555555555556</v>
      </c>
      <c r="E756" s="5">
        <f t="shared" si="89"/>
        <v>39616.655555555553</v>
      </c>
      <c r="F756">
        <v>104</v>
      </c>
      <c r="G756">
        <v>75</v>
      </c>
      <c r="H756">
        <v>305979</v>
      </c>
      <c r="I756" t="str">
        <f t="shared" si="90"/>
        <v>305.979</v>
      </c>
      <c r="J756">
        <v>98277</v>
      </c>
      <c r="K756" t="str">
        <f t="shared" si="91"/>
        <v>98.277</v>
      </c>
      <c r="L756">
        <v>15486</v>
      </c>
      <c r="M756" t="str">
        <f t="shared" si="92"/>
        <v>15.486</v>
      </c>
      <c r="N756">
        <v>280848</v>
      </c>
      <c r="O756" t="str">
        <f t="shared" si="93"/>
        <v>280.848</v>
      </c>
      <c r="P756">
        <v>90506</v>
      </c>
      <c r="Q756" t="str">
        <f t="shared" si="94"/>
        <v>90.506</v>
      </c>
      <c r="R756">
        <v>15642</v>
      </c>
      <c r="S756" t="str">
        <f t="shared" si="95"/>
        <v>15.642</v>
      </c>
    </row>
    <row r="757" spans="1:19">
      <c r="A757">
        <v>1</v>
      </c>
      <c r="B757">
        <v>15</v>
      </c>
      <c r="C757">
        <v>46</v>
      </c>
      <c r="D757" s="4">
        <f t="shared" si="88"/>
        <v>0.65694444444444444</v>
      </c>
      <c r="E757" s="5">
        <f t="shared" si="89"/>
        <v>39616.656944444447</v>
      </c>
      <c r="F757">
        <v>104</v>
      </c>
      <c r="G757">
        <v>75</v>
      </c>
      <c r="H757">
        <v>305945</v>
      </c>
      <c r="I757" t="str">
        <f t="shared" si="90"/>
        <v>305.945</v>
      </c>
      <c r="J757">
        <v>98283</v>
      </c>
      <c r="K757" t="str">
        <f t="shared" si="91"/>
        <v>98.283</v>
      </c>
      <c r="L757">
        <v>15494</v>
      </c>
      <c r="M757" t="str">
        <f t="shared" si="92"/>
        <v>15.494</v>
      </c>
      <c r="N757">
        <v>281298</v>
      </c>
      <c r="O757" t="str">
        <f t="shared" si="93"/>
        <v>281.298</v>
      </c>
      <c r="P757">
        <v>90643</v>
      </c>
      <c r="Q757" t="str">
        <f t="shared" si="94"/>
        <v>90.643</v>
      </c>
      <c r="R757">
        <v>15638</v>
      </c>
      <c r="S757" t="str">
        <f t="shared" si="95"/>
        <v>15.638</v>
      </c>
    </row>
    <row r="758" spans="1:19">
      <c r="A758">
        <v>1</v>
      </c>
      <c r="B758">
        <v>15</v>
      </c>
      <c r="C758">
        <v>48</v>
      </c>
      <c r="D758" s="4">
        <f t="shared" si="88"/>
        <v>0.65833333333333333</v>
      </c>
      <c r="E758" s="5">
        <f t="shared" si="89"/>
        <v>39616.658333333333</v>
      </c>
      <c r="F758">
        <v>104</v>
      </c>
      <c r="G758">
        <v>75</v>
      </c>
      <c r="H758">
        <v>305955</v>
      </c>
      <c r="I758" t="str">
        <f t="shared" si="90"/>
        <v>305.955</v>
      </c>
      <c r="J758">
        <v>98296</v>
      </c>
      <c r="K758" t="str">
        <f t="shared" si="91"/>
        <v>98.296</v>
      </c>
      <c r="L758">
        <v>15499</v>
      </c>
      <c r="M758" t="str">
        <f t="shared" si="92"/>
        <v>15.499</v>
      </c>
      <c r="N758">
        <v>281660</v>
      </c>
      <c r="O758" t="str">
        <f t="shared" si="93"/>
        <v>281.660</v>
      </c>
      <c r="P758">
        <v>90757</v>
      </c>
      <c r="Q758" t="str">
        <f t="shared" si="94"/>
        <v>90.757</v>
      </c>
      <c r="R758">
        <v>15636</v>
      </c>
      <c r="S758" t="str">
        <f t="shared" si="95"/>
        <v>15.636</v>
      </c>
    </row>
    <row r="759" spans="1:19">
      <c r="A759">
        <v>1</v>
      </c>
      <c r="B759">
        <v>15</v>
      </c>
      <c r="C759">
        <v>50</v>
      </c>
      <c r="D759" s="4">
        <f t="shared" si="88"/>
        <v>0.65972222222222221</v>
      </c>
      <c r="E759" s="5">
        <f t="shared" si="89"/>
        <v>39616.659722222219</v>
      </c>
      <c r="F759">
        <v>104</v>
      </c>
      <c r="G759">
        <v>75</v>
      </c>
      <c r="H759">
        <v>305749</v>
      </c>
      <c r="I759" t="str">
        <f t="shared" si="90"/>
        <v>305.749</v>
      </c>
      <c r="J759">
        <v>98242</v>
      </c>
      <c r="K759" t="str">
        <f t="shared" si="91"/>
        <v>98.242</v>
      </c>
      <c r="L759">
        <v>15505</v>
      </c>
      <c r="M759" t="str">
        <f t="shared" si="92"/>
        <v>15.505</v>
      </c>
      <c r="N759">
        <v>281335</v>
      </c>
      <c r="O759" t="str">
        <f t="shared" si="93"/>
        <v>281.335</v>
      </c>
      <c r="P759">
        <v>90650</v>
      </c>
      <c r="Q759" t="str">
        <f t="shared" si="94"/>
        <v>90.650</v>
      </c>
      <c r="R759">
        <v>15635</v>
      </c>
      <c r="S759" t="str">
        <f t="shared" si="95"/>
        <v>15.635</v>
      </c>
    </row>
    <row r="760" spans="1:19">
      <c r="A760">
        <v>1</v>
      </c>
      <c r="B760">
        <v>15</v>
      </c>
      <c r="C760">
        <v>52</v>
      </c>
      <c r="D760" s="4">
        <f t="shared" si="88"/>
        <v>0.66111111111111109</v>
      </c>
      <c r="E760" s="5">
        <f t="shared" si="89"/>
        <v>39616.661111111112</v>
      </c>
      <c r="F760">
        <v>104</v>
      </c>
      <c r="G760">
        <v>75</v>
      </c>
      <c r="H760">
        <v>305833</v>
      </c>
      <c r="I760" t="str">
        <f t="shared" si="90"/>
        <v>305.833</v>
      </c>
      <c r="J760">
        <v>98280</v>
      </c>
      <c r="K760" t="str">
        <f t="shared" si="91"/>
        <v>98.280</v>
      </c>
      <c r="L760">
        <v>15510</v>
      </c>
      <c r="M760" t="str">
        <f t="shared" si="92"/>
        <v>15.510</v>
      </c>
      <c r="N760">
        <v>281918</v>
      </c>
      <c r="O760" t="str">
        <f t="shared" si="93"/>
        <v>281.918</v>
      </c>
      <c r="P760">
        <v>90834</v>
      </c>
      <c r="Q760" t="str">
        <f t="shared" si="94"/>
        <v>90.834</v>
      </c>
      <c r="R760">
        <v>15633</v>
      </c>
      <c r="S760" t="str">
        <f t="shared" si="95"/>
        <v>15.633</v>
      </c>
    </row>
    <row r="761" spans="1:19">
      <c r="A761">
        <v>1</v>
      </c>
      <c r="B761">
        <v>15</v>
      </c>
      <c r="C761">
        <v>54</v>
      </c>
      <c r="D761" s="4">
        <f t="shared" si="88"/>
        <v>0.66249999999999998</v>
      </c>
      <c r="E761" s="5">
        <f t="shared" si="89"/>
        <v>39616.662499999999</v>
      </c>
      <c r="F761">
        <v>104</v>
      </c>
      <c r="G761">
        <v>75</v>
      </c>
      <c r="H761">
        <v>305616</v>
      </c>
      <c r="I761" t="str">
        <f t="shared" si="90"/>
        <v>305.616</v>
      </c>
      <c r="J761">
        <v>98211</v>
      </c>
      <c r="K761" t="str">
        <f t="shared" si="91"/>
        <v>98.211</v>
      </c>
      <c r="L761">
        <v>15510</v>
      </c>
      <c r="M761" t="str">
        <f t="shared" si="92"/>
        <v>15.510</v>
      </c>
      <c r="N761">
        <v>282301</v>
      </c>
      <c r="O761" t="str">
        <f t="shared" si="93"/>
        <v>282.301</v>
      </c>
      <c r="P761">
        <v>90957</v>
      </c>
      <c r="Q761" t="str">
        <f t="shared" si="94"/>
        <v>90.957</v>
      </c>
      <c r="R761">
        <v>15633</v>
      </c>
      <c r="S761" t="str">
        <f t="shared" si="95"/>
        <v>15.633</v>
      </c>
    </row>
    <row r="762" spans="1:19">
      <c r="A762">
        <v>1</v>
      </c>
      <c r="B762">
        <v>15</v>
      </c>
      <c r="C762">
        <v>56</v>
      </c>
      <c r="D762" s="4">
        <f t="shared" si="88"/>
        <v>0.66388888888888886</v>
      </c>
      <c r="E762" s="5">
        <f t="shared" si="89"/>
        <v>39616.663888888892</v>
      </c>
      <c r="F762">
        <v>104</v>
      </c>
      <c r="G762">
        <v>76</v>
      </c>
      <c r="H762">
        <v>305855</v>
      </c>
      <c r="I762" t="str">
        <f t="shared" si="90"/>
        <v>305.855</v>
      </c>
      <c r="J762">
        <v>98293</v>
      </c>
      <c r="K762" t="str">
        <f t="shared" si="91"/>
        <v>98.293</v>
      </c>
      <c r="L762">
        <v>15513</v>
      </c>
      <c r="M762" t="str">
        <f t="shared" si="92"/>
        <v>15.513</v>
      </c>
      <c r="N762">
        <v>282498</v>
      </c>
      <c r="O762" t="str">
        <f t="shared" si="93"/>
        <v>282.498</v>
      </c>
      <c r="P762">
        <v>91020</v>
      </c>
      <c r="Q762" t="str">
        <f t="shared" si="94"/>
        <v>91.020</v>
      </c>
      <c r="R762">
        <v>15632</v>
      </c>
      <c r="S762" t="str">
        <f t="shared" si="95"/>
        <v>15.632</v>
      </c>
    </row>
    <row r="763" spans="1:19">
      <c r="A763">
        <v>1</v>
      </c>
      <c r="B763">
        <v>15</v>
      </c>
      <c r="C763">
        <v>58</v>
      </c>
      <c r="D763" s="4">
        <f t="shared" si="88"/>
        <v>0.66527777777777775</v>
      </c>
      <c r="E763" s="5">
        <f t="shared" si="89"/>
        <v>39616.665277777778</v>
      </c>
      <c r="F763">
        <v>104</v>
      </c>
      <c r="G763">
        <v>76</v>
      </c>
      <c r="H763">
        <v>305733</v>
      </c>
      <c r="I763" t="str">
        <f t="shared" si="90"/>
        <v>305.733</v>
      </c>
      <c r="J763">
        <v>98254</v>
      </c>
      <c r="K763" t="str">
        <f t="shared" si="91"/>
        <v>98.254</v>
      </c>
      <c r="L763">
        <v>15513</v>
      </c>
      <c r="M763" t="str">
        <f t="shared" si="92"/>
        <v>15.513</v>
      </c>
      <c r="N763">
        <v>281499</v>
      </c>
      <c r="O763" t="str">
        <f t="shared" si="93"/>
        <v>281.499</v>
      </c>
      <c r="P763">
        <v>90698</v>
      </c>
      <c r="Q763" t="str">
        <f t="shared" si="94"/>
        <v>90.698</v>
      </c>
      <c r="R763">
        <v>15632</v>
      </c>
      <c r="S763" t="str">
        <f t="shared" si="95"/>
        <v>15.632</v>
      </c>
    </row>
    <row r="764" spans="1:19">
      <c r="A764">
        <v>1</v>
      </c>
      <c r="B764">
        <v>16</v>
      </c>
      <c r="C764">
        <v>0</v>
      </c>
      <c r="D764" s="4">
        <f t="shared" si="88"/>
        <v>0.66666666666666663</v>
      </c>
      <c r="E764" s="5">
        <f t="shared" si="89"/>
        <v>39616.666666666664</v>
      </c>
      <c r="F764">
        <v>104</v>
      </c>
      <c r="G764">
        <v>76</v>
      </c>
      <c r="H764">
        <v>305302</v>
      </c>
      <c r="I764" t="str">
        <f t="shared" si="90"/>
        <v>305.302</v>
      </c>
      <c r="J764">
        <v>98107</v>
      </c>
      <c r="K764" t="str">
        <f t="shared" si="91"/>
        <v>98.107</v>
      </c>
      <c r="L764">
        <v>15509</v>
      </c>
      <c r="M764" t="str">
        <f t="shared" si="92"/>
        <v>15.509</v>
      </c>
      <c r="N764">
        <v>282322</v>
      </c>
      <c r="O764" t="str">
        <f t="shared" si="93"/>
        <v>282.322</v>
      </c>
      <c r="P764">
        <v>90978</v>
      </c>
      <c r="Q764" t="str">
        <f t="shared" si="94"/>
        <v>90.978</v>
      </c>
      <c r="R764">
        <v>15640</v>
      </c>
      <c r="S764" t="str">
        <f t="shared" si="95"/>
        <v>15.640</v>
      </c>
    </row>
    <row r="765" spans="1:19">
      <c r="A765">
        <v>1</v>
      </c>
      <c r="B765">
        <v>16</v>
      </c>
      <c r="C765">
        <v>2</v>
      </c>
      <c r="D765" s="4">
        <f t="shared" si="88"/>
        <v>0.66805555555555562</v>
      </c>
      <c r="E765" s="5">
        <f t="shared" si="89"/>
        <v>39616.668055555558</v>
      </c>
      <c r="F765">
        <v>104</v>
      </c>
      <c r="G765">
        <v>75</v>
      </c>
      <c r="H765">
        <v>304664</v>
      </c>
      <c r="I765" t="str">
        <f t="shared" si="90"/>
        <v>304.664</v>
      </c>
      <c r="J765">
        <v>97886</v>
      </c>
      <c r="K765" t="str">
        <f t="shared" si="91"/>
        <v>97.886</v>
      </c>
      <c r="L765">
        <v>15501</v>
      </c>
      <c r="M765" t="str">
        <f t="shared" si="92"/>
        <v>15.501</v>
      </c>
      <c r="N765">
        <v>281128</v>
      </c>
      <c r="O765" t="str">
        <f t="shared" si="93"/>
        <v>281.128</v>
      </c>
      <c r="P765">
        <v>90592</v>
      </c>
      <c r="Q765" t="str">
        <f t="shared" si="94"/>
        <v>90.592</v>
      </c>
      <c r="R765">
        <v>15640</v>
      </c>
      <c r="S765" t="str">
        <f t="shared" si="95"/>
        <v>15.640</v>
      </c>
    </row>
    <row r="766" spans="1:19">
      <c r="A766">
        <v>1</v>
      </c>
      <c r="B766">
        <v>16</v>
      </c>
      <c r="C766">
        <v>4</v>
      </c>
      <c r="D766" s="4">
        <f t="shared" si="88"/>
        <v>0.6694444444444444</v>
      </c>
      <c r="E766" s="5">
        <f t="shared" si="89"/>
        <v>39616.669444444444</v>
      </c>
      <c r="F766">
        <v>104</v>
      </c>
      <c r="G766">
        <v>75</v>
      </c>
      <c r="H766">
        <v>304309</v>
      </c>
      <c r="I766" t="str">
        <f t="shared" si="90"/>
        <v>304.309</v>
      </c>
      <c r="J766">
        <v>97754</v>
      </c>
      <c r="K766" t="str">
        <f t="shared" si="91"/>
        <v>97.754</v>
      </c>
      <c r="L766">
        <v>15493</v>
      </c>
      <c r="M766" t="str">
        <f t="shared" si="92"/>
        <v>15.493</v>
      </c>
      <c r="N766">
        <v>281155</v>
      </c>
      <c r="O766" t="str">
        <f t="shared" si="93"/>
        <v>281.155</v>
      </c>
      <c r="P766">
        <v>90575</v>
      </c>
      <c r="Q766" t="str">
        <f t="shared" si="94"/>
        <v>90.575</v>
      </c>
      <c r="R766">
        <v>15626</v>
      </c>
      <c r="S766" t="str">
        <f t="shared" si="95"/>
        <v>15.626</v>
      </c>
    </row>
    <row r="767" spans="1:19">
      <c r="A767">
        <v>1</v>
      </c>
      <c r="B767">
        <v>16</v>
      </c>
      <c r="C767">
        <v>6</v>
      </c>
      <c r="D767" s="4">
        <f t="shared" si="88"/>
        <v>0.67083333333333339</v>
      </c>
      <c r="E767" s="5">
        <f t="shared" si="89"/>
        <v>39616.67083333333</v>
      </c>
      <c r="F767">
        <v>104</v>
      </c>
      <c r="G767">
        <v>75</v>
      </c>
      <c r="H767">
        <v>304177</v>
      </c>
      <c r="I767" t="str">
        <f t="shared" si="90"/>
        <v>304.177</v>
      </c>
      <c r="J767">
        <v>97691</v>
      </c>
      <c r="K767" t="str">
        <f t="shared" si="91"/>
        <v>97.691</v>
      </c>
      <c r="L767">
        <v>15483</v>
      </c>
      <c r="M767" t="str">
        <f t="shared" si="92"/>
        <v>15.483</v>
      </c>
      <c r="N767">
        <v>281209</v>
      </c>
      <c r="O767" t="str">
        <f t="shared" si="93"/>
        <v>281.209</v>
      </c>
      <c r="P767">
        <v>90546</v>
      </c>
      <c r="Q767" t="str">
        <f t="shared" si="94"/>
        <v>90.546</v>
      </c>
      <c r="R767">
        <v>15602</v>
      </c>
      <c r="S767" t="str">
        <f t="shared" si="95"/>
        <v>15.602</v>
      </c>
    </row>
    <row r="768" spans="1:19">
      <c r="A768">
        <v>1</v>
      </c>
      <c r="B768">
        <v>16</v>
      </c>
      <c r="C768">
        <v>8</v>
      </c>
      <c r="D768" s="4">
        <f t="shared" si="88"/>
        <v>0.67222222222222217</v>
      </c>
      <c r="E768" s="5">
        <f t="shared" si="89"/>
        <v>39616.672222222223</v>
      </c>
      <c r="F768">
        <v>104</v>
      </c>
      <c r="G768">
        <v>76</v>
      </c>
      <c r="H768">
        <v>304023</v>
      </c>
      <c r="I768" t="str">
        <f t="shared" si="90"/>
        <v>304.023</v>
      </c>
      <c r="J768">
        <v>97618</v>
      </c>
      <c r="K768" t="str">
        <f t="shared" si="91"/>
        <v>97.618</v>
      </c>
      <c r="L768">
        <v>15472</v>
      </c>
      <c r="M768" t="str">
        <f t="shared" si="92"/>
        <v>15.472</v>
      </c>
      <c r="N768">
        <v>281276</v>
      </c>
      <c r="O768" t="str">
        <f t="shared" si="93"/>
        <v>281.276</v>
      </c>
      <c r="P768">
        <v>90531</v>
      </c>
      <c r="Q768" t="str">
        <f t="shared" si="94"/>
        <v>90.531</v>
      </c>
      <c r="R768">
        <v>15583</v>
      </c>
      <c r="S768" t="str">
        <f t="shared" si="95"/>
        <v>15.583</v>
      </c>
    </row>
    <row r="769" spans="1:19">
      <c r="A769">
        <v>1</v>
      </c>
      <c r="B769">
        <v>16</v>
      </c>
      <c r="C769">
        <v>10</v>
      </c>
      <c r="D769" s="4">
        <f t="shared" si="88"/>
        <v>0.67361111111111116</v>
      </c>
      <c r="E769" s="5">
        <f t="shared" si="89"/>
        <v>39616.673611111109</v>
      </c>
      <c r="F769">
        <v>104</v>
      </c>
      <c r="G769">
        <v>75</v>
      </c>
      <c r="H769">
        <v>303721</v>
      </c>
      <c r="I769" t="str">
        <f t="shared" si="90"/>
        <v>303.721</v>
      </c>
      <c r="J769">
        <v>97502</v>
      </c>
      <c r="K769" t="str">
        <f t="shared" si="91"/>
        <v>97.502</v>
      </c>
      <c r="L769">
        <v>15462</v>
      </c>
      <c r="M769" t="str">
        <f t="shared" si="92"/>
        <v>15.462</v>
      </c>
      <c r="N769">
        <v>281032</v>
      </c>
      <c r="O769" t="str">
        <f t="shared" si="93"/>
        <v>281.032</v>
      </c>
      <c r="P769">
        <v>90461</v>
      </c>
      <c r="Q769" t="str">
        <f t="shared" si="94"/>
        <v>90.461</v>
      </c>
      <c r="R769">
        <v>15588</v>
      </c>
      <c r="S769" t="str">
        <f t="shared" si="95"/>
        <v>15.588</v>
      </c>
    </row>
    <row r="770" spans="1:19">
      <c r="A770">
        <v>1</v>
      </c>
      <c r="B770">
        <v>16</v>
      </c>
      <c r="C770">
        <v>12</v>
      </c>
      <c r="D770" s="4">
        <f t="shared" si="88"/>
        <v>0.67499999999999993</v>
      </c>
      <c r="E770" s="5">
        <f t="shared" si="89"/>
        <v>39616.675000000003</v>
      </c>
      <c r="F770">
        <v>104</v>
      </c>
      <c r="G770">
        <v>75</v>
      </c>
      <c r="H770">
        <v>303760</v>
      </c>
      <c r="I770" t="str">
        <f t="shared" si="90"/>
        <v>303.760</v>
      </c>
      <c r="J770">
        <v>97497</v>
      </c>
      <c r="K770" t="str">
        <f t="shared" si="91"/>
        <v>97.497</v>
      </c>
      <c r="L770">
        <v>15454</v>
      </c>
      <c r="M770" t="str">
        <f t="shared" si="92"/>
        <v>15.454</v>
      </c>
      <c r="N770">
        <v>281866</v>
      </c>
      <c r="O770" t="str">
        <f t="shared" si="93"/>
        <v>281.866</v>
      </c>
      <c r="P770">
        <v>90738</v>
      </c>
      <c r="Q770" t="str">
        <f t="shared" si="94"/>
        <v>90.738</v>
      </c>
      <c r="R770">
        <v>15592</v>
      </c>
      <c r="S770" t="str">
        <f t="shared" si="95"/>
        <v>15.592</v>
      </c>
    </row>
    <row r="771" spans="1:19">
      <c r="A771">
        <v>1</v>
      </c>
      <c r="B771">
        <v>16</v>
      </c>
      <c r="C771">
        <v>14</v>
      </c>
      <c r="D771" s="4">
        <f t="shared" si="88"/>
        <v>0.67638888888888893</v>
      </c>
      <c r="E771" s="5">
        <f t="shared" si="89"/>
        <v>39616.676388888889</v>
      </c>
      <c r="F771">
        <v>104</v>
      </c>
      <c r="G771">
        <v>75</v>
      </c>
      <c r="H771">
        <v>302962</v>
      </c>
      <c r="I771" t="str">
        <f t="shared" si="90"/>
        <v>302.962</v>
      </c>
      <c r="J771">
        <v>97228</v>
      </c>
      <c r="K771" t="str">
        <f t="shared" si="91"/>
        <v>97.228</v>
      </c>
      <c r="L771">
        <v>15448</v>
      </c>
      <c r="M771" t="str">
        <f t="shared" si="92"/>
        <v>15.448</v>
      </c>
      <c r="N771">
        <v>280373</v>
      </c>
      <c r="O771" t="str">
        <f t="shared" si="93"/>
        <v>280.373</v>
      </c>
      <c r="P771">
        <v>90240</v>
      </c>
      <c r="Q771" t="str">
        <f t="shared" si="94"/>
        <v>90.240</v>
      </c>
      <c r="R771">
        <v>15583</v>
      </c>
      <c r="S771" t="str">
        <f t="shared" si="95"/>
        <v>15.583</v>
      </c>
    </row>
    <row r="772" spans="1:19">
      <c r="A772">
        <v>1</v>
      </c>
      <c r="B772">
        <v>16</v>
      </c>
      <c r="C772">
        <v>16</v>
      </c>
      <c r="D772" s="4">
        <f t="shared" si="88"/>
        <v>0.6777777777777777</v>
      </c>
      <c r="E772" s="5">
        <f t="shared" si="89"/>
        <v>39616.677777777775</v>
      </c>
      <c r="F772">
        <v>104</v>
      </c>
      <c r="G772">
        <v>76</v>
      </c>
      <c r="H772">
        <v>304234</v>
      </c>
      <c r="I772" t="str">
        <f t="shared" si="90"/>
        <v>304.234</v>
      </c>
      <c r="J772">
        <v>97627</v>
      </c>
      <c r="K772" t="str">
        <f t="shared" si="91"/>
        <v>97.627</v>
      </c>
      <c r="L772">
        <v>15443</v>
      </c>
      <c r="M772" t="str">
        <f t="shared" si="92"/>
        <v>15.443</v>
      </c>
      <c r="N772">
        <v>281503</v>
      </c>
      <c r="O772" t="str">
        <f t="shared" si="93"/>
        <v>281.503</v>
      </c>
      <c r="P772">
        <v>90581</v>
      </c>
      <c r="Q772" t="str">
        <f t="shared" si="94"/>
        <v>90.581</v>
      </c>
      <c r="R772">
        <v>15572</v>
      </c>
      <c r="S772" t="str">
        <f t="shared" si="95"/>
        <v>15.572</v>
      </c>
    </row>
    <row r="773" spans="1:19">
      <c r="A773">
        <v>1</v>
      </c>
      <c r="B773">
        <v>16</v>
      </c>
      <c r="C773">
        <v>18</v>
      </c>
      <c r="D773" s="4">
        <f t="shared" si="88"/>
        <v>0.6791666666666667</v>
      </c>
      <c r="E773" s="5">
        <f t="shared" si="89"/>
        <v>39616.679166666669</v>
      </c>
      <c r="F773">
        <v>104</v>
      </c>
      <c r="G773">
        <v>75</v>
      </c>
      <c r="H773">
        <v>303746</v>
      </c>
      <c r="I773" t="str">
        <f t="shared" si="90"/>
        <v>303.746</v>
      </c>
      <c r="J773">
        <v>97469</v>
      </c>
      <c r="K773" t="str">
        <f t="shared" si="91"/>
        <v>97.469</v>
      </c>
      <c r="L773">
        <v>15443</v>
      </c>
      <c r="M773" t="str">
        <f t="shared" si="92"/>
        <v>15.443</v>
      </c>
      <c r="N773">
        <v>280600</v>
      </c>
      <c r="O773" t="str">
        <f t="shared" si="93"/>
        <v>280.600</v>
      </c>
      <c r="P773">
        <v>90275</v>
      </c>
      <c r="Q773" t="str">
        <f t="shared" si="94"/>
        <v>90.275</v>
      </c>
      <c r="R773">
        <v>15564</v>
      </c>
      <c r="S773" t="str">
        <f t="shared" si="95"/>
        <v>15.564</v>
      </c>
    </row>
    <row r="774" spans="1:19">
      <c r="A774">
        <v>1</v>
      </c>
      <c r="B774">
        <v>16</v>
      </c>
      <c r="C774">
        <v>20</v>
      </c>
      <c r="D774" s="4">
        <f t="shared" si="88"/>
        <v>0.68055555555555547</v>
      </c>
      <c r="E774" s="5">
        <f t="shared" si="89"/>
        <v>39616.680555555555</v>
      </c>
      <c r="F774">
        <v>104</v>
      </c>
      <c r="G774">
        <v>75</v>
      </c>
      <c r="H774">
        <v>304012</v>
      </c>
      <c r="I774" t="str">
        <f t="shared" si="90"/>
        <v>304.012</v>
      </c>
      <c r="J774">
        <v>97552</v>
      </c>
      <c r="K774" t="str">
        <f t="shared" si="91"/>
        <v>97.552</v>
      </c>
      <c r="L774">
        <v>15442</v>
      </c>
      <c r="M774" t="str">
        <f t="shared" si="92"/>
        <v>15.442</v>
      </c>
      <c r="N774">
        <v>280764</v>
      </c>
      <c r="O774" t="str">
        <f t="shared" si="93"/>
        <v>280.764</v>
      </c>
      <c r="P774">
        <v>90315</v>
      </c>
      <c r="Q774" t="str">
        <f t="shared" si="94"/>
        <v>90.315</v>
      </c>
      <c r="R774">
        <v>15557</v>
      </c>
      <c r="S774" t="str">
        <f t="shared" si="95"/>
        <v>15.557</v>
      </c>
    </row>
    <row r="775" spans="1:19">
      <c r="A775">
        <v>1</v>
      </c>
      <c r="B775">
        <v>16</v>
      </c>
      <c r="C775">
        <v>22</v>
      </c>
      <c r="D775" s="4">
        <f t="shared" ref="D775:D838" si="96">TIME(B775,C775,0)</f>
        <v>0.68194444444444446</v>
      </c>
      <c r="E775" s="5">
        <f t="shared" ref="E775:E838" si="97">DATE(2012,6,17+A775)+D775</f>
        <v>39616.681944444441</v>
      </c>
      <c r="F775">
        <v>104</v>
      </c>
      <c r="G775">
        <v>75</v>
      </c>
      <c r="H775">
        <v>303238</v>
      </c>
      <c r="I775" t="str">
        <f t="shared" ref="I775:I838" si="98">CONCATENATE(LEFT(H775,3),".",RIGHT(H775,3))</f>
        <v>303.238</v>
      </c>
      <c r="J775">
        <v>97304</v>
      </c>
      <c r="K775" t="str">
        <f t="shared" ref="K775:K838" si="99">CONCATENATE(LEFT(J775,2),".",RIGHT(J775,3))</f>
        <v>97.304</v>
      </c>
      <c r="L775">
        <v>15442</v>
      </c>
      <c r="M775" t="str">
        <f t="shared" ref="M775:M838" si="100">CONCATENATE(LEFT(L775,2),".",RIGHT(L775,3))</f>
        <v>15.442</v>
      </c>
      <c r="N775">
        <v>280799</v>
      </c>
      <c r="O775" t="str">
        <f t="shared" ref="O775:O838" si="101">CONCATENATE(LEFT(N775,3),".",RIGHT(N775,3))</f>
        <v>280.799</v>
      </c>
      <c r="P775">
        <v>90307</v>
      </c>
      <c r="Q775" t="str">
        <f t="shared" ref="Q775:Q838" si="102">CONCATENATE(LEFT(P775,2),".",RIGHT(P775,3))</f>
        <v>90.307</v>
      </c>
      <c r="R775">
        <v>15547</v>
      </c>
      <c r="S775" t="str">
        <f t="shared" ref="S775:S838" si="103">CONCATENATE(LEFT(R775,2),".",RIGHT(R775,3))</f>
        <v>15.547</v>
      </c>
    </row>
    <row r="776" spans="1:19">
      <c r="A776">
        <v>1</v>
      </c>
      <c r="B776">
        <v>16</v>
      </c>
      <c r="C776">
        <v>24</v>
      </c>
      <c r="D776" s="4">
        <f t="shared" si="96"/>
        <v>0.68333333333333324</v>
      </c>
      <c r="E776" s="5">
        <f t="shared" si="97"/>
        <v>39616.683333333334</v>
      </c>
      <c r="F776">
        <v>104</v>
      </c>
      <c r="G776">
        <v>75</v>
      </c>
      <c r="H776">
        <v>303142</v>
      </c>
      <c r="I776" t="str">
        <f t="shared" si="98"/>
        <v>303.142</v>
      </c>
      <c r="J776">
        <v>97276</v>
      </c>
      <c r="K776" t="str">
        <f t="shared" si="99"/>
        <v>97.276</v>
      </c>
      <c r="L776">
        <v>15443</v>
      </c>
      <c r="M776" t="str">
        <f t="shared" si="100"/>
        <v>15.443</v>
      </c>
      <c r="N776">
        <v>280809</v>
      </c>
      <c r="O776" t="str">
        <f t="shared" si="101"/>
        <v>280.809</v>
      </c>
      <c r="P776">
        <v>90285</v>
      </c>
      <c r="Q776" t="str">
        <f t="shared" si="102"/>
        <v>90.285</v>
      </c>
      <c r="R776">
        <v>15534</v>
      </c>
      <c r="S776" t="str">
        <f t="shared" si="103"/>
        <v>15.534</v>
      </c>
    </row>
    <row r="777" spans="1:19">
      <c r="A777">
        <v>1</v>
      </c>
      <c r="B777">
        <v>16</v>
      </c>
      <c r="C777">
        <v>26</v>
      </c>
      <c r="D777" s="4">
        <f t="shared" si="96"/>
        <v>0.68472222222222223</v>
      </c>
      <c r="E777" s="5">
        <f t="shared" si="97"/>
        <v>39616.68472222222</v>
      </c>
      <c r="F777">
        <v>104</v>
      </c>
      <c r="G777">
        <v>75</v>
      </c>
      <c r="H777">
        <v>303077</v>
      </c>
      <c r="I777" t="str">
        <f t="shared" si="98"/>
        <v>303.077</v>
      </c>
      <c r="J777">
        <v>97255</v>
      </c>
      <c r="K777" t="str">
        <f t="shared" si="99"/>
        <v>97.255</v>
      </c>
      <c r="L777">
        <v>15443</v>
      </c>
      <c r="M777" t="str">
        <f t="shared" si="100"/>
        <v>15.443</v>
      </c>
      <c r="N777">
        <v>281016</v>
      </c>
      <c r="O777" t="str">
        <f t="shared" si="101"/>
        <v>281.016</v>
      </c>
      <c r="P777">
        <v>90337</v>
      </c>
      <c r="Q777" t="str">
        <f t="shared" si="102"/>
        <v>90.337</v>
      </c>
      <c r="R777">
        <v>15527</v>
      </c>
      <c r="S777" t="str">
        <f t="shared" si="103"/>
        <v>15.527</v>
      </c>
    </row>
    <row r="778" spans="1:19">
      <c r="A778">
        <v>1</v>
      </c>
      <c r="B778">
        <v>16</v>
      </c>
      <c r="C778">
        <v>28</v>
      </c>
      <c r="D778" s="4">
        <f t="shared" si="96"/>
        <v>0.68611111111111101</v>
      </c>
      <c r="E778" s="5">
        <f t="shared" si="97"/>
        <v>39616.686111111114</v>
      </c>
      <c r="F778">
        <v>104</v>
      </c>
      <c r="G778">
        <v>76</v>
      </c>
      <c r="H778">
        <v>303342</v>
      </c>
      <c r="I778" t="str">
        <f t="shared" si="98"/>
        <v>303.342</v>
      </c>
      <c r="J778">
        <v>97342</v>
      </c>
      <c r="K778" t="str">
        <f t="shared" si="99"/>
        <v>97.342</v>
      </c>
      <c r="L778">
        <v>15444</v>
      </c>
      <c r="M778" t="str">
        <f t="shared" si="100"/>
        <v>15.444</v>
      </c>
      <c r="N778">
        <v>281114</v>
      </c>
      <c r="O778" t="str">
        <f t="shared" si="101"/>
        <v>281.114</v>
      </c>
      <c r="P778">
        <v>90355</v>
      </c>
      <c r="Q778" t="str">
        <f t="shared" si="102"/>
        <v>90.355</v>
      </c>
      <c r="R778">
        <v>15520</v>
      </c>
      <c r="S778" t="str">
        <f t="shared" si="103"/>
        <v>15.520</v>
      </c>
    </row>
    <row r="779" spans="1:19">
      <c r="A779">
        <v>1</v>
      </c>
      <c r="B779">
        <v>16</v>
      </c>
      <c r="C779">
        <v>30</v>
      </c>
      <c r="D779" s="4">
        <f t="shared" si="96"/>
        <v>0.6875</v>
      </c>
      <c r="E779" s="5">
        <f t="shared" si="97"/>
        <v>39616.6875</v>
      </c>
      <c r="F779">
        <v>104</v>
      </c>
      <c r="G779">
        <v>76</v>
      </c>
      <c r="H779">
        <v>303831</v>
      </c>
      <c r="I779" t="str">
        <f t="shared" si="98"/>
        <v>303.831</v>
      </c>
      <c r="J779">
        <v>97499</v>
      </c>
      <c r="K779" t="str">
        <f t="shared" si="99"/>
        <v>97.499</v>
      </c>
      <c r="L779">
        <v>15444</v>
      </c>
      <c r="M779" t="str">
        <f t="shared" si="100"/>
        <v>15.444</v>
      </c>
      <c r="N779">
        <v>280803</v>
      </c>
      <c r="O779" t="str">
        <f t="shared" si="101"/>
        <v>280.803</v>
      </c>
      <c r="P779">
        <v>90256</v>
      </c>
      <c r="Q779" t="str">
        <f t="shared" si="102"/>
        <v>90.256</v>
      </c>
      <c r="R779">
        <v>15520</v>
      </c>
      <c r="S779" t="str">
        <f t="shared" si="103"/>
        <v>15.520</v>
      </c>
    </row>
    <row r="780" spans="1:19">
      <c r="A780">
        <v>1</v>
      </c>
      <c r="B780">
        <v>16</v>
      </c>
      <c r="C780">
        <v>32</v>
      </c>
      <c r="D780" s="4">
        <f t="shared" si="96"/>
        <v>0.68888888888888899</v>
      </c>
      <c r="E780" s="5">
        <f t="shared" si="97"/>
        <v>39616.688888888886</v>
      </c>
      <c r="F780">
        <v>104</v>
      </c>
      <c r="G780">
        <v>76</v>
      </c>
      <c r="H780">
        <v>303357</v>
      </c>
      <c r="I780" t="str">
        <f t="shared" si="98"/>
        <v>303.357</v>
      </c>
      <c r="J780">
        <v>97345</v>
      </c>
      <c r="K780" t="str">
        <f t="shared" si="99"/>
        <v>97.345</v>
      </c>
      <c r="L780">
        <v>15443</v>
      </c>
      <c r="M780" t="str">
        <f t="shared" si="100"/>
        <v>15.443</v>
      </c>
      <c r="N780">
        <v>281159</v>
      </c>
      <c r="O780" t="str">
        <f t="shared" si="101"/>
        <v>281.159</v>
      </c>
      <c r="P780">
        <v>90380</v>
      </c>
      <c r="Q780" t="str">
        <f t="shared" si="102"/>
        <v>90.380</v>
      </c>
      <c r="R780">
        <v>15525</v>
      </c>
      <c r="S780" t="str">
        <f t="shared" si="103"/>
        <v>15.525</v>
      </c>
    </row>
    <row r="781" spans="1:19">
      <c r="A781">
        <v>1</v>
      </c>
      <c r="B781">
        <v>16</v>
      </c>
      <c r="C781">
        <v>34</v>
      </c>
      <c r="D781" s="4">
        <f t="shared" si="96"/>
        <v>0.69027777777777777</v>
      </c>
      <c r="E781" s="5">
        <f t="shared" si="97"/>
        <v>39616.69027777778</v>
      </c>
      <c r="F781">
        <v>104</v>
      </c>
      <c r="G781">
        <v>76</v>
      </c>
      <c r="H781">
        <v>303245</v>
      </c>
      <c r="I781" t="str">
        <f t="shared" si="98"/>
        <v>303.245</v>
      </c>
      <c r="J781">
        <v>97308</v>
      </c>
      <c r="K781" t="str">
        <f t="shared" si="99"/>
        <v>97.308</v>
      </c>
      <c r="L781">
        <v>15443</v>
      </c>
      <c r="M781" t="str">
        <f t="shared" si="100"/>
        <v>15.443</v>
      </c>
      <c r="N781">
        <v>281879</v>
      </c>
      <c r="O781" t="str">
        <f t="shared" si="101"/>
        <v>281.879</v>
      </c>
      <c r="P781">
        <v>90625</v>
      </c>
      <c r="Q781" t="str">
        <f t="shared" si="102"/>
        <v>90.625</v>
      </c>
      <c r="R781">
        <v>15532</v>
      </c>
      <c r="S781" t="str">
        <f t="shared" si="103"/>
        <v>15.532</v>
      </c>
    </row>
    <row r="782" spans="1:19">
      <c r="A782">
        <v>1</v>
      </c>
      <c r="B782">
        <v>16</v>
      </c>
      <c r="C782">
        <v>36</v>
      </c>
      <c r="D782" s="4">
        <f t="shared" si="96"/>
        <v>0.69166666666666676</v>
      </c>
      <c r="E782" s="5">
        <f t="shared" si="97"/>
        <v>39616.691666666666</v>
      </c>
      <c r="F782">
        <v>104</v>
      </c>
      <c r="G782">
        <v>76</v>
      </c>
      <c r="H782">
        <v>303433</v>
      </c>
      <c r="I782" t="str">
        <f t="shared" si="98"/>
        <v>303.433</v>
      </c>
      <c r="J782">
        <v>97367</v>
      </c>
      <c r="K782" t="str">
        <f t="shared" si="99"/>
        <v>97.367</v>
      </c>
      <c r="L782">
        <v>15442</v>
      </c>
      <c r="M782" t="str">
        <f t="shared" si="100"/>
        <v>15.442</v>
      </c>
      <c r="N782">
        <v>281524</v>
      </c>
      <c r="O782" t="str">
        <f t="shared" si="101"/>
        <v>281.524</v>
      </c>
      <c r="P782">
        <v>90526</v>
      </c>
      <c r="Q782" t="str">
        <f t="shared" si="102"/>
        <v>90.526</v>
      </c>
      <c r="R782">
        <v>15540</v>
      </c>
      <c r="S782" t="str">
        <f t="shared" si="103"/>
        <v>15.540</v>
      </c>
    </row>
    <row r="783" spans="1:19">
      <c r="A783">
        <v>1</v>
      </c>
      <c r="B783">
        <v>16</v>
      </c>
      <c r="C783">
        <v>38</v>
      </c>
      <c r="D783" s="4">
        <f t="shared" si="96"/>
        <v>0.69305555555555554</v>
      </c>
      <c r="E783" s="5">
        <f t="shared" si="97"/>
        <v>39616.693055555559</v>
      </c>
      <c r="F783">
        <v>103</v>
      </c>
      <c r="G783">
        <v>75</v>
      </c>
      <c r="H783">
        <v>303124</v>
      </c>
      <c r="I783" t="str">
        <f t="shared" si="98"/>
        <v>303.124</v>
      </c>
      <c r="J783">
        <v>97268</v>
      </c>
      <c r="K783" t="str">
        <f t="shared" si="99"/>
        <v>97.268</v>
      </c>
      <c r="L783">
        <v>15442</v>
      </c>
      <c r="M783" t="str">
        <f t="shared" si="100"/>
        <v>15.442</v>
      </c>
      <c r="N783">
        <v>281451</v>
      </c>
      <c r="O783" t="str">
        <f t="shared" si="101"/>
        <v>281.451</v>
      </c>
      <c r="P783">
        <v>90513</v>
      </c>
      <c r="Q783" t="str">
        <f t="shared" si="102"/>
        <v>90.513</v>
      </c>
      <c r="R783">
        <v>15545</v>
      </c>
      <c r="S783" t="str">
        <f t="shared" si="103"/>
        <v>15.545</v>
      </c>
    </row>
    <row r="784" spans="1:19">
      <c r="A784">
        <v>1</v>
      </c>
      <c r="B784">
        <v>16</v>
      </c>
      <c r="C784">
        <v>40</v>
      </c>
      <c r="D784" s="4">
        <f t="shared" si="96"/>
        <v>0.69444444444444453</v>
      </c>
      <c r="E784" s="5">
        <f t="shared" si="97"/>
        <v>39616.694444444445</v>
      </c>
      <c r="F784">
        <v>104</v>
      </c>
      <c r="G784">
        <v>75</v>
      </c>
      <c r="H784">
        <v>303995</v>
      </c>
      <c r="I784" t="str">
        <f t="shared" si="98"/>
        <v>303.995</v>
      </c>
      <c r="J784">
        <v>97547</v>
      </c>
      <c r="K784" t="str">
        <f t="shared" si="99"/>
        <v>97.547</v>
      </c>
      <c r="L784">
        <v>15442</v>
      </c>
      <c r="M784" t="str">
        <f t="shared" si="100"/>
        <v>15.442</v>
      </c>
      <c r="N784">
        <v>281639</v>
      </c>
      <c r="O784" t="str">
        <f t="shared" si="101"/>
        <v>281.639</v>
      </c>
      <c r="P784">
        <v>90577</v>
      </c>
      <c r="Q784" t="str">
        <f t="shared" si="102"/>
        <v>90.577</v>
      </c>
      <c r="R784">
        <v>15547</v>
      </c>
      <c r="S784" t="str">
        <f t="shared" si="103"/>
        <v>15.547</v>
      </c>
    </row>
    <row r="785" spans="1:19">
      <c r="A785">
        <v>1</v>
      </c>
      <c r="B785">
        <v>16</v>
      </c>
      <c r="C785">
        <v>42</v>
      </c>
      <c r="D785" s="4">
        <f t="shared" si="96"/>
        <v>0.6958333333333333</v>
      </c>
      <c r="E785" s="5">
        <f t="shared" si="97"/>
        <v>39616.695833333331</v>
      </c>
      <c r="F785">
        <v>104</v>
      </c>
      <c r="G785">
        <v>75</v>
      </c>
      <c r="H785">
        <v>304100</v>
      </c>
      <c r="I785" t="str">
        <f t="shared" si="98"/>
        <v>304.100</v>
      </c>
      <c r="J785">
        <v>97580</v>
      </c>
      <c r="K785" t="str">
        <f t="shared" si="99"/>
        <v>97.580</v>
      </c>
      <c r="L785">
        <v>15442</v>
      </c>
      <c r="M785" t="str">
        <f t="shared" si="100"/>
        <v>15.442</v>
      </c>
      <c r="N785">
        <v>281115</v>
      </c>
      <c r="O785" t="str">
        <f t="shared" si="101"/>
        <v>281.115</v>
      </c>
      <c r="P785">
        <v>90408</v>
      </c>
      <c r="Q785" t="str">
        <f t="shared" si="102"/>
        <v>90.408</v>
      </c>
      <c r="R785">
        <v>15547</v>
      </c>
      <c r="S785" t="str">
        <f t="shared" si="103"/>
        <v>15.547</v>
      </c>
    </row>
    <row r="786" spans="1:19">
      <c r="A786">
        <v>1</v>
      </c>
      <c r="B786">
        <v>16</v>
      </c>
      <c r="C786">
        <v>44</v>
      </c>
      <c r="D786" s="4">
        <f t="shared" si="96"/>
        <v>0.6972222222222223</v>
      </c>
      <c r="E786" s="5">
        <f t="shared" si="97"/>
        <v>39616.697222222225</v>
      </c>
      <c r="F786">
        <v>104</v>
      </c>
      <c r="G786">
        <v>75</v>
      </c>
      <c r="H786">
        <v>303840</v>
      </c>
      <c r="I786" t="str">
        <f t="shared" si="98"/>
        <v>303.840</v>
      </c>
      <c r="J786">
        <v>97498</v>
      </c>
      <c r="K786" t="str">
        <f t="shared" si="99"/>
        <v>97.498</v>
      </c>
      <c r="L786">
        <v>15442</v>
      </c>
      <c r="M786" t="str">
        <f t="shared" si="100"/>
        <v>15.442</v>
      </c>
      <c r="N786">
        <v>281619</v>
      </c>
      <c r="O786" t="str">
        <f t="shared" si="101"/>
        <v>281.619</v>
      </c>
      <c r="P786">
        <v>90570</v>
      </c>
      <c r="Q786" t="str">
        <f t="shared" si="102"/>
        <v>90.570</v>
      </c>
      <c r="R786">
        <v>15547</v>
      </c>
      <c r="S786" t="str">
        <f t="shared" si="103"/>
        <v>15.547</v>
      </c>
    </row>
    <row r="787" spans="1:19">
      <c r="A787">
        <v>1</v>
      </c>
      <c r="B787">
        <v>16</v>
      </c>
      <c r="C787">
        <v>46</v>
      </c>
      <c r="D787" s="4">
        <f t="shared" si="96"/>
        <v>0.69861111111111107</v>
      </c>
      <c r="E787" s="5">
        <f t="shared" si="97"/>
        <v>39616.698611111111</v>
      </c>
      <c r="F787">
        <v>104</v>
      </c>
      <c r="G787">
        <v>75</v>
      </c>
      <c r="H787">
        <v>303762</v>
      </c>
      <c r="I787" t="str">
        <f t="shared" si="98"/>
        <v>303.762</v>
      </c>
      <c r="J787">
        <v>97474</v>
      </c>
      <c r="K787" t="str">
        <f t="shared" si="99"/>
        <v>97.474</v>
      </c>
      <c r="L787">
        <v>15443</v>
      </c>
      <c r="M787" t="str">
        <f t="shared" si="100"/>
        <v>15.443</v>
      </c>
      <c r="N787">
        <v>280835</v>
      </c>
      <c r="O787" t="str">
        <f t="shared" si="101"/>
        <v>280.835</v>
      </c>
      <c r="P787">
        <v>90315</v>
      </c>
      <c r="Q787" t="str">
        <f t="shared" si="102"/>
        <v>90.315</v>
      </c>
      <c r="R787">
        <v>15545</v>
      </c>
      <c r="S787" t="str">
        <f t="shared" si="103"/>
        <v>15.545</v>
      </c>
    </row>
    <row r="788" spans="1:19">
      <c r="A788">
        <v>1</v>
      </c>
      <c r="B788">
        <v>16</v>
      </c>
      <c r="C788">
        <v>48</v>
      </c>
      <c r="D788" s="4">
        <f t="shared" si="96"/>
        <v>0.70000000000000007</v>
      </c>
      <c r="E788" s="5">
        <f t="shared" si="97"/>
        <v>39616.699999999997</v>
      </c>
      <c r="F788">
        <v>104</v>
      </c>
      <c r="G788">
        <v>75</v>
      </c>
      <c r="H788">
        <v>304150</v>
      </c>
      <c r="I788" t="str">
        <f t="shared" si="98"/>
        <v>304.150</v>
      </c>
      <c r="J788">
        <v>97597</v>
      </c>
      <c r="K788" t="str">
        <f t="shared" si="99"/>
        <v>97.597</v>
      </c>
      <c r="L788">
        <v>15442</v>
      </c>
      <c r="M788" t="str">
        <f t="shared" si="100"/>
        <v>15.442</v>
      </c>
      <c r="N788">
        <v>281122</v>
      </c>
      <c r="O788" t="str">
        <f t="shared" si="101"/>
        <v>281.122</v>
      </c>
      <c r="P788">
        <v>90407</v>
      </c>
      <c r="Q788" t="str">
        <f t="shared" si="102"/>
        <v>90.407</v>
      </c>
      <c r="R788">
        <v>15545</v>
      </c>
      <c r="S788" t="str">
        <f t="shared" si="103"/>
        <v>15.545</v>
      </c>
    </row>
    <row r="789" spans="1:19">
      <c r="A789">
        <v>1</v>
      </c>
      <c r="B789">
        <v>16</v>
      </c>
      <c r="C789">
        <v>50</v>
      </c>
      <c r="D789" s="4">
        <f t="shared" si="96"/>
        <v>0.70138888888888884</v>
      </c>
      <c r="E789" s="5">
        <f t="shared" si="97"/>
        <v>39616.701388888891</v>
      </c>
      <c r="F789">
        <v>104</v>
      </c>
      <c r="G789">
        <v>75</v>
      </c>
      <c r="H789">
        <v>303860</v>
      </c>
      <c r="I789" t="str">
        <f t="shared" si="98"/>
        <v>303.860</v>
      </c>
      <c r="J789">
        <v>97505</v>
      </c>
      <c r="K789" t="str">
        <f t="shared" si="99"/>
        <v>97.505</v>
      </c>
      <c r="L789">
        <v>15443</v>
      </c>
      <c r="M789" t="str">
        <f t="shared" si="100"/>
        <v>15.443</v>
      </c>
      <c r="N789">
        <v>281354</v>
      </c>
      <c r="O789" t="str">
        <f t="shared" si="101"/>
        <v>281.354</v>
      </c>
      <c r="P789">
        <v>90485</v>
      </c>
      <c r="Q789" t="str">
        <f t="shared" si="102"/>
        <v>90.485</v>
      </c>
      <c r="R789">
        <v>15547</v>
      </c>
      <c r="S789" t="str">
        <f t="shared" si="103"/>
        <v>15.547</v>
      </c>
    </row>
    <row r="790" spans="1:19">
      <c r="A790">
        <v>1</v>
      </c>
      <c r="B790">
        <v>16</v>
      </c>
      <c r="C790">
        <v>52</v>
      </c>
      <c r="D790" s="4">
        <f t="shared" si="96"/>
        <v>0.70277777777777783</v>
      </c>
      <c r="E790" s="5">
        <f t="shared" si="97"/>
        <v>39616.702777777777</v>
      </c>
      <c r="F790">
        <v>104</v>
      </c>
      <c r="G790">
        <v>76</v>
      </c>
      <c r="H790">
        <v>303137</v>
      </c>
      <c r="I790" t="str">
        <f t="shared" si="98"/>
        <v>303.137</v>
      </c>
      <c r="J790">
        <v>97272</v>
      </c>
      <c r="K790" t="str">
        <f t="shared" si="99"/>
        <v>97.272</v>
      </c>
      <c r="L790">
        <v>15442</v>
      </c>
      <c r="M790" t="str">
        <f t="shared" si="100"/>
        <v>15.442</v>
      </c>
      <c r="N790">
        <v>280806</v>
      </c>
      <c r="O790" t="str">
        <f t="shared" si="101"/>
        <v>280.806</v>
      </c>
      <c r="P790">
        <v>90312</v>
      </c>
      <c r="Q790" t="str">
        <f t="shared" si="102"/>
        <v>90.312</v>
      </c>
      <c r="R790">
        <v>15549</v>
      </c>
      <c r="S790" t="str">
        <f t="shared" si="103"/>
        <v>15.549</v>
      </c>
    </row>
    <row r="791" spans="1:19">
      <c r="A791">
        <v>1</v>
      </c>
      <c r="B791">
        <v>16</v>
      </c>
      <c r="C791">
        <v>54</v>
      </c>
      <c r="D791" s="4">
        <f t="shared" si="96"/>
        <v>0.70416666666666661</v>
      </c>
      <c r="E791" s="5">
        <f t="shared" si="97"/>
        <v>39616.70416666667</v>
      </c>
      <c r="F791">
        <v>104</v>
      </c>
      <c r="G791">
        <v>76</v>
      </c>
      <c r="H791">
        <v>304114</v>
      </c>
      <c r="I791" t="str">
        <f t="shared" si="98"/>
        <v>304.114</v>
      </c>
      <c r="J791">
        <v>97585</v>
      </c>
      <c r="K791" t="str">
        <f t="shared" si="99"/>
        <v>97.585</v>
      </c>
      <c r="L791">
        <v>15442</v>
      </c>
      <c r="M791" t="str">
        <f t="shared" si="100"/>
        <v>15.442</v>
      </c>
      <c r="N791">
        <v>280942</v>
      </c>
      <c r="O791" t="str">
        <f t="shared" si="101"/>
        <v>280.942</v>
      </c>
      <c r="P791">
        <v>90374</v>
      </c>
      <c r="Q791" t="str">
        <f t="shared" si="102"/>
        <v>90.374</v>
      </c>
      <c r="R791">
        <v>15558</v>
      </c>
      <c r="S791" t="str">
        <f t="shared" si="103"/>
        <v>15.558</v>
      </c>
    </row>
    <row r="792" spans="1:19">
      <c r="A792">
        <v>1</v>
      </c>
      <c r="B792">
        <v>16</v>
      </c>
      <c r="C792">
        <v>56</v>
      </c>
      <c r="D792" s="4">
        <f t="shared" si="96"/>
        <v>0.7055555555555556</v>
      </c>
      <c r="E792" s="5">
        <f t="shared" si="97"/>
        <v>39616.705555555556</v>
      </c>
      <c r="F792">
        <v>104</v>
      </c>
      <c r="G792">
        <v>75</v>
      </c>
      <c r="H792">
        <v>303875</v>
      </c>
      <c r="I792" t="str">
        <f t="shared" si="98"/>
        <v>303.875</v>
      </c>
      <c r="J792">
        <v>97509</v>
      </c>
      <c r="K792" t="str">
        <f t="shared" si="99"/>
        <v>97.509</v>
      </c>
      <c r="L792">
        <v>15442</v>
      </c>
      <c r="M792" t="str">
        <f t="shared" si="100"/>
        <v>15.442</v>
      </c>
      <c r="N792">
        <v>281369</v>
      </c>
      <c r="O792" t="str">
        <f t="shared" si="101"/>
        <v>281.369</v>
      </c>
      <c r="P792">
        <v>90529</v>
      </c>
      <c r="Q792" t="str">
        <f t="shared" si="102"/>
        <v>90.529</v>
      </c>
      <c r="R792">
        <v>15567</v>
      </c>
      <c r="S792" t="str">
        <f t="shared" si="103"/>
        <v>15.567</v>
      </c>
    </row>
    <row r="793" spans="1:19">
      <c r="A793">
        <v>1</v>
      </c>
      <c r="B793">
        <v>16</v>
      </c>
      <c r="C793">
        <v>58</v>
      </c>
      <c r="D793" s="4">
        <f t="shared" si="96"/>
        <v>0.70694444444444438</v>
      </c>
      <c r="E793" s="5">
        <f t="shared" si="97"/>
        <v>39616.706944444442</v>
      </c>
      <c r="F793">
        <v>104</v>
      </c>
      <c r="G793">
        <v>75</v>
      </c>
      <c r="H793">
        <v>303819</v>
      </c>
      <c r="I793" t="str">
        <f t="shared" si="98"/>
        <v>303.819</v>
      </c>
      <c r="J793">
        <v>97493</v>
      </c>
      <c r="K793" t="str">
        <f t="shared" si="99"/>
        <v>97.493</v>
      </c>
      <c r="L793">
        <v>15443</v>
      </c>
      <c r="M793" t="str">
        <f t="shared" si="100"/>
        <v>15.443</v>
      </c>
      <c r="N793">
        <v>281727</v>
      </c>
      <c r="O793" t="str">
        <f t="shared" si="101"/>
        <v>281.727</v>
      </c>
      <c r="P793">
        <v>90659</v>
      </c>
      <c r="Q793" t="str">
        <f t="shared" si="102"/>
        <v>90.659</v>
      </c>
      <c r="R793">
        <v>15575</v>
      </c>
      <c r="S793" t="str">
        <f t="shared" si="103"/>
        <v>15.575</v>
      </c>
    </row>
    <row r="794" spans="1:19">
      <c r="A794">
        <v>1</v>
      </c>
      <c r="B794">
        <v>17</v>
      </c>
      <c r="C794">
        <v>0</v>
      </c>
      <c r="D794" s="4">
        <f t="shared" si="96"/>
        <v>0.70833333333333337</v>
      </c>
      <c r="E794" s="5">
        <f t="shared" si="97"/>
        <v>39616.708333333336</v>
      </c>
      <c r="F794">
        <v>103</v>
      </c>
      <c r="G794">
        <v>76</v>
      </c>
      <c r="H794">
        <v>304210</v>
      </c>
      <c r="I794" t="str">
        <f t="shared" si="98"/>
        <v>304.210</v>
      </c>
      <c r="J794">
        <v>97619</v>
      </c>
      <c r="K794" t="str">
        <f t="shared" si="99"/>
        <v>97.619</v>
      </c>
      <c r="L794">
        <v>15443</v>
      </c>
      <c r="M794" t="str">
        <f t="shared" si="100"/>
        <v>15.443</v>
      </c>
      <c r="N794">
        <v>281523</v>
      </c>
      <c r="O794" t="str">
        <f t="shared" si="101"/>
        <v>281.523</v>
      </c>
      <c r="P794">
        <v>90598</v>
      </c>
      <c r="Q794" t="str">
        <f t="shared" si="102"/>
        <v>90.598</v>
      </c>
      <c r="R794">
        <v>15577</v>
      </c>
      <c r="S794" t="str">
        <f t="shared" si="103"/>
        <v>15.577</v>
      </c>
    </row>
    <row r="795" spans="1:19">
      <c r="A795">
        <v>1</v>
      </c>
      <c r="B795">
        <v>17</v>
      </c>
      <c r="C795">
        <v>2</v>
      </c>
      <c r="D795" s="4">
        <f t="shared" si="96"/>
        <v>0.70972222222222225</v>
      </c>
      <c r="E795" s="5">
        <f t="shared" si="97"/>
        <v>39616.709722222222</v>
      </c>
      <c r="F795">
        <v>104</v>
      </c>
      <c r="G795">
        <v>75</v>
      </c>
      <c r="H795">
        <v>303356</v>
      </c>
      <c r="I795" t="str">
        <f t="shared" si="98"/>
        <v>303.356</v>
      </c>
      <c r="J795">
        <v>97348</v>
      </c>
      <c r="K795" t="str">
        <f t="shared" si="99"/>
        <v>97.348</v>
      </c>
      <c r="L795">
        <v>15445</v>
      </c>
      <c r="M795" t="str">
        <f t="shared" si="100"/>
        <v>15.445</v>
      </c>
      <c r="N795">
        <v>281285</v>
      </c>
      <c r="O795" t="str">
        <f t="shared" si="101"/>
        <v>281.285</v>
      </c>
      <c r="P795">
        <v>90528</v>
      </c>
      <c r="Q795" t="str">
        <f t="shared" si="102"/>
        <v>90.528</v>
      </c>
      <c r="R795">
        <v>15580</v>
      </c>
      <c r="S795" t="str">
        <f t="shared" si="103"/>
        <v>15.580</v>
      </c>
    </row>
    <row r="796" spans="1:19">
      <c r="A796">
        <v>1</v>
      </c>
      <c r="B796">
        <v>17</v>
      </c>
      <c r="C796">
        <v>4</v>
      </c>
      <c r="D796" s="4">
        <f t="shared" si="96"/>
        <v>0.71111111111111114</v>
      </c>
      <c r="E796" s="5">
        <f t="shared" si="97"/>
        <v>39616.711111111108</v>
      </c>
      <c r="F796">
        <v>104</v>
      </c>
      <c r="G796">
        <v>75</v>
      </c>
      <c r="H796">
        <v>303790</v>
      </c>
      <c r="I796" t="str">
        <f t="shared" si="98"/>
        <v>303.790</v>
      </c>
      <c r="J796">
        <v>97495</v>
      </c>
      <c r="K796" t="str">
        <f t="shared" si="99"/>
        <v>97.495</v>
      </c>
      <c r="L796">
        <v>15448</v>
      </c>
      <c r="M796" t="str">
        <f t="shared" si="100"/>
        <v>15.448</v>
      </c>
      <c r="N796">
        <v>281570</v>
      </c>
      <c r="O796" t="str">
        <f t="shared" si="101"/>
        <v>281.570</v>
      </c>
      <c r="P796">
        <v>90627</v>
      </c>
      <c r="Q796" t="str">
        <f t="shared" si="102"/>
        <v>90.627</v>
      </c>
      <c r="R796">
        <v>15584</v>
      </c>
      <c r="S796" t="str">
        <f t="shared" si="103"/>
        <v>15.584</v>
      </c>
    </row>
    <row r="797" spans="1:19">
      <c r="A797">
        <v>1</v>
      </c>
      <c r="B797">
        <v>17</v>
      </c>
      <c r="C797">
        <v>6</v>
      </c>
      <c r="D797" s="4">
        <f t="shared" si="96"/>
        <v>0.71250000000000002</v>
      </c>
      <c r="E797" s="5">
        <f t="shared" si="97"/>
        <v>39616.712500000001</v>
      </c>
      <c r="F797">
        <v>104</v>
      </c>
      <c r="G797">
        <v>76</v>
      </c>
      <c r="H797">
        <v>302891</v>
      </c>
      <c r="I797" t="str">
        <f t="shared" si="98"/>
        <v>302.891</v>
      </c>
      <c r="J797">
        <v>97214</v>
      </c>
      <c r="K797" t="str">
        <f t="shared" si="99"/>
        <v>97.214</v>
      </c>
      <c r="L797">
        <v>15452</v>
      </c>
      <c r="M797" t="str">
        <f t="shared" si="100"/>
        <v>15.452</v>
      </c>
      <c r="N797">
        <v>281789</v>
      </c>
      <c r="O797" t="str">
        <f t="shared" si="101"/>
        <v>281.789</v>
      </c>
      <c r="P797">
        <v>90706</v>
      </c>
      <c r="Q797" t="str">
        <f t="shared" si="102"/>
        <v>90.706</v>
      </c>
      <c r="R797">
        <v>15589</v>
      </c>
      <c r="S797" t="str">
        <f t="shared" si="103"/>
        <v>15.589</v>
      </c>
    </row>
    <row r="798" spans="1:19">
      <c r="A798">
        <v>1</v>
      </c>
      <c r="B798">
        <v>17</v>
      </c>
      <c r="C798">
        <v>8</v>
      </c>
      <c r="D798" s="4">
        <f t="shared" si="96"/>
        <v>0.71388888888888891</v>
      </c>
      <c r="E798" s="5">
        <f t="shared" si="97"/>
        <v>39616.713888888888</v>
      </c>
      <c r="F798">
        <v>104</v>
      </c>
      <c r="G798">
        <v>75</v>
      </c>
      <c r="H798">
        <v>304620</v>
      </c>
      <c r="I798" t="str">
        <f t="shared" si="98"/>
        <v>304.620</v>
      </c>
      <c r="J798">
        <v>97777</v>
      </c>
      <c r="K798" t="str">
        <f t="shared" si="99"/>
        <v>97.777</v>
      </c>
      <c r="L798">
        <v>15456</v>
      </c>
      <c r="M798" t="str">
        <f t="shared" si="100"/>
        <v>15.456</v>
      </c>
      <c r="N798">
        <v>281604</v>
      </c>
      <c r="O798" t="str">
        <f t="shared" si="101"/>
        <v>281.604</v>
      </c>
      <c r="P798">
        <v>90653</v>
      </c>
      <c r="Q798" t="str">
        <f t="shared" si="102"/>
        <v>90.653</v>
      </c>
      <c r="R798">
        <v>15592</v>
      </c>
      <c r="S798" t="str">
        <f t="shared" si="103"/>
        <v>15.592</v>
      </c>
    </row>
    <row r="799" spans="1:19">
      <c r="A799">
        <v>1</v>
      </c>
      <c r="B799">
        <v>17</v>
      </c>
      <c r="C799">
        <v>10</v>
      </c>
      <c r="D799" s="4">
        <f t="shared" si="96"/>
        <v>0.71527777777777779</v>
      </c>
      <c r="E799" s="5">
        <f t="shared" si="97"/>
        <v>39616.715277777781</v>
      </c>
      <c r="F799">
        <v>104</v>
      </c>
      <c r="G799">
        <v>75</v>
      </c>
      <c r="H799">
        <v>303702</v>
      </c>
      <c r="I799" t="str">
        <f t="shared" si="98"/>
        <v>303.702</v>
      </c>
      <c r="J799">
        <v>97493</v>
      </c>
      <c r="K799" t="str">
        <f t="shared" si="99"/>
        <v>97.493</v>
      </c>
      <c r="L799">
        <v>15461</v>
      </c>
      <c r="M799" t="str">
        <f t="shared" si="100"/>
        <v>15.461</v>
      </c>
      <c r="N799">
        <v>281310</v>
      </c>
      <c r="O799" t="str">
        <f t="shared" si="101"/>
        <v>281.310</v>
      </c>
      <c r="P799">
        <v>90556</v>
      </c>
      <c r="Q799" t="str">
        <f t="shared" si="102"/>
        <v>90.556</v>
      </c>
      <c r="R799">
        <v>15591</v>
      </c>
      <c r="S799" t="str">
        <f t="shared" si="103"/>
        <v>15.591</v>
      </c>
    </row>
    <row r="800" spans="1:19">
      <c r="A800">
        <v>1</v>
      </c>
      <c r="B800">
        <v>17</v>
      </c>
      <c r="C800">
        <v>12</v>
      </c>
      <c r="D800" s="4">
        <f t="shared" si="96"/>
        <v>0.71666666666666667</v>
      </c>
      <c r="E800" s="5">
        <f t="shared" si="97"/>
        <v>39616.716666666667</v>
      </c>
      <c r="F800">
        <v>104</v>
      </c>
      <c r="G800">
        <v>75</v>
      </c>
      <c r="H800">
        <v>304233</v>
      </c>
      <c r="I800" t="str">
        <f t="shared" si="98"/>
        <v>304.233</v>
      </c>
      <c r="J800">
        <v>97676</v>
      </c>
      <c r="K800" t="str">
        <f t="shared" si="99"/>
        <v>97.676</v>
      </c>
      <c r="L800">
        <v>15467</v>
      </c>
      <c r="M800" t="str">
        <f t="shared" si="100"/>
        <v>15.467</v>
      </c>
      <c r="N800">
        <v>282584</v>
      </c>
      <c r="O800" t="str">
        <f t="shared" si="101"/>
        <v>282.584</v>
      </c>
      <c r="P800">
        <v>90962</v>
      </c>
      <c r="Q800" t="str">
        <f t="shared" si="102"/>
        <v>90.962</v>
      </c>
      <c r="R800">
        <v>15588</v>
      </c>
      <c r="S800" t="str">
        <f t="shared" si="103"/>
        <v>15.588</v>
      </c>
    </row>
    <row r="801" spans="1:19">
      <c r="A801">
        <v>1</v>
      </c>
      <c r="B801">
        <v>17</v>
      </c>
      <c r="C801">
        <v>14</v>
      </c>
      <c r="D801" s="4">
        <f t="shared" si="96"/>
        <v>0.71805555555555556</v>
      </c>
      <c r="E801" s="5">
        <f t="shared" si="97"/>
        <v>39616.718055555553</v>
      </c>
      <c r="F801">
        <v>103</v>
      </c>
      <c r="G801">
        <v>75</v>
      </c>
      <c r="H801">
        <v>304465</v>
      </c>
      <c r="I801" t="str">
        <f t="shared" si="98"/>
        <v>304.465</v>
      </c>
      <c r="J801">
        <v>97764</v>
      </c>
      <c r="K801" t="str">
        <f t="shared" si="99"/>
        <v>97.764</v>
      </c>
      <c r="L801">
        <v>15473</v>
      </c>
      <c r="M801" t="str">
        <f t="shared" si="100"/>
        <v>15.473</v>
      </c>
      <c r="N801">
        <v>282207</v>
      </c>
      <c r="O801" t="str">
        <f t="shared" si="101"/>
        <v>282.207</v>
      </c>
      <c r="P801">
        <v>90840</v>
      </c>
      <c r="Q801" t="str">
        <f t="shared" si="102"/>
        <v>90.840</v>
      </c>
      <c r="R801">
        <v>15588</v>
      </c>
      <c r="S801" t="str">
        <f t="shared" si="103"/>
        <v>15.588</v>
      </c>
    </row>
    <row r="802" spans="1:19">
      <c r="A802">
        <v>1</v>
      </c>
      <c r="B802">
        <v>17</v>
      </c>
      <c r="C802">
        <v>16</v>
      </c>
      <c r="D802" s="4">
        <f t="shared" si="96"/>
        <v>0.71944444444444444</v>
      </c>
      <c r="E802" s="5">
        <f t="shared" si="97"/>
        <v>39616.719444444447</v>
      </c>
      <c r="F802">
        <v>104</v>
      </c>
      <c r="G802">
        <v>75</v>
      </c>
      <c r="H802">
        <v>304796</v>
      </c>
      <c r="I802" t="str">
        <f t="shared" si="98"/>
        <v>304.796</v>
      </c>
      <c r="J802">
        <v>97881</v>
      </c>
      <c r="K802" t="str">
        <f t="shared" si="99"/>
        <v>97.881</v>
      </c>
      <c r="L802">
        <v>15479</v>
      </c>
      <c r="M802" t="str">
        <f t="shared" si="100"/>
        <v>15.479</v>
      </c>
      <c r="N802">
        <v>281804</v>
      </c>
      <c r="O802" t="str">
        <f t="shared" si="101"/>
        <v>281.804</v>
      </c>
      <c r="P802">
        <v>90702</v>
      </c>
      <c r="Q802" t="str">
        <f t="shared" si="102"/>
        <v>90.702</v>
      </c>
      <c r="R802">
        <v>15584</v>
      </c>
      <c r="S802" t="str">
        <f t="shared" si="103"/>
        <v>15.584</v>
      </c>
    </row>
    <row r="803" spans="1:19">
      <c r="A803">
        <v>1</v>
      </c>
      <c r="B803">
        <v>17</v>
      </c>
      <c r="C803">
        <v>18</v>
      </c>
      <c r="D803" s="4">
        <f t="shared" si="96"/>
        <v>0.72083333333333333</v>
      </c>
      <c r="E803" s="5">
        <f t="shared" si="97"/>
        <v>39616.720833333333</v>
      </c>
      <c r="F803">
        <v>104</v>
      </c>
      <c r="G803">
        <v>76</v>
      </c>
      <c r="H803">
        <v>304953</v>
      </c>
      <c r="I803" t="str">
        <f t="shared" si="98"/>
        <v>304.953</v>
      </c>
      <c r="J803">
        <v>97941</v>
      </c>
      <c r="K803" t="str">
        <f t="shared" si="99"/>
        <v>97.941</v>
      </c>
      <c r="L803">
        <v>15483</v>
      </c>
      <c r="M803" t="str">
        <f t="shared" si="100"/>
        <v>15.483</v>
      </c>
      <c r="N803">
        <v>283327</v>
      </c>
      <c r="O803" t="str">
        <f t="shared" si="101"/>
        <v>283.327</v>
      </c>
      <c r="P803">
        <v>91190</v>
      </c>
      <c r="Q803" t="str">
        <f t="shared" si="102"/>
        <v>91.190</v>
      </c>
      <c r="R803">
        <v>15583</v>
      </c>
      <c r="S803" t="str">
        <f t="shared" si="103"/>
        <v>15.583</v>
      </c>
    </row>
    <row r="804" spans="1:19">
      <c r="A804">
        <v>1</v>
      </c>
      <c r="B804">
        <v>17</v>
      </c>
      <c r="C804">
        <v>20</v>
      </c>
      <c r="D804" s="4">
        <f t="shared" si="96"/>
        <v>0.72222222222222221</v>
      </c>
      <c r="E804" s="5">
        <f t="shared" si="97"/>
        <v>39616.722222222219</v>
      </c>
      <c r="F804">
        <v>104</v>
      </c>
      <c r="G804">
        <v>75</v>
      </c>
      <c r="H804">
        <v>306176</v>
      </c>
      <c r="I804" t="str">
        <f t="shared" si="98"/>
        <v>306.176</v>
      </c>
      <c r="J804">
        <v>98342</v>
      </c>
      <c r="K804" t="str">
        <f t="shared" si="99"/>
        <v>98.342</v>
      </c>
      <c r="L804">
        <v>15487</v>
      </c>
      <c r="M804" t="str">
        <f t="shared" si="100"/>
        <v>15.487</v>
      </c>
      <c r="N804">
        <v>281944</v>
      </c>
      <c r="O804" t="str">
        <f t="shared" si="101"/>
        <v>281.944</v>
      </c>
      <c r="P804">
        <v>90750</v>
      </c>
      <c r="Q804" t="str">
        <f t="shared" si="102"/>
        <v>90.750</v>
      </c>
      <c r="R804">
        <v>15585</v>
      </c>
      <c r="S804" t="str">
        <f t="shared" si="103"/>
        <v>15.585</v>
      </c>
    </row>
    <row r="805" spans="1:19">
      <c r="A805">
        <v>1</v>
      </c>
      <c r="B805">
        <v>17</v>
      </c>
      <c r="C805">
        <v>22</v>
      </c>
      <c r="D805" s="4">
        <f t="shared" si="96"/>
        <v>0.72361111111111109</v>
      </c>
      <c r="E805" s="5">
        <f t="shared" si="97"/>
        <v>39616.723611111112</v>
      </c>
      <c r="F805">
        <v>104</v>
      </c>
      <c r="G805">
        <v>75</v>
      </c>
      <c r="H805">
        <v>305949</v>
      </c>
      <c r="I805" t="str">
        <f t="shared" si="98"/>
        <v>305.949</v>
      </c>
      <c r="J805">
        <v>98275</v>
      </c>
      <c r="K805" t="str">
        <f t="shared" si="99"/>
        <v>98.275</v>
      </c>
      <c r="L805">
        <v>15490</v>
      </c>
      <c r="M805" t="str">
        <f t="shared" si="100"/>
        <v>15.490</v>
      </c>
      <c r="N805">
        <v>281856</v>
      </c>
      <c r="O805" t="str">
        <f t="shared" si="101"/>
        <v>281.856</v>
      </c>
      <c r="P805">
        <v>90725</v>
      </c>
      <c r="Q805" t="str">
        <f t="shared" si="102"/>
        <v>90.725</v>
      </c>
      <c r="R805">
        <v>15587</v>
      </c>
      <c r="S805" t="str">
        <f t="shared" si="103"/>
        <v>15.587</v>
      </c>
    </row>
    <row r="806" spans="1:19">
      <c r="A806">
        <v>1</v>
      </c>
      <c r="B806">
        <v>17</v>
      </c>
      <c r="C806">
        <v>24</v>
      </c>
      <c r="D806" s="4">
        <f t="shared" si="96"/>
        <v>0.72499999999999998</v>
      </c>
      <c r="E806" s="5">
        <f t="shared" si="97"/>
        <v>39616.724999999999</v>
      </c>
      <c r="F806">
        <v>104</v>
      </c>
      <c r="G806">
        <v>75</v>
      </c>
      <c r="H806">
        <v>305718</v>
      </c>
      <c r="I806" t="str">
        <f t="shared" si="98"/>
        <v>305.718</v>
      </c>
      <c r="J806">
        <v>98205</v>
      </c>
      <c r="K806" t="str">
        <f t="shared" si="99"/>
        <v>98.205</v>
      </c>
      <c r="L806">
        <v>15492</v>
      </c>
      <c r="M806" t="str">
        <f t="shared" si="100"/>
        <v>15.492</v>
      </c>
      <c r="N806">
        <v>282694</v>
      </c>
      <c r="O806" t="str">
        <f t="shared" si="101"/>
        <v>282.694</v>
      </c>
      <c r="P806">
        <v>90999</v>
      </c>
      <c r="Q806" t="str">
        <f t="shared" si="102"/>
        <v>90.999</v>
      </c>
      <c r="R806">
        <v>15590</v>
      </c>
      <c r="S806" t="str">
        <f t="shared" si="103"/>
        <v>15.590</v>
      </c>
    </row>
    <row r="807" spans="1:19">
      <c r="A807">
        <v>1</v>
      </c>
      <c r="B807">
        <v>17</v>
      </c>
      <c r="C807">
        <v>26</v>
      </c>
      <c r="D807" s="4">
        <f t="shared" si="96"/>
        <v>0.72638888888888886</v>
      </c>
      <c r="E807" s="5">
        <f t="shared" si="97"/>
        <v>39616.726388888892</v>
      </c>
      <c r="F807">
        <v>104</v>
      </c>
      <c r="G807">
        <v>75</v>
      </c>
      <c r="H807">
        <v>305963</v>
      </c>
      <c r="I807" t="str">
        <f t="shared" si="98"/>
        <v>305.963</v>
      </c>
      <c r="J807">
        <v>98283</v>
      </c>
      <c r="K807" t="str">
        <f t="shared" si="99"/>
        <v>98.283</v>
      </c>
      <c r="L807">
        <v>15492</v>
      </c>
      <c r="M807" t="str">
        <f t="shared" si="100"/>
        <v>15.492</v>
      </c>
      <c r="N807">
        <v>283018</v>
      </c>
      <c r="O807" t="str">
        <f t="shared" si="101"/>
        <v>283.018</v>
      </c>
      <c r="P807">
        <v>91103</v>
      </c>
      <c r="Q807" t="str">
        <f t="shared" si="102"/>
        <v>91.103</v>
      </c>
      <c r="R807">
        <v>15589</v>
      </c>
      <c r="S807" t="str">
        <f t="shared" si="103"/>
        <v>15.589</v>
      </c>
    </row>
    <row r="808" spans="1:19">
      <c r="A808">
        <v>1</v>
      </c>
      <c r="B808">
        <v>17</v>
      </c>
      <c r="C808">
        <v>28</v>
      </c>
      <c r="D808" s="4">
        <f t="shared" si="96"/>
        <v>0.72777777777777775</v>
      </c>
      <c r="E808" s="5">
        <f t="shared" si="97"/>
        <v>39616.727777777778</v>
      </c>
      <c r="F808">
        <v>104</v>
      </c>
      <c r="G808">
        <v>75</v>
      </c>
      <c r="H808">
        <v>306159</v>
      </c>
      <c r="I808" t="str">
        <f t="shared" si="98"/>
        <v>306.159</v>
      </c>
      <c r="J808">
        <v>98343</v>
      </c>
      <c r="K808" t="str">
        <f t="shared" si="99"/>
        <v>98.343</v>
      </c>
      <c r="L808">
        <v>15490</v>
      </c>
      <c r="M808" t="str">
        <f t="shared" si="100"/>
        <v>15.490</v>
      </c>
      <c r="N808">
        <v>282319</v>
      </c>
      <c r="O808" t="str">
        <f t="shared" si="101"/>
        <v>282.319</v>
      </c>
      <c r="P808">
        <v>90875</v>
      </c>
      <c r="Q808" t="str">
        <f t="shared" si="102"/>
        <v>90.875</v>
      </c>
      <c r="R808">
        <v>15588</v>
      </c>
      <c r="S808" t="str">
        <f t="shared" si="103"/>
        <v>15.588</v>
      </c>
    </row>
    <row r="809" spans="1:19">
      <c r="A809">
        <v>1</v>
      </c>
      <c r="B809">
        <v>17</v>
      </c>
      <c r="C809">
        <v>30</v>
      </c>
      <c r="D809" s="4">
        <f t="shared" si="96"/>
        <v>0.72916666666666663</v>
      </c>
      <c r="E809" s="5">
        <f t="shared" si="97"/>
        <v>39616.729166666664</v>
      </c>
      <c r="F809">
        <v>103</v>
      </c>
      <c r="G809">
        <v>75</v>
      </c>
      <c r="H809">
        <v>306110</v>
      </c>
      <c r="I809" t="str">
        <f t="shared" si="98"/>
        <v>306.110</v>
      </c>
      <c r="J809">
        <v>98320</v>
      </c>
      <c r="K809" t="str">
        <f t="shared" si="99"/>
        <v>98.320</v>
      </c>
      <c r="L809">
        <v>15487</v>
      </c>
      <c r="M809" t="str">
        <f t="shared" si="100"/>
        <v>15.487</v>
      </c>
      <c r="N809">
        <v>282192</v>
      </c>
      <c r="O809" t="str">
        <f t="shared" si="101"/>
        <v>282.192</v>
      </c>
      <c r="P809">
        <v>90831</v>
      </c>
      <c r="Q809" t="str">
        <f t="shared" si="102"/>
        <v>90.831</v>
      </c>
      <c r="R809">
        <v>15586</v>
      </c>
      <c r="S809" t="str">
        <f t="shared" si="103"/>
        <v>15.586</v>
      </c>
    </row>
    <row r="810" spans="1:19">
      <c r="A810">
        <v>1</v>
      </c>
      <c r="B810">
        <v>17</v>
      </c>
      <c r="C810">
        <v>32</v>
      </c>
      <c r="D810" s="4">
        <f t="shared" si="96"/>
        <v>0.73055555555555562</v>
      </c>
      <c r="E810" s="5">
        <f t="shared" si="97"/>
        <v>39616.730555555558</v>
      </c>
      <c r="F810">
        <v>104</v>
      </c>
      <c r="G810">
        <v>76</v>
      </c>
      <c r="H810">
        <v>305197</v>
      </c>
      <c r="I810" t="str">
        <f t="shared" si="98"/>
        <v>305.197</v>
      </c>
      <c r="J810">
        <v>98022</v>
      </c>
      <c r="K810" t="str">
        <f t="shared" si="99"/>
        <v>98.022</v>
      </c>
      <c r="L810">
        <v>15485</v>
      </c>
      <c r="M810" t="str">
        <f t="shared" si="100"/>
        <v>15.485</v>
      </c>
      <c r="N810">
        <v>283098</v>
      </c>
      <c r="O810" t="str">
        <f t="shared" si="101"/>
        <v>283.098</v>
      </c>
      <c r="P810">
        <v>91118</v>
      </c>
      <c r="Q810" t="str">
        <f t="shared" si="102"/>
        <v>91.118</v>
      </c>
      <c r="R810">
        <v>15584</v>
      </c>
      <c r="S810" t="str">
        <f t="shared" si="103"/>
        <v>15.584</v>
      </c>
    </row>
    <row r="811" spans="1:19">
      <c r="A811">
        <v>1</v>
      </c>
      <c r="B811">
        <v>17</v>
      </c>
      <c r="C811">
        <v>34</v>
      </c>
      <c r="D811" s="4">
        <f t="shared" si="96"/>
        <v>0.7319444444444444</v>
      </c>
      <c r="E811" s="5">
        <f t="shared" si="97"/>
        <v>39616.731944444444</v>
      </c>
      <c r="F811">
        <v>104</v>
      </c>
      <c r="G811">
        <v>76</v>
      </c>
      <c r="H811">
        <v>304619</v>
      </c>
      <c r="I811" t="str">
        <f t="shared" si="98"/>
        <v>304.619</v>
      </c>
      <c r="J811">
        <v>97827</v>
      </c>
      <c r="K811" t="str">
        <f t="shared" si="99"/>
        <v>97.827</v>
      </c>
      <c r="L811">
        <v>15480</v>
      </c>
      <c r="M811" t="str">
        <f t="shared" si="100"/>
        <v>15.480</v>
      </c>
      <c r="N811">
        <v>281471</v>
      </c>
      <c r="O811" t="str">
        <f t="shared" si="101"/>
        <v>281.471</v>
      </c>
      <c r="P811">
        <v>90595</v>
      </c>
      <c r="Q811" t="str">
        <f t="shared" si="102"/>
        <v>90.595</v>
      </c>
      <c r="R811">
        <v>15584</v>
      </c>
      <c r="S811" t="str">
        <f t="shared" si="103"/>
        <v>15.584</v>
      </c>
    </row>
    <row r="812" spans="1:19">
      <c r="A812">
        <v>1</v>
      </c>
      <c r="B812">
        <v>17</v>
      </c>
      <c r="C812">
        <v>36</v>
      </c>
      <c r="D812" s="4">
        <f t="shared" si="96"/>
        <v>0.73333333333333339</v>
      </c>
      <c r="E812" s="5">
        <f t="shared" si="97"/>
        <v>39616.73333333333</v>
      </c>
      <c r="F812">
        <v>104</v>
      </c>
      <c r="G812">
        <v>75</v>
      </c>
      <c r="H812">
        <v>304478</v>
      </c>
      <c r="I812" t="str">
        <f t="shared" si="98"/>
        <v>304.478</v>
      </c>
      <c r="J812">
        <v>97771</v>
      </c>
      <c r="K812" t="str">
        <f t="shared" si="99"/>
        <v>97.771</v>
      </c>
      <c r="L812">
        <v>15475</v>
      </c>
      <c r="M812" t="str">
        <f t="shared" si="100"/>
        <v>15.475</v>
      </c>
      <c r="N812">
        <v>282029</v>
      </c>
      <c r="O812" t="str">
        <f t="shared" si="101"/>
        <v>282.029</v>
      </c>
      <c r="P812">
        <v>90782</v>
      </c>
      <c r="Q812" t="str">
        <f t="shared" si="102"/>
        <v>90.782</v>
      </c>
      <c r="R812">
        <v>15588</v>
      </c>
      <c r="S812" t="str">
        <f t="shared" si="103"/>
        <v>15.588</v>
      </c>
    </row>
    <row r="813" spans="1:19">
      <c r="A813">
        <v>1</v>
      </c>
      <c r="B813">
        <v>17</v>
      </c>
      <c r="C813">
        <v>38</v>
      </c>
      <c r="D813" s="4">
        <f t="shared" si="96"/>
        <v>0.73472222222222217</v>
      </c>
      <c r="E813" s="5">
        <f t="shared" si="97"/>
        <v>39616.734722222223</v>
      </c>
      <c r="F813">
        <v>104</v>
      </c>
      <c r="G813">
        <v>75</v>
      </c>
      <c r="H813">
        <v>303983</v>
      </c>
      <c r="I813" t="str">
        <f t="shared" si="98"/>
        <v>303.983</v>
      </c>
      <c r="J813">
        <v>97602</v>
      </c>
      <c r="K813" t="str">
        <f t="shared" si="99"/>
        <v>97.602</v>
      </c>
      <c r="L813">
        <v>15470</v>
      </c>
      <c r="M813" t="str">
        <f t="shared" si="100"/>
        <v>15.470</v>
      </c>
      <c r="N813">
        <v>281049</v>
      </c>
      <c r="O813" t="str">
        <f t="shared" si="101"/>
        <v>281.049</v>
      </c>
      <c r="P813">
        <v>90468</v>
      </c>
      <c r="Q813" t="str">
        <f t="shared" si="102"/>
        <v>90.468</v>
      </c>
      <c r="R813">
        <v>15589</v>
      </c>
      <c r="S813" t="str">
        <f t="shared" si="103"/>
        <v>15.589</v>
      </c>
    </row>
    <row r="814" spans="1:19">
      <c r="A814">
        <v>1</v>
      </c>
      <c r="B814">
        <v>17</v>
      </c>
      <c r="C814">
        <v>40</v>
      </c>
      <c r="D814" s="4">
        <f t="shared" si="96"/>
        <v>0.73611111111111116</v>
      </c>
      <c r="E814" s="5">
        <f t="shared" si="97"/>
        <v>39616.736111111109</v>
      </c>
      <c r="F814">
        <v>104</v>
      </c>
      <c r="G814">
        <v>76</v>
      </c>
      <c r="H814">
        <v>303847</v>
      </c>
      <c r="I814" t="str">
        <f t="shared" si="98"/>
        <v>303.847</v>
      </c>
      <c r="J814">
        <v>97556</v>
      </c>
      <c r="K814" t="str">
        <f t="shared" si="99"/>
        <v>97.556</v>
      </c>
      <c r="L814">
        <v>15469</v>
      </c>
      <c r="M814" t="str">
        <f t="shared" si="100"/>
        <v>15.469</v>
      </c>
      <c r="N814">
        <v>281272</v>
      </c>
      <c r="O814" t="str">
        <f t="shared" si="101"/>
        <v>281.272</v>
      </c>
      <c r="P814">
        <v>90541</v>
      </c>
      <c r="Q814" t="str">
        <f t="shared" si="102"/>
        <v>90.541</v>
      </c>
      <c r="R814">
        <v>15589</v>
      </c>
      <c r="S814" t="str">
        <f t="shared" si="103"/>
        <v>15.589</v>
      </c>
    </row>
    <row r="815" spans="1:19">
      <c r="A815">
        <v>1</v>
      </c>
      <c r="B815">
        <v>17</v>
      </c>
      <c r="C815">
        <v>42</v>
      </c>
      <c r="D815" s="4">
        <f t="shared" si="96"/>
        <v>0.73749999999999993</v>
      </c>
      <c r="E815" s="5">
        <f t="shared" si="97"/>
        <v>39616.737500000003</v>
      </c>
      <c r="F815">
        <v>104</v>
      </c>
      <c r="G815">
        <v>76</v>
      </c>
      <c r="H815">
        <v>303787</v>
      </c>
      <c r="I815" t="str">
        <f t="shared" si="98"/>
        <v>303.787</v>
      </c>
      <c r="J815">
        <v>97537</v>
      </c>
      <c r="K815" t="str">
        <f t="shared" si="99"/>
        <v>97.537</v>
      </c>
      <c r="L815">
        <v>15469</v>
      </c>
      <c r="M815" t="str">
        <f t="shared" si="100"/>
        <v>15.469</v>
      </c>
      <c r="N815">
        <v>281311</v>
      </c>
      <c r="O815" t="str">
        <f t="shared" si="101"/>
        <v>281.311</v>
      </c>
      <c r="P815">
        <v>90555</v>
      </c>
      <c r="Q815" t="str">
        <f t="shared" si="102"/>
        <v>90.555</v>
      </c>
      <c r="R815">
        <v>15590</v>
      </c>
      <c r="S815" t="str">
        <f t="shared" si="103"/>
        <v>15.590</v>
      </c>
    </row>
    <row r="816" spans="1:19">
      <c r="A816">
        <v>1</v>
      </c>
      <c r="B816">
        <v>17</v>
      </c>
      <c r="C816">
        <v>44</v>
      </c>
      <c r="D816" s="4">
        <f t="shared" si="96"/>
        <v>0.73888888888888893</v>
      </c>
      <c r="E816" s="5">
        <f t="shared" si="97"/>
        <v>39616.738888888889</v>
      </c>
      <c r="F816">
        <v>104</v>
      </c>
      <c r="G816">
        <v>75</v>
      </c>
      <c r="H816">
        <v>303797</v>
      </c>
      <c r="I816" t="str">
        <f t="shared" si="98"/>
        <v>303.797</v>
      </c>
      <c r="J816">
        <v>97545</v>
      </c>
      <c r="K816" t="str">
        <f t="shared" si="99"/>
        <v>97.545</v>
      </c>
      <c r="L816">
        <v>15471</v>
      </c>
      <c r="M816" t="str">
        <f t="shared" si="100"/>
        <v>15.471</v>
      </c>
      <c r="N816">
        <v>281057</v>
      </c>
      <c r="O816" t="str">
        <f t="shared" si="101"/>
        <v>281.057</v>
      </c>
      <c r="P816">
        <v>90471</v>
      </c>
      <c r="Q816" t="str">
        <f t="shared" si="102"/>
        <v>90.471</v>
      </c>
      <c r="R816">
        <v>15589</v>
      </c>
      <c r="S816" t="str">
        <f t="shared" si="103"/>
        <v>15.589</v>
      </c>
    </row>
    <row r="817" spans="1:19">
      <c r="A817">
        <v>1</v>
      </c>
      <c r="B817">
        <v>17</v>
      </c>
      <c r="C817">
        <v>46</v>
      </c>
      <c r="D817" s="4">
        <f t="shared" si="96"/>
        <v>0.7402777777777777</v>
      </c>
      <c r="E817" s="5">
        <f t="shared" si="97"/>
        <v>39616.740277777775</v>
      </c>
      <c r="F817">
        <v>104</v>
      </c>
      <c r="G817">
        <v>75</v>
      </c>
      <c r="H817">
        <v>303744</v>
      </c>
      <c r="I817" t="str">
        <f t="shared" si="98"/>
        <v>303.744</v>
      </c>
      <c r="J817">
        <v>97536</v>
      </c>
      <c r="K817" t="str">
        <f t="shared" si="99"/>
        <v>97.536</v>
      </c>
      <c r="L817">
        <v>15475</v>
      </c>
      <c r="M817" t="str">
        <f t="shared" si="100"/>
        <v>15.475</v>
      </c>
      <c r="N817">
        <v>281056</v>
      </c>
      <c r="O817" t="str">
        <f t="shared" si="101"/>
        <v>281.056</v>
      </c>
      <c r="P817">
        <v>90470</v>
      </c>
      <c r="Q817" t="str">
        <f t="shared" si="102"/>
        <v>90.470</v>
      </c>
      <c r="R817">
        <v>15588</v>
      </c>
      <c r="S817" t="str">
        <f t="shared" si="103"/>
        <v>15.588</v>
      </c>
    </row>
    <row r="818" spans="1:19">
      <c r="A818">
        <v>1</v>
      </c>
      <c r="B818">
        <v>17</v>
      </c>
      <c r="C818">
        <v>48</v>
      </c>
      <c r="D818" s="4">
        <f t="shared" si="96"/>
        <v>0.7416666666666667</v>
      </c>
      <c r="E818" s="5">
        <f t="shared" si="97"/>
        <v>39616.741666666669</v>
      </c>
      <c r="F818">
        <v>103</v>
      </c>
      <c r="G818">
        <v>75</v>
      </c>
      <c r="H818">
        <v>303589</v>
      </c>
      <c r="I818" t="str">
        <f t="shared" si="98"/>
        <v>303.589</v>
      </c>
      <c r="J818">
        <v>97493</v>
      </c>
      <c r="K818" t="str">
        <f t="shared" si="99"/>
        <v>97.493</v>
      </c>
      <c r="L818">
        <v>15478</v>
      </c>
      <c r="M818" t="str">
        <f t="shared" si="100"/>
        <v>15.478</v>
      </c>
      <c r="N818">
        <v>281273</v>
      </c>
      <c r="O818" t="str">
        <f t="shared" si="101"/>
        <v>281.273</v>
      </c>
      <c r="P818">
        <v>90539</v>
      </c>
      <c r="Q818" t="str">
        <f t="shared" si="102"/>
        <v>90.539</v>
      </c>
      <c r="R818">
        <v>15588</v>
      </c>
      <c r="S818" t="str">
        <f t="shared" si="103"/>
        <v>15.588</v>
      </c>
    </row>
    <row r="819" spans="1:19">
      <c r="A819">
        <v>1</v>
      </c>
      <c r="B819">
        <v>17</v>
      </c>
      <c r="C819">
        <v>50</v>
      </c>
      <c r="D819" s="4">
        <f t="shared" si="96"/>
        <v>0.74305555555555547</v>
      </c>
      <c r="E819" s="5">
        <f t="shared" si="97"/>
        <v>39616.743055555555</v>
      </c>
      <c r="F819">
        <v>104</v>
      </c>
      <c r="G819">
        <v>75</v>
      </c>
      <c r="H819">
        <v>303177</v>
      </c>
      <c r="I819" t="str">
        <f t="shared" si="98"/>
        <v>303.177</v>
      </c>
      <c r="J819">
        <v>97364</v>
      </c>
      <c r="K819" t="str">
        <f t="shared" si="99"/>
        <v>97.364</v>
      </c>
      <c r="L819">
        <v>15480</v>
      </c>
      <c r="M819" t="str">
        <f t="shared" si="100"/>
        <v>15.480</v>
      </c>
      <c r="N819">
        <v>281342</v>
      </c>
      <c r="O819" t="str">
        <f t="shared" si="101"/>
        <v>281.342</v>
      </c>
      <c r="P819">
        <v>90562</v>
      </c>
      <c r="Q819" t="str">
        <f t="shared" si="102"/>
        <v>90.562</v>
      </c>
      <c r="R819">
        <v>15589</v>
      </c>
      <c r="S819" t="str">
        <f t="shared" si="103"/>
        <v>15.589</v>
      </c>
    </row>
    <row r="820" spans="1:19">
      <c r="A820">
        <v>1</v>
      </c>
      <c r="B820">
        <v>17</v>
      </c>
      <c r="C820">
        <v>52</v>
      </c>
      <c r="D820" s="4">
        <f t="shared" si="96"/>
        <v>0.74444444444444446</v>
      </c>
      <c r="E820" s="5">
        <f t="shared" si="97"/>
        <v>39616.744444444441</v>
      </c>
      <c r="F820">
        <v>104</v>
      </c>
      <c r="G820">
        <v>75</v>
      </c>
      <c r="H820">
        <v>302967</v>
      </c>
      <c r="I820" t="str">
        <f t="shared" si="98"/>
        <v>302.967</v>
      </c>
      <c r="J820">
        <v>97297</v>
      </c>
      <c r="K820" t="str">
        <f t="shared" si="99"/>
        <v>97.297</v>
      </c>
      <c r="L820">
        <v>15480</v>
      </c>
      <c r="M820" t="str">
        <f t="shared" si="100"/>
        <v>15.480</v>
      </c>
      <c r="N820">
        <v>282986</v>
      </c>
      <c r="O820" t="str">
        <f t="shared" si="101"/>
        <v>282.986</v>
      </c>
      <c r="P820">
        <v>91086</v>
      </c>
      <c r="Q820" t="str">
        <f t="shared" si="102"/>
        <v>91.086</v>
      </c>
      <c r="R820">
        <v>15586</v>
      </c>
      <c r="S820" t="str">
        <f t="shared" si="103"/>
        <v>15.586</v>
      </c>
    </row>
    <row r="821" spans="1:19">
      <c r="A821">
        <v>1</v>
      </c>
      <c r="B821">
        <v>17</v>
      </c>
      <c r="C821">
        <v>54</v>
      </c>
      <c r="D821" s="4">
        <f t="shared" si="96"/>
        <v>0.74583333333333324</v>
      </c>
      <c r="E821" s="5">
        <f t="shared" si="97"/>
        <v>39616.745833333334</v>
      </c>
      <c r="F821">
        <v>104</v>
      </c>
      <c r="G821">
        <v>75</v>
      </c>
      <c r="H821">
        <v>303826</v>
      </c>
      <c r="I821" t="str">
        <f t="shared" si="98"/>
        <v>303.826</v>
      </c>
      <c r="J821">
        <v>97574</v>
      </c>
      <c r="K821" t="str">
        <f t="shared" si="99"/>
        <v>97.574</v>
      </c>
      <c r="L821">
        <v>15481</v>
      </c>
      <c r="M821" t="str">
        <f t="shared" si="100"/>
        <v>15.481</v>
      </c>
      <c r="N821">
        <v>281289</v>
      </c>
      <c r="O821" t="str">
        <f t="shared" si="101"/>
        <v>281.289</v>
      </c>
      <c r="P821">
        <v>90539</v>
      </c>
      <c r="Q821" t="str">
        <f t="shared" si="102"/>
        <v>90.539</v>
      </c>
      <c r="R821">
        <v>15585</v>
      </c>
      <c r="S821" t="str">
        <f t="shared" si="103"/>
        <v>15.585</v>
      </c>
    </row>
    <row r="822" spans="1:19">
      <c r="A822">
        <v>1</v>
      </c>
      <c r="B822">
        <v>17</v>
      </c>
      <c r="C822">
        <v>56</v>
      </c>
      <c r="D822" s="4">
        <f t="shared" si="96"/>
        <v>0.74722222222222223</v>
      </c>
      <c r="E822" s="5">
        <f t="shared" si="97"/>
        <v>39616.74722222222</v>
      </c>
      <c r="F822">
        <v>104</v>
      </c>
      <c r="G822">
        <v>75</v>
      </c>
      <c r="H822">
        <v>303892</v>
      </c>
      <c r="I822" t="str">
        <f t="shared" si="98"/>
        <v>303.892</v>
      </c>
      <c r="J822">
        <v>97595</v>
      </c>
      <c r="K822" t="str">
        <f t="shared" si="99"/>
        <v>97.595</v>
      </c>
      <c r="L822">
        <v>15481</v>
      </c>
      <c r="M822" t="str">
        <f t="shared" si="100"/>
        <v>15.481</v>
      </c>
      <c r="N822">
        <v>281796</v>
      </c>
      <c r="O822" t="str">
        <f t="shared" si="101"/>
        <v>281.796</v>
      </c>
      <c r="P822">
        <v>90704</v>
      </c>
      <c r="Q822" t="str">
        <f t="shared" si="102"/>
        <v>90.704</v>
      </c>
      <c r="R822">
        <v>15586</v>
      </c>
      <c r="S822" t="str">
        <f t="shared" si="103"/>
        <v>15.586</v>
      </c>
    </row>
    <row r="823" spans="1:19">
      <c r="A823">
        <v>1</v>
      </c>
      <c r="B823">
        <v>17</v>
      </c>
      <c r="C823">
        <v>58</v>
      </c>
      <c r="D823" s="4">
        <f t="shared" si="96"/>
        <v>0.74861111111111101</v>
      </c>
      <c r="E823" s="5">
        <f t="shared" si="97"/>
        <v>39616.748611111114</v>
      </c>
      <c r="F823">
        <v>104</v>
      </c>
      <c r="G823">
        <v>76</v>
      </c>
      <c r="H823">
        <v>302931</v>
      </c>
      <c r="I823" t="str">
        <f t="shared" si="98"/>
        <v>302.931</v>
      </c>
      <c r="J823">
        <v>97286</v>
      </c>
      <c r="K823" t="str">
        <f t="shared" si="99"/>
        <v>97.286</v>
      </c>
      <c r="L823">
        <v>15480</v>
      </c>
      <c r="M823" t="str">
        <f t="shared" si="100"/>
        <v>15.480</v>
      </c>
      <c r="N823">
        <v>282244</v>
      </c>
      <c r="O823" t="str">
        <f t="shared" si="101"/>
        <v>282.244</v>
      </c>
      <c r="P823">
        <v>90852</v>
      </c>
      <c r="Q823" t="str">
        <f t="shared" si="102"/>
        <v>90.852</v>
      </c>
      <c r="R823">
        <v>15588</v>
      </c>
      <c r="S823" t="str">
        <f t="shared" si="103"/>
        <v>15.588</v>
      </c>
    </row>
    <row r="824" spans="1:19">
      <c r="A824">
        <v>1</v>
      </c>
      <c r="B824">
        <v>18</v>
      </c>
      <c r="C824">
        <v>0</v>
      </c>
      <c r="D824" s="4">
        <f t="shared" si="96"/>
        <v>0.75</v>
      </c>
      <c r="E824" s="5">
        <f t="shared" si="97"/>
        <v>39616.75</v>
      </c>
      <c r="F824">
        <v>104</v>
      </c>
      <c r="G824">
        <v>76</v>
      </c>
      <c r="H824">
        <v>303744</v>
      </c>
      <c r="I824" t="str">
        <f t="shared" si="98"/>
        <v>303.744</v>
      </c>
      <c r="J824">
        <v>97543</v>
      </c>
      <c r="K824" t="str">
        <f t="shared" si="99"/>
        <v>97.543</v>
      </c>
      <c r="L824">
        <v>15479</v>
      </c>
      <c r="M824" t="str">
        <f t="shared" si="100"/>
        <v>15.479</v>
      </c>
      <c r="N824">
        <v>282491</v>
      </c>
      <c r="O824" t="str">
        <f t="shared" si="101"/>
        <v>282.491</v>
      </c>
      <c r="P824">
        <v>90932</v>
      </c>
      <c r="Q824" t="str">
        <f t="shared" si="102"/>
        <v>90.932</v>
      </c>
      <c r="R824">
        <v>15589</v>
      </c>
      <c r="S824" t="str">
        <f t="shared" si="103"/>
        <v>15.589</v>
      </c>
    </row>
    <row r="825" spans="1:19">
      <c r="A825">
        <v>1</v>
      </c>
      <c r="B825">
        <v>18</v>
      </c>
      <c r="C825">
        <v>2</v>
      </c>
      <c r="D825" s="4">
        <f t="shared" si="96"/>
        <v>0.75138888888888899</v>
      </c>
      <c r="E825" s="5">
        <f t="shared" si="97"/>
        <v>39616.751388888886</v>
      </c>
      <c r="F825">
        <v>104</v>
      </c>
      <c r="G825">
        <v>75</v>
      </c>
      <c r="H825">
        <v>302159</v>
      </c>
      <c r="I825" t="str">
        <f t="shared" si="98"/>
        <v>302.159</v>
      </c>
      <c r="J825">
        <v>97034</v>
      </c>
      <c r="K825" t="str">
        <f t="shared" si="99"/>
        <v>97.034</v>
      </c>
      <c r="L825">
        <v>15479</v>
      </c>
      <c r="M825" t="str">
        <f t="shared" si="100"/>
        <v>15.479</v>
      </c>
      <c r="N825">
        <v>281482</v>
      </c>
      <c r="O825" t="str">
        <f t="shared" si="101"/>
        <v>281.482</v>
      </c>
      <c r="P825">
        <v>90607</v>
      </c>
      <c r="Q825" t="str">
        <f t="shared" si="102"/>
        <v>90.607</v>
      </c>
      <c r="R825">
        <v>15588</v>
      </c>
      <c r="S825" t="str">
        <f t="shared" si="103"/>
        <v>15.588</v>
      </c>
    </row>
    <row r="826" spans="1:19">
      <c r="A826">
        <v>1</v>
      </c>
      <c r="B826">
        <v>18</v>
      </c>
      <c r="C826">
        <v>4</v>
      </c>
      <c r="D826" s="4">
        <f t="shared" si="96"/>
        <v>0.75277777777777777</v>
      </c>
      <c r="E826" s="5">
        <f t="shared" si="97"/>
        <v>39616.75277777778</v>
      </c>
      <c r="F826">
        <v>104</v>
      </c>
      <c r="G826">
        <v>75</v>
      </c>
      <c r="H826">
        <v>303508</v>
      </c>
      <c r="I826" t="str">
        <f t="shared" si="98"/>
        <v>303.508</v>
      </c>
      <c r="J826">
        <v>97468</v>
      </c>
      <c r="K826" t="str">
        <f t="shared" si="99"/>
        <v>97.468</v>
      </c>
      <c r="L826">
        <v>15479</v>
      </c>
      <c r="M826" t="str">
        <f t="shared" si="100"/>
        <v>15.479</v>
      </c>
      <c r="N826">
        <v>281250</v>
      </c>
      <c r="O826" t="str">
        <f t="shared" si="101"/>
        <v>281.250</v>
      </c>
      <c r="P826">
        <v>90532</v>
      </c>
      <c r="Q826" t="str">
        <f t="shared" si="102"/>
        <v>90.532</v>
      </c>
      <c r="R826">
        <v>15588</v>
      </c>
      <c r="S826" t="str">
        <f t="shared" si="103"/>
        <v>15.588</v>
      </c>
    </row>
    <row r="827" spans="1:19">
      <c r="A827">
        <v>1</v>
      </c>
      <c r="B827">
        <v>18</v>
      </c>
      <c r="C827">
        <v>6</v>
      </c>
      <c r="D827" s="4">
        <f t="shared" si="96"/>
        <v>0.75416666666666676</v>
      </c>
      <c r="E827" s="5">
        <f t="shared" si="97"/>
        <v>39616.754166666666</v>
      </c>
      <c r="F827">
        <v>104</v>
      </c>
      <c r="G827">
        <v>75</v>
      </c>
      <c r="H827">
        <v>303730</v>
      </c>
      <c r="I827" t="str">
        <f t="shared" si="98"/>
        <v>303.730</v>
      </c>
      <c r="J827">
        <v>97545</v>
      </c>
      <c r="K827" t="str">
        <f t="shared" si="99"/>
        <v>97.545</v>
      </c>
      <c r="L827">
        <v>15482</v>
      </c>
      <c r="M827" t="str">
        <f t="shared" si="100"/>
        <v>15.482</v>
      </c>
      <c r="N827">
        <v>281914</v>
      </c>
      <c r="O827" t="str">
        <f t="shared" si="101"/>
        <v>281.914</v>
      </c>
      <c r="P827">
        <v>90740</v>
      </c>
      <c r="Q827" t="str">
        <f t="shared" si="102"/>
        <v>90.740</v>
      </c>
      <c r="R827">
        <v>15586</v>
      </c>
      <c r="S827" t="str">
        <f t="shared" si="103"/>
        <v>15.586</v>
      </c>
    </row>
    <row r="828" spans="1:19">
      <c r="A828">
        <v>1</v>
      </c>
      <c r="B828">
        <v>18</v>
      </c>
      <c r="C828">
        <v>8</v>
      </c>
      <c r="D828" s="4">
        <f t="shared" si="96"/>
        <v>0.75555555555555554</v>
      </c>
      <c r="E828" s="5">
        <f t="shared" si="97"/>
        <v>39616.755555555559</v>
      </c>
      <c r="F828">
        <v>104</v>
      </c>
      <c r="G828">
        <v>75</v>
      </c>
      <c r="H828">
        <v>303478</v>
      </c>
      <c r="I828" t="str">
        <f t="shared" si="98"/>
        <v>303.478</v>
      </c>
      <c r="J828">
        <v>97473</v>
      </c>
      <c r="K828" t="str">
        <f t="shared" si="99"/>
        <v>97.473</v>
      </c>
      <c r="L828">
        <v>15486</v>
      </c>
      <c r="M828" t="str">
        <f t="shared" si="100"/>
        <v>15.486</v>
      </c>
      <c r="N828">
        <v>281096</v>
      </c>
      <c r="O828" t="str">
        <f t="shared" si="101"/>
        <v>281.096</v>
      </c>
      <c r="P828">
        <v>90475</v>
      </c>
      <c r="Q828" t="str">
        <f t="shared" si="102"/>
        <v>90.475</v>
      </c>
      <c r="R828">
        <v>15585</v>
      </c>
      <c r="S828" t="str">
        <f t="shared" si="103"/>
        <v>15.585</v>
      </c>
    </row>
    <row r="829" spans="1:19">
      <c r="A829">
        <v>1</v>
      </c>
      <c r="B829">
        <v>18</v>
      </c>
      <c r="C829">
        <v>10</v>
      </c>
      <c r="D829" s="4">
        <f t="shared" si="96"/>
        <v>0.75694444444444453</v>
      </c>
      <c r="E829" s="5">
        <f t="shared" si="97"/>
        <v>39616.756944444445</v>
      </c>
      <c r="F829">
        <v>104</v>
      </c>
      <c r="G829">
        <v>76</v>
      </c>
      <c r="H829">
        <v>303919</v>
      </c>
      <c r="I829" t="str">
        <f t="shared" si="98"/>
        <v>303.919</v>
      </c>
      <c r="J829">
        <v>97623</v>
      </c>
      <c r="K829" t="str">
        <f t="shared" si="99"/>
        <v>97.623</v>
      </c>
      <c r="L829">
        <v>15490</v>
      </c>
      <c r="M829" t="str">
        <f t="shared" si="100"/>
        <v>15.490</v>
      </c>
      <c r="N829">
        <v>281555</v>
      </c>
      <c r="O829" t="str">
        <f t="shared" si="101"/>
        <v>281.555</v>
      </c>
      <c r="P829">
        <v>90620</v>
      </c>
      <c r="Q829" t="str">
        <f t="shared" si="102"/>
        <v>90.620</v>
      </c>
      <c r="R829">
        <v>15583</v>
      </c>
      <c r="S829" t="str">
        <f t="shared" si="103"/>
        <v>15.583</v>
      </c>
    </row>
    <row r="830" spans="1:19">
      <c r="A830">
        <v>1</v>
      </c>
      <c r="B830">
        <v>18</v>
      </c>
      <c r="C830">
        <v>12</v>
      </c>
      <c r="D830" s="4">
        <f t="shared" si="96"/>
        <v>0.7583333333333333</v>
      </c>
      <c r="E830" s="5">
        <f t="shared" si="97"/>
        <v>39616.758333333331</v>
      </c>
      <c r="F830">
        <v>104</v>
      </c>
      <c r="G830">
        <v>75</v>
      </c>
      <c r="H830">
        <v>302740</v>
      </c>
      <c r="I830" t="str">
        <f t="shared" si="98"/>
        <v>302.740</v>
      </c>
      <c r="J830">
        <v>97251</v>
      </c>
      <c r="K830" t="str">
        <f t="shared" si="99"/>
        <v>97.251</v>
      </c>
      <c r="L830">
        <v>15493</v>
      </c>
      <c r="M830" t="str">
        <f t="shared" si="100"/>
        <v>15.493</v>
      </c>
      <c r="N830">
        <v>281640</v>
      </c>
      <c r="O830" t="str">
        <f t="shared" si="101"/>
        <v>281.640</v>
      </c>
      <c r="P830">
        <v>90648</v>
      </c>
      <c r="Q830" t="str">
        <f t="shared" si="102"/>
        <v>90.648</v>
      </c>
      <c r="R830">
        <v>15583</v>
      </c>
      <c r="S830" t="str">
        <f t="shared" si="103"/>
        <v>15.583</v>
      </c>
    </row>
    <row r="831" spans="1:19">
      <c r="A831">
        <v>1</v>
      </c>
      <c r="B831">
        <v>18</v>
      </c>
      <c r="C831">
        <v>14</v>
      </c>
      <c r="D831" s="4">
        <f t="shared" si="96"/>
        <v>0.7597222222222223</v>
      </c>
      <c r="E831" s="5">
        <f t="shared" si="97"/>
        <v>39616.759722222225</v>
      </c>
      <c r="F831">
        <v>104</v>
      </c>
      <c r="G831">
        <v>75</v>
      </c>
      <c r="H831">
        <v>303025</v>
      </c>
      <c r="I831" t="str">
        <f t="shared" si="98"/>
        <v>303.025</v>
      </c>
      <c r="J831">
        <v>97350</v>
      </c>
      <c r="K831" t="str">
        <f t="shared" si="99"/>
        <v>97.350</v>
      </c>
      <c r="L831">
        <v>15497</v>
      </c>
      <c r="M831" t="str">
        <f t="shared" si="100"/>
        <v>15.497</v>
      </c>
      <c r="N831">
        <v>281584</v>
      </c>
      <c r="O831" t="str">
        <f t="shared" si="101"/>
        <v>281.584</v>
      </c>
      <c r="P831">
        <v>90634</v>
      </c>
      <c r="Q831" t="str">
        <f t="shared" si="102"/>
        <v>90.634</v>
      </c>
      <c r="R831">
        <v>15586</v>
      </c>
      <c r="S831" t="str">
        <f t="shared" si="103"/>
        <v>15.586</v>
      </c>
    </row>
    <row r="832" spans="1:19">
      <c r="A832">
        <v>1</v>
      </c>
      <c r="B832">
        <v>18</v>
      </c>
      <c r="C832">
        <v>16</v>
      </c>
      <c r="D832" s="4">
        <f t="shared" si="96"/>
        <v>0.76111111111111107</v>
      </c>
      <c r="E832" s="5">
        <f t="shared" si="97"/>
        <v>39616.761111111111</v>
      </c>
      <c r="F832">
        <v>104</v>
      </c>
      <c r="G832">
        <v>76</v>
      </c>
      <c r="H832">
        <v>303749</v>
      </c>
      <c r="I832" t="str">
        <f t="shared" si="98"/>
        <v>303.749</v>
      </c>
      <c r="J832">
        <v>97590</v>
      </c>
      <c r="K832" t="str">
        <f t="shared" si="99"/>
        <v>97.590</v>
      </c>
      <c r="L832">
        <v>15500</v>
      </c>
      <c r="M832" t="str">
        <f t="shared" si="100"/>
        <v>15.500</v>
      </c>
      <c r="N832">
        <v>281694</v>
      </c>
      <c r="O832" t="str">
        <f t="shared" si="101"/>
        <v>281.694</v>
      </c>
      <c r="P832">
        <v>90677</v>
      </c>
      <c r="Q832" t="str">
        <f t="shared" si="102"/>
        <v>90.677</v>
      </c>
      <c r="R832">
        <v>15589</v>
      </c>
      <c r="S832" t="str">
        <f t="shared" si="103"/>
        <v>15.589</v>
      </c>
    </row>
    <row r="833" spans="1:19">
      <c r="A833">
        <v>1</v>
      </c>
      <c r="B833">
        <v>18</v>
      </c>
      <c r="C833">
        <v>18</v>
      </c>
      <c r="D833" s="4">
        <f t="shared" si="96"/>
        <v>0.76250000000000007</v>
      </c>
      <c r="E833" s="5">
        <f t="shared" si="97"/>
        <v>39616.762499999997</v>
      </c>
      <c r="F833">
        <v>104</v>
      </c>
      <c r="G833">
        <v>75</v>
      </c>
      <c r="H833">
        <v>303660</v>
      </c>
      <c r="I833" t="str">
        <f t="shared" si="98"/>
        <v>303.660</v>
      </c>
      <c r="J833">
        <v>97568</v>
      </c>
      <c r="K833" t="str">
        <f t="shared" si="99"/>
        <v>97.568</v>
      </c>
      <c r="L833">
        <v>15503</v>
      </c>
      <c r="M833" t="str">
        <f t="shared" si="100"/>
        <v>15.503</v>
      </c>
      <c r="N833">
        <v>281618</v>
      </c>
      <c r="O833" t="str">
        <f t="shared" si="101"/>
        <v>281.618</v>
      </c>
      <c r="P833">
        <v>90658</v>
      </c>
      <c r="Q833" t="str">
        <f t="shared" si="102"/>
        <v>90.658</v>
      </c>
      <c r="R833">
        <v>15592</v>
      </c>
      <c r="S833" t="str">
        <f t="shared" si="103"/>
        <v>15.592</v>
      </c>
    </row>
    <row r="834" spans="1:19">
      <c r="A834">
        <v>1</v>
      </c>
      <c r="B834">
        <v>18</v>
      </c>
      <c r="C834">
        <v>20</v>
      </c>
      <c r="D834" s="4">
        <f t="shared" si="96"/>
        <v>0.76388888888888884</v>
      </c>
      <c r="E834" s="5">
        <f t="shared" si="97"/>
        <v>39616.763888888891</v>
      </c>
      <c r="F834">
        <v>103</v>
      </c>
      <c r="G834">
        <v>76</v>
      </c>
      <c r="H834">
        <v>304163</v>
      </c>
      <c r="I834" t="str">
        <f t="shared" si="98"/>
        <v>304.163</v>
      </c>
      <c r="J834">
        <v>97738</v>
      </c>
      <c r="K834" t="str">
        <f t="shared" si="99"/>
        <v>97.738</v>
      </c>
      <c r="L834">
        <v>15507</v>
      </c>
      <c r="M834" t="str">
        <f t="shared" si="100"/>
        <v>15.507</v>
      </c>
      <c r="N834">
        <v>282024</v>
      </c>
      <c r="O834" t="str">
        <f t="shared" si="101"/>
        <v>282.024</v>
      </c>
      <c r="P834">
        <v>90793</v>
      </c>
      <c r="Q834" t="str">
        <f t="shared" si="102"/>
        <v>90.793</v>
      </c>
      <c r="R834">
        <v>15594</v>
      </c>
      <c r="S834" t="str">
        <f t="shared" si="103"/>
        <v>15.594</v>
      </c>
    </row>
    <row r="835" spans="1:19">
      <c r="A835">
        <v>1</v>
      </c>
      <c r="B835">
        <v>18</v>
      </c>
      <c r="C835">
        <v>22</v>
      </c>
      <c r="D835" s="4">
        <f t="shared" si="96"/>
        <v>0.76527777777777783</v>
      </c>
      <c r="E835" s="5">
        <f t="shared" si="97"/>
        <v>39616.765277777777</v>
      </c>
      <c r="F835">
        <v>104</v>
      </c>
      <c r="G835">
        <v>75</v>
      </c>
      <c r="H835">
        <v>304431</v>
      </c>
      <c r="I835" t="str">
        <f t="shared" si="98"/>
        <v>304.431</v>
      </c>
      <c r="J835">
        <v>97829</v>
      </c>
      <c r="K835" t="str">
        <f t="shared" si="99"/>
        <v>97.829</v>
      </c>
      <c r="L835">
        <v>15510</v>
      </c>
      <c r="M835" t="str">
        <f t="shared" si="100"/>
        <v>15.510</v>
      </c>
      <c r="N835">
        <v>282963</v>
      </c>
      <c r="O835" t="str">
        <f t="shared" si="101"/>
        <v>282.963</v>
      </c>
      <c r="P835">
        <v>91103</v>
      </c>
      <c r="Q835" t="str">
        <f t="shared" si="102"/>
        <v>91.103</v>
      </c>
      <c r="R835">
        <v>15598</v>
      </c>
      <c r="S835" t="str">
        <f t="shared" si="103"/>
        <v>15.598</v>
      </c>
    </row>
    <row r="836" spans="1:19">
      <c r="A836">
        <v>1</v>
      </c>
      <c r="B836">
        <v>18</v>
      </c>
      <c r="C836">
        <v>24</v>
      </c>
      <c r="D836" s="4">
        <f t="shared" si="96"/>
        <v>0.76666666666666661</v>
      </c>
      <c r="E836" s="5">
        <f t="shared" si="97"/>
        <v>39616.76666666667</v>
      </c>
      <c r="F836">
        <v>104</v>
      </c>
      <c r="G836">
        <v>75</v>
      </c>
      <c r="H836">
        <v>305073</v>
      </c>
      <c r="I836" t="str">
        <f t="shared" si="98"/>
        <v>305.073</v>
      </c>
      <c r="J836">
        <v>98040</v>
      </c>
      <c r="K836" t="str">
        <f t="shared" si="99"/>
        <v>98.040</v>
      </c>
      <c r="L836">
        <v>15512</v>
      </c>
      <c r="M836" t="str">
        <f t="shared" si="100"/>
        <v>15.512</v>
      </c>
      <c r="N836">
        <v>281399</v>
      </c>
      <c r="O836" t="str">
        <f t="shared" si="101"/>
        <v>281.399</v>
      </c>
      <c r="P836">
        <v>90603</v>
      </c>
      <c r="Q836" t="str">
        <f t="shared" si="102"/>
        <v>90.603</v>
      </c>
      <c r="R836">
        <v>15600</v>
      </c>
      <c r="S836" t="str">
        <f t="shared" si="103"/>
        <v>15.600</v>
      </c>
    </row>
    <row r="837" spans="1:19">
      <c r="A837">
        <v>1</v>
      </c>
      <c r="B837">
        <v>18</v>
      </c>
      <c r="C837">
        <v>26</v>
      </c>
      <c r="D837" s="4">
        <f t="shared" si="96"/>
        <v>0.7680555555555556</v>
      </c>
      <c r="E837" s="5">
        <f t="shared" si="97"/>
        <v>39616.768055555556</v>
      </c>
      <c r="F837">
        <v>104</v>
      </c>
      <c r="G837">
        <v>75</v>
      </c>
      <c r="H837">
        <v>306119</v>
      </c>
      <c r="I837" t="str">
        <f t="shared" si="98"/>
        <v>306.119</v>
      </c>
      <c r="J837">
        <v>98380</v>
      </c>
      <c r="K837" t="str">
        <f t="shared" si="99"/>
        <v>98.380</v>
      </c>
      <c r="L837">
        <v>15514</v>
      </c>
      <c r="M837" t="str">
        <f t="shared" si="100"/>
        <v>15.514</v>
      </c>
      <c r="N837">
        <v>281697</v>
      </c>
      <c r="O837" t="str">
        <f t="shared" si="101"/>
        <v>281.697</v>
      </c>
      <c r="P837">
        <v>90704</v>
      </c>
      <c r="Q837" t="str">
        <f t="shared" si="102"/>
        <v>90.704</v>
      </c>
      <c r="R837">
        <v>15603</v>
      </c>
      <c r="S837" t="str">
        <f t="shared" si="103"/>
        <v>15.603</v>
      </c>
    </row>
    <row r="838" spans="1:19">
      <c r="A838">
        <v>1</v>
      </c>
      <c r="B838">
        <v>18</v>
      </c>
      <c r="C838">
        <v>28</v>
      </c>
      <c r="D838" s="4">
        <f t="shared" si="96"/>
        <v>0.76944444444444438</v>
      </c>
      <c r="E838" s="5">
        <f t="shared" si="97"/>
        <v>39616.769444444442</v>
      </c>
      <c r="F838">
        <v>104</v>
      </c>
      <c r="G838">
        <v>75</v>
      </c>
      <c r="H838">
        <v>306595</v>
      </c>
      <c r="I838" t="str">
        <f t="shared" si="98"/>
        <v>306.595</v>
      </c>
      <c r="J838">
        <v>98545</v>
      </c>
      <c r="K838" t="str">
        <f t="shared" si="99"/>
        <v>98.545</v>
      </c>
      <c r="L838">
        <v>15519</v>
      </c>
      <c r="M838" t="str">
        <f t="shared" si="100"/>
        <v>15.519</v>
      </c>
      <c r="N838">
        <v>282684</v>
      </c>
      <c r="O838" t="str">
        <f t="shared" si="101"/>
        <v>282.684</v>
      </c>
      <c r="P838">
        <v>91033</v>
      </c>
      <c r="Q838" t="str">
        <f t="shared" si="102"/>
        <v>91.033</v>
      </c>
      <c r="R838">
        <v>15608</v>
      </c>
      <c r="S838" t="str">
        <f t="shared" si="103"/>
        <v>15.608</v>
      </c>
    </row>
    <row r="839" spans="1:19">
      <c r="A839">
        <v>1</v>
      </c>
      <c r="B839">
        <v>18</v>
      </c>
      <c r="C839">
        <v>30</v>
      </c>
      <c r="D839" s="4">
        <f t="shared" ref="D839:D902" si="104">TIME(B839,C839,0)</f>
        <v>0.77083333333333337</v>
      </c>
      <c r="E839" s="5">
        <f t="shared" ref="E839:E902" si="105">DATE(2012,6,17+A839)+D839</f>
        <v>39616.770833333336</v>
      </c>
      <c r="F839">
        <v>104</v>
      </c>
      <c r="G839">
        <v>75</v>
      </c>
      <c r="H839">
        <v>305580</v>
      </c>
      <c r="I839" t="str">
        <f t="shared" ref="I839:I902" si="106">CONCATENATE(LEFT(H839,3),".",RIGHT(H839,3))</f>
        <v>305.580</v>
      </c>
      <c r="J839">
        <v>98222</v>
      </c>
      <c r="K839" t="str">
        <f t="shared" ref="K839:K902" si="107">CONCATENATE(LEFT(J839,2),".",RIGHT(J839,3))</f>
        <v>98.222</v>
      </c>
      <c r="L839">
        <v>15521</v>
      </c>
      <c r="M839" t="str">
        <f t="shared" ref="M839:M902" si="108">CONCATENATE(LEFT(L839,2),".",RIGHT(L839,3))</f>
        <v>15.521</v>
      </c>
      <c r="N839">
        <v>283120</v>
      </c>
      <c r="O839" t="str">
        <f t="shared" ref="O839:O902" si="109">CONCATENATE(LEFT(N839,3),".",RIGHT(N839,3))</f>
        <v>283.120</v>
      </c>
      <c r="P839">
        <v>91192</v>
      </c>
      <c r="Q839" t="str">
        <f t="shared" ref="Q839:Q902" si="110">CONCATENATE(LEFT(P839,2),".",RIGHT(P839,3))</f>
        <v>91.192</v>
      </c>
      <c r="R839">
        <v>15618</v>
      </c>
      <c r="S839" t="str">
        <f t="shared" ref="S839:S902" si="111">CONCATENATE(LEFT(R839,2),".",RIGHT(R839,3))</f>
        <v>15.618</v>
      </c>
    </row>
    <row r="840" spans="1:19">
      <c r="A840">
        <v>1</v>
      </c>
      <c r="B840">
        <v>18</v>
      </c>
      <c r="C840">
        <v>32</v>
      </c>
      <c r="D840" s="4">
        <f t="shared" si="104"/>
        <v>0.77222222222222225</v>
      </c>
      <c r="E840" s="5">
        <f t="shared" si="105"/>
        <v>39616.772222222222</v>
      </c>
      <c r="F840">
        <v>104</v>
      </c>
      <c r="G840">
        <v>75</v>
      </c>
      <c r="H840">
        <v>305959</v>
      </c>
      <c r="I840" t="str">
        <f t="shared" si="106"/>
        <v>305.959</v>
      </c>
      <c r="J840">
        <v>98353</v>
      </c>
      <c r="K840" t="str">
        <f t="shared" si="107"/>
        <v>98.353</v>
      </c>
      <c r="L840">
        <v>15526</v>
      </c>
      <c r="M840" t="str">
        <f t="shared" si="108"/>
        <v>15.526</v>
      </c>
      <c r="N840">
        <v>283088</v>
      </c>
      <c r="O840" t="str">
        <f t="shared" si="109"/>
        <v>283.088</v>
      </c>
      <c r="P840">
        <v>91195</v>
      </c>
      <c r="Q840" t="str">
        <f t="shared" si="110"/>
        <v>91.195</v>
      </c>
      <c r="R840">
        <v>15625</v>
      </c>
      <c r="S840" t="str">
        <f t="shared" si="111"/>
        <v>15.625</v>
      </c>
    </row>
    <row r="841" spans="1:19">
      <c r="A841">
        <v>1</v>
      </c>
      <c r="B841">
        <v>18</v>
      </c>
      <c r="C841">
        <v>34</v>
      </c>
      <c r="D841" s="4">
        <f t="shared" si="104"/>
        <v>0.77361111111111114</v>
      </c>
      <c r="E841" s="5">
        <f t="shared" si="105"/>
        <v>39616.773611111108</v>
      </c>
      <c r="F841">
        <v>104</v>
      </c>
      <c r="G841">
        <v>75</v>
      </c>
      <c r="H841">
        <v>306402</v>
      </c>
      <c r="I841" t="str">
        <f t="shared" si="106"/>
        <v>306.402</v>
      </c>
      <c r="J841">
        <v>98507</v>
      </c>
      <c r="K841" t="str">
        <f t="shared" si="107"/>
        <v>98.507</v>
      </c>
      <c r="L841">
        <v>15531</v>
      </c>
      <c r="M841" t="str">
        <f t="shared" si="108"/>
        <v>15.531</v>
      </c>
      <c r="N841">
        <v>282190</v>
      </c>
      <c r="O841" t="str">
        <f t="shared" si="109"/>
        <v>282.190</v>
      </c>
      <c r="P841">
        <v>90920</v>
      </c>
      <c r="Q841" t="str">
        <f t="shared" si="110"/>
        <v>90.920</v>
      </c>
      <c r="R841">
        <v>15632</v>
      </c>
      <c r="S841" t="str">
        <f t="shared" si="111"/>
        <v>15.632</v>
      </c>
    </row>
    <row r="842" spans="1:19">
      <c r="A842">
        <v>1</v>
      </c>
      <c r="B842">
        <v>18</v>
      </c>
      <c r="C842">
        <v>36</v>
      </c>
      <c r="D842" s="4">
        <f t="shared" si="104"/>
        <v>0.77500000000000002</v>
      </c>
      <c r="E842" s="5">
        <f t="shared" si="105"/>
        <v>39616.775000000001</v>
      </c>
      <c r="F842">
        <v>104</v>
      </c>
      <c r="G842">
        <v>75</v>
      </c>
      <c r="H842">
        <v>306080</v>
      </c>
      <c r="I842" t="str">
        <f t="shared" si="106"/>
        <v>306.080</v>
      </c>
      <c r="J842">
        <v>98408</v>
      </c>
      <c r="K842" t="str">
        <f t="shared" si="107"/>
        <v>98.408</v>
      </c>
      <c r="L842">
        <v>15533</v>
      </c>
      <c r="M842" t="str">
        <f t="shared" si="108"/>
        <v>15.533</v>
      </c>
      <c r="N842">
        <v>282696</v>
      </c>
      <c r="O842" t="str">
        <f t="shared" si="109"/>
        <v>282.696</v>
      </c>
      <c r="P842">
        <v>91094</v>
      </c>
      <c r="Q842" t="str">
        <f t="shared" si="110"/>
        <v>91.094</v>
      </c>
      <c r="R842">
        <v>15638</v>
      </c>
      <c r="S842" t="str">
        <f t="shared" si="111"/>
        <v>15.638</v>
      </c>
    </row>
    <row r="843" spans="1:19">
      <c r="A843">
        <v>1</v>
      </c>
      <c r="B843">
        <v>18</v>
      </c>
      <c r="C843">
        <v>38</v>
      </c>
      <c r="D843" s="4">
        <f t="shared" si="104"/>
        <v>0.77638888888888891</v>
      </c>
      <c r="E843" s="5">
        <f t="shared" si="105"/>
        <v>39616.776388888888</v>
      </c>
      <c r="F843">
        <v>104</v>
      </c>
      <c r="G843">
        <v>76</v>
      </c>
      <c r="H843">
        <v>306549</v>
      </c>
      <c r="I843" t="str">
        <f t="shared" si="106"/>
        <v>306.549</v>
      </c>
      <c r="J843">
        <v>98573</v>
      </c>
      <c r="K843" t="str">
        <f t="shared" si="107"/>
        <v>98.573</v>
      </c>
      <c r="L843">
        <v>15540</v>
      </c>
      <c r="M843" t="str">
        <f t="shared" si="108"/>
        <v>15.540</v>
      </c>
      <c r="N843">
        <v>282508</v>
      </c>
      <c r="O843" t="str">
        <f t="shared" si="109"/>
        <v>282.508</v>
      </c>
      <c r="P843">
        <v>91035</v>
      </c>
      <c r="Q843" t="str">
        <f t="shared" si="110"/>
        <v>91.035</v>
      </c>
      <c r="R843">
        <v>15639</v>
      </c>
      <c r="S843" t="str">
        <f t="shared" si="111"/>
        <v>15.639</v>
      </c>
    </row>
    <row r="844" spans="1:19">
      <c r="A844">
        <v>1</v>
      </c>
      <c r="B844">
        <v>18</v>
      </c>
      <c r="C844">
        <v>40</v>
      </c>
      <c r="D844" s="4">
        <f t="shared" si="104"/>
        <v>0.77777777777777779</v>
      </c>
      <c r="E844" s="5">
        <f t="shared" si="105"/>
        <v>39616.777777777781</v>
      </c>
      <c r="F844">
        <v>103</v>
      </c>
      <c r="G844">
        <v>75</v>
      </c>
      <c r="H844">
        <v>306816</v>
      </c>
      <c r="I844" t="str">
        <f t="shared" si="106"/>
        <v>306.816</v>
      </c>
      <c r="J844">
        <v>98670</v>
      </c>
      <c r="K844" t="str">
        <f t="shared" si="107"/>
        <v>98.670</v>
      </c>
      <c r="L844">
        <v>15545</v>
      </c>
      <c r="M844" t="str">
        <f t="shared" si="108"/>
        <v>15.545</v>
      </c>
      <c r="N844">
        <v>280679</v>
      </c>
      <c r="O844" t="str">
        <f t="shared" si="109"/>
        <v>280.679</v>
      </c>
      <c r="P844">
        <v>90448</v>
      </c>
      <c r="Q844" t="str">
        <f t="shared" si="110"/>
        <v>90.448</v>
      </c>
      <c r="R844">
        <v>15640</v>
      </c>
      <c r="S844" t="str">
        <f t="shared" si="111"/>
        <v>15.640</v>
      </c>
    </row>
    <row r="845" spans="1:19">
      <c r="A845">
        <v>1</v>
      </c>
      <c r="B845">
        <v>18</v>
      </c>
      <c r="C845">
        <v>42</v>
      </c>
      <c r="D845" s="4">
        <f t="shared" si="104"/>
        <v>0.77916666666666667</v>
      </c>
      <c r="E845" s="5">
        <f t="shared" si="105"/>
        <v>39616.779166666667</v>
      </c>
      <c r="F845">
        <v>104</v>
      </c>
      <c r="G845">
        <v>75</v>
      </c>
      <c r="H845">
        <v>306427</v>
      </c>
      <c r="I845" t="str">
        <f t="shared" si="106"/>
        <v>306.427</v>
      </c>
      <c r="J845">
        <v>98553</v>
      </c>
      <c r="K845" t="str">
        <f t="shared" si="107"/>
        <v>98.553</v>
      </c>
      <c r="L845">
        <v>15549</v>
      </c>
      <c r="M845" t="str">
        <f t="shared" si="108"/>
        <v>15.549</v>
      </c>
      <c r="N845">
        <v>282736</v>
      </c>
      <c r="O845" t="str">
        <f t="shared" si="109"/>
        <v>282.736</v>
      </c>
      <c r="P845">
        <v>91113</v>
      </c>
      <c r="Q845" t="str">
        <f t="shared" si="110"/>
        <v>91.113</v>
      </c>
      <c r="R845">
        <v>15641</v>
      </c>
      <c r="S845" t="str">
        <f t="shared" si="111"/>
        <v>15.641</v>
      </c>
    </row>
    <row r="846" spans="1:19">
      <c r="A846">
        <v>1</v>
      </c>
      <c r="B846">
        <v>18</v>
      </c>
      <c r="C846">
        <v>44</v>
      </c>
      <c r="D846" s="4">
        <f t="shared" si="104"/>
        <v>0.78055555555555556</v>
      </c>
      <c r="E846" s="5">
        <f t="shared" si="105"/>
        <v>39616.780555555553</v>
      </c>
      <c r="F846">
        <v>103</v>
      </c>
      <c r="G846">
        <v>75</v>
      </c>
      <c r="H846">
        <v>306368</v>
      </c>
      <c r="I846" t="str">
        <f t="shared" si="106"/>
        <v>306.368</v>
      </c>
      <c r="J846">
        <v>98539</v>
      </c>
      <c r="K846" t="str">
        <f t="shared" si="107"/>
        <v>98.539</v>
      </c>
      <c r="L846">
        <v>15551</v>
      </c>
      <c r="M846" t="str">
        <f t="shared" si="108"/>
        <v>15.551</v>
      </c>
      <c r="N846">
        <v>281416</v>
      </c>
      <c r="O846" t="str">
        <f t="shared" si="109"/>
        <v>281.416</v>
      </c>
      <c r="P846">
        <v>90688</v>
      </c>
      <c r="Q846" t="str">
        <f t="shared" si="110"/>
        <v>90.688</v>
      </c>
      <c r="R846">
        <v>15641</v>
      </c>
      <c r="S846" t="str">
        <f t="shared" si="111"/>
        <v>15.641</v>
      </c>
    </row>
    <row r="847" spans="1:19">
      <c r="A847">
        <v>1</v>
      </c>
      <c r="B847">
        <v>18</v>
      </c>
      <c r="C847">
        <v>46</v>
      </c>
      <c r="D847" s="4">
        <f t="shared" si="104"/>
        <v>0.78194444444444444</v>
      </c>
      <c r="E847" s="5">
        <f t="shared" si="105"/>
        <v>39616.781944444447</v>
      </c>
      <c r="F847">
        <v>104</v>
      </c>
      <c r="G847">
        <v>76</v>
      </c>
      <c r="H847">
        <v>306405</v>
      </c>
      <c r="I847" t="str">
        <f t="shared" si="106"/>
        <v>306.405</v>
      </c>
      <c r="J847">
        <v>98553</v>
      </c>
      <c r="K847" t="str">
        <f t="shared" si="107"/>
        <v>98.553</v>
      </c>
      <c r="L847">
        <v>15552</v>
      </c>
      <c r="M847" t="str">
        <f t="shared" si="108"/>
        <v>15.552</v>
      </c>
      <c r="N847">
        <v>282643</v>
      </c>
      <c r="O847" t="str">
        <f t="shared" si="109"/>
        <v>282.643</v>
      </c>
      <c r="P847">
        <v>91084</v>
      </c>
      <c r="Q847" t="str">
        <f t="shared" si="110"/>
        <v>91.084</v>
      </c>
      <c r="R847">
        <v>15641</v>
      </c>
      <c r="S847" t="str">
        <f t="shared" si="111"/>
        <v>15.641</v>
      </c>
    </row>
    <row r="848" spans="1:19">
      <c r="A848">
        <v>1</v>
      </c>
      <c r="B848">
        <v>18</v>
      </c>
      <c r="C848">
        <v>48</v>
      </c>
      <c r="D848" s="4">
        <f t="shared" si="104"/>
        <v>0.78333333333333333</v>
      </c>
      <c r="E848" s="5">
        <f t="shared" si="105"/>
        <v>39616.783333333333</v>
      </c>
      <c r="F848">
        <v>104</v>
      </c>
      <c r="G848">
        <v>75</v>
      </c>
      <c r="H848">
        <v>306537</v>
      </c>
      <c r="I848" t="str">
        <f t="shared" si="106"/>
        <v>306.537</v>
      </c>
      <c r="J848">
        <v>98595</v>
      </c>
      <c r="K848" t="str">
        <f t="shared" si="107"/>
        <v>98.595</v>
      </c>
      <c r="L848">
        <v>15552</v>
      </c>
      <c r="M848" t="str">
        <f t="shared" si="108"/>
        <v>15.552</v>
      </c>
      <c r="N848">
        <v>282810</v>
      </c>
      <c r="O848" t="str">
        <f t="shared" si="109"/>
        <v>282.810</v>
      </c>
      <c r="P848">
        <v>91137</v>
      </c>
      <c r="Q848" t="str">
        <f t="shared" si="110"/>
        <v>91.137</v>
      </c>
      <c r="R848">
        <v>15641</v>
      </c>
      <c r="S848" t="str">
        <f t="shared" si="111"/>
        <v>15.641</v>
      </c>
    </row>
    <row r="849" spans="1:19">
      <c r="A849">
        <v>1</v>
      </c>
      <c r="B849">
        <v>18</v>
      </c>
      <c r="C849">
        <v>50</v>
      </c>
      <c r="D849" s="4">
        <f t="shared" si="104"/>
        <v>0.78472222222222221</v>
      </c>
      <c r="E849" s="5">
        <f t="shared" si="105"/>
        <v>39616.784722222219</v>
      </c>
      <c r="F849">
        <v>104</v>
      </c>
      <c r="G849">
        <v>75</v>
      </c>
      <c r="H849">
        <v>305636</v>
      </c>
      <c r="I849" t="str">
        <f t="shared" si="106"/>
        <v>305.636</v>
      </c>
      <c r="J849">
        <v>98305</v>
      </c>
      <c r="K849" t="str">
        <f t="shared" si="107"/>
        <v>98.305</v>
      </c>
      <c r="L849">
        <v>15552</v>
      </c>
      <c r="M849" t="str">
        <f t="shared" si="108"/>
        <v>15.552</v>
      </c>
      <c r="N849">
        <v>283227</v>
      </c>
      <c r="O849" t="str">
        <f t="shared" si="109"/>
        <v>283.227</v>
      </c>
      <c r="P849">
        <v>91272</v>
      </c>
      <c r="Q849" t="str">
        <f t="shared" si="110"/>
        <v>91.272</v>
      </c>
      <c r="R849">
        <v>15641</v>
      </c>
      <c r="S849" t="str">
        <f t="shared" si="111"/>
        <v>15.641</v>
      </c>
    </row>
    <row r="850" spans="1:19">
      <c r="A850">
        <v>1</v>
      </c>
      <c r="B850">
        <v>18</v>
      </c>
      <c r="C850">
        <v>52</v>
      </c>
      <c r="D850" s="4">
        <f t="shared" si="104"/>
        <v>0.78611111111111109</v>
      </c>
      <c r="E850" s="5">
        <f t="shared" si="105"/>
        <v>39616.786111111112</v>
      </c>
      <c r="F850">
        <v>104</v>
      </c>
      <c r="G850">
        <v>76</v>
      </c>
      <c r="H850">
        <v>306441</v>
      </c>
      <c r="I850" t="str">
        <f t="shared" si="106"/>
        <v>306.441</v>
      </c>
      <c r="J850">
        <v>98564</v>
      </c>
      <c r="K850" t="str">
        <f t="shared" si="107"/>
        <v>98.564</v>
      </c>
      <c r="L850">
        <v>15552</v>
      </c>
      <c r="M850" t="str">
        <f t="shared" si="108"/>
        <v>15.552</v>
      </c>
      <c r="N850">
        <v>281846</v>
      </c>
      <c r="O850" t="str">
        <f t="shared" si="109"/>
        <v>281.846</v>
      </c>
      <c r="P850">
        <v>90827</v>
      </c>
      <c r="Q850" t="str">
        <f t="shared" si="110"/>
        <v>90.827</v>
      </c>
      <c r="R850">
        <v>15641</v>
      </c>
      <c r="S850" t="str">
        <f t="shared" si="111"/>
        <v>15.641</v>
      </c>
    </row>
    <row r="851" spans="1:19">
      <c r="A851">
        <v>1</v>
      </c>
      <c r="B851">
        <v>18</v>
      </c>
      <c r="C851">
        <v>54</v>
      </c>
      <c r="D851" s="4">
        <f t="shared" si="104"/>
        <v>0.78749999999999998</v>
      </c>
      <c r="E851" s="5">
        <f t="shared" si="105"/>
        <v>39616.787499999999</v>
      </c>
      <c r="F851">
        <v>104</v>
      </c>
      <c r="G851">
        <v>75</v>
      </c>
      <c r="H851">
        <v>305309</v>
      </c>
      <c r="I851" t="str">
        <f t="shared" si="106"/>
        <v>305.309</v>
      </c>
      <c r="J851">
        <v>98205</v>
      </c>
      <c r="K851" t="str">
        <f t="shared" si="107"/>
        <v>98.205</v>
      </c>
      <c r="L851">
        <v>15554</v>
      </c>
      <c r="M851" t="str">
        <f t="shared" si="108"/>
        <v>15.554</v>
      </c>
      <c r="N851">
        <v>281959</v>
      </c>
      <c r="O851" t="str">
        <f t="shared" si="109"/>
        <v>281.959</v>
      </c>
      <c r="P851">
        <v>90863</v>
      </c>
      <c r="Q851" t="str">
        <f t="shared" si="110"/>
        <v>90.863</v>
      </c>
      <c r="R851">
        <v>15641</v>
      </c>
      <c r="S851" t="str">
        <f t="shared" si="111"/>
        <v>15.641</v>
      </c>
    </row>
    <row r="852" spans="1:19">
      <c r="A852">
        <v>1</v>
      </c>
      <c r="B852">
        <v>18</v>
      </c>
      <c r="C852">
        <v>56</v>
      </c>
      <c r="D852" s="4">
        <f t="shared" si="104"/>
        <v>0.78888888888888886</v>
      </c>
      <c r="E852" s="5">
        <f t="shared" si="105"/>
        <v>39616.788888888892</v>
      </c>
      <c r="F852">
        <v>103</v>
      </c>
      <c r="G852">
        <v>76</v>
      </c>
      <c r="H852">
        <v>304768</v>
      </c>
      <c r="I852" t="str">
        <f t="shared" si="106"/>
        <v>304.768</v>
      </c>
      <c r="J852">
        <v>98038</v>
      </c>
      <c r="K852" t="str">
        <f t="shared" si="107"/>
        <v>98.038</v>
      </c>
      <c r="L852">
        <v>15558</v>
      </c>
      <c r="M852" t="str">
        <f t="shared" si="108"/>
        <v>15.558</v>
      </c>
      <c r="N852">
        <v>282280</v>
      </c>
      <c r="O852" t="str">
        <f t="shared" si="109"/>
        <v>282.280</v>
      </c>
      <c r="P852">
        <v>90965</v>
      </c>
      <c r="Q852" t="str">
        <f t="shared" si="110"/>
        <v>90.965</v>
      </c>
      <c r="R852">
        <v>15640</v>
      </c>
      <c r="S852" t="str">
        <f t="shared" si="111"/>
        <v>15.640</v>
      </c>
    </row>
    <row r="853" spans="1:19">
      <c r="A853">
        <v>1</v>
      </c>
      <c r="B853">
        <v>18</v>
      </c>
      <c r="C853">
        <v>58</v>
      </c>
      <c r="D853" s="4">
        <f t="shared" si="104"/>
        <v>0.79027777777777775</v>
      </c>
      <c r="E853" s="5">
        <f t="shared" si="105"/>
        <v>39616.790277777778</v>
      </c>
      <c r="F853">
        <v>103</v>
      </c>
      <c r="G853">
        <v>75</v>
      </c>
      <c r="H853">
        <v>304949</v>
      </c>
      <c r="I853" t="str">
        <f t="shared" si="106"/>
        <v>304.949</v>
      </c>
      <c r="J853">
        <v>98106</v>
      </c>
      <c r="K853" t="str">
        <f t="shared" si="107"/>
        <v>98.106</v>
      </c>
      <c r="L853">
        <v>15562</v>
      </c>
      <c r="M853" t="str">
        <f t="shared" si="108"/>
        <v>15.562</v>
      </c>
      <c r="N853">
        <v>282489</v>
      </c>
      <c r="O853" t="str">
        <f t="shared" si="109"/>
        <v>282.489</v>
      </c>
      <c r="P853">
        <v>91034</v>
      </c>
      <c r="Q853" t="str">
        <f t="shared" si="110"/>
        <v>91.034</v>
      </c>
      <c r="R853">
        <v>15641</v>
      </c>
      <c r="S853" t="str">
        <f t="shared" si="111"/>
        <v>15.641</v>
      </c>
    </row>
    <row r="854" spans="1:19">
      <c r="A854">
        <v>1</v>
      </c>
      <c r="B854">
        <v>19</v>
      </c>
      <c r="C854">
        <v>0</v>
      </c>
      <c r="D854" s="4">
        <f t="shared" si="104"/>
        <v>0.79166666666666663</v>
      </c>
      <c r="E854" s="5">
        <f t="shared" si="105"/>
        <v>39616.791666666664</v>
      </c>
      <c r="F854">
        <v>104</v>
      </c>
      <c r="G854">
        <v>76</v>
      </c>
      <c r="H854">
        <v>304704</v>
      </c>
      <c r="I854" t="str">
        <f t="shared" si="106"/>
        <v>304.704</v>
      </c>
      <c r="J854">
        <v>98035</v>
      </c>
      <c r="K854" t="str">
        <f t="shared" si="107"/>
        <v>98.035</v>
      </c>
      <c r="L854">
        <v>15566</v>
      </c>
      <c r="M854" t="str">
        <f t="shared" si="108"/>
        <v>15.566</v>
      </c>
      <c r="N854">
        <v>282074</v>
      </c>
      <c r="O854" t="str">
        <f t="shared" si="109"/>
        <v>282.074</v>
      </c>
      <c r="P854">
        <v>90899</v>
      </c>
      <c r="Q854" t="str">
        <f t="shared" si="110"/>
        <v>90.899</v>
      </c>
      <c r="R854">
        <v>15641</v>
      </c>
      <c r="S854" t="str">
        <f t="shared" si="111"/>
        <v>15.641</v>
      </c>
    </row>
    <row r="855" spans="1:19">
      <c r="A855">
        <v>1</v>
      </c>
      <c r="B855">
        <v>19</v>
      </c>
      <c r="C855">
        <v>2</v>
      </c>
      <c r="D855" s="4">
        <f t="shared" si="104"/>
        <v>0.79305555555555562</v>
      </c>
      <c r="E855" s="5">
        <f t="shared" si="105"/>
        <v>39616.793055555558</v>
      </c>
      <c r="F855">
        <v>104</v>
      </c>
      <c r="G855">
        <v>75</v>
      </c>
      <c r="H855">
        <v>304850</v>
      </c>
      <c r="I855" t="str">
        <f t="shared" si="106"/>
        <v>304.850</v>
      </c>
      <c r="J855">
        <v>98088</v>
      </c>
      <c r="K855" t="str">
        <f t="shared" si="107"/>
        <v>98.088</v>
      </c>
      <c r="L855">
        <v>15569</v>
      </c>
      <c r="M855" t="str">
        <f t="shared" si="108"/>
        <v>15.569</v>
      </c>
      <c r="N855">
        <v>281596</v>
      </c>
      <c r="O855" t="str">
        <f t="shared" si="109"/>
        <v>281.596</v>
      </c>
      <c r="P855">
        <v>90740</v>
      </c>
      <c r="Q855" t="str">
        <f t="shared" si="110"/>
        <v>90.740</v>
      </c>
      <c r="R855">
        <v>15638</v>
      </c>
      <c r="S855" t="str">
        <f t="shared" si="111"/>
        <v>15.638</v>
      </c>
    </row>
    <row r="856" spans="1:19">
      <c r="A856">
        <v>1</v>
      </c>
      <c r="B856">
        <v>19</v>
      </c>
      <c r="C856">
        <v>4</v>
      </c>
      <c r="D856" s="4">
        <f t="shared" si="104"/>
        <v>0.7944444444444444</v>
      </c>
      <c r="E856" s="5">
        <f t="shared" si="105"/>
        <v>39616.794444444444</v>
      </c>
      <c r="F856">
        <v>104</v>
      </c>
      <c r="G856">
        <v>76</v>
      </c>
      <c r="H856">
        <v>304870</v>
      </c>
      <c r="I856" t="str">
        <f t="shared" si="106"/>
        <v>304.870</v>
      </c>
      <c r="J856">
        <v>98097</v>
      </c>
      <c r="K856" t="str">
        <f t="shared" si="107"/>
        <v>98.097</v>
      </c>
      <c r="L856">
        <v>15570</v>
      </c>
      <c r="M856" t="str">
        <f t="shared" si="108"/>
        <v>15.570</v>
      </c>
      <c r="N856">
        <v>282408</v>
      </c>
      <c r="O856" t="str">
        <f t="shared" si="109"/>
        <v>282.408</v>
      </c>
      <c r="P856">
        <v>90998</v>
      </c>
      <c r="Q856" t="str">
        <f t="shared" si="110"/>
        <v>90.998</v>
      </c>
      <c r="R856">
        <v>15636</v>
      </c>
      <c r="S856" t="str">
        <f t="shared" si="111"/>
        <v>15.636</v>
      </c>
    </row>
    <row r="857" spans="1:19">
      <c r="A857">
        <v>1</v>
      </c>
      <c r="B857">
        <v>19</v>
      </c>
      <c r="C857">
        <v>6</v>
      </c>
      <c r="D857" s="4">
        <f t="shared" si="104"/>
        <v>0.79583333333333339</v>
      </c>
      <c r="E857" s="5">
        <f t="shared" si="105"/>
        <v>39616.79583333333</v>
      </c>
      <c r="F857">
        <v>104</v>
      </c>
      <c r="G857">
        <v>75</v>
      </c>
      <c r="H857">
        <v>304465</v>
      </c>
      <c r="I857" t="str">
        <f t="shared" si="106"/>
        <v>304.465</v>
      </c>
      <c r="J857">
        <v>97960</v>
      </c>
      <c r="K857" t="str">
        <f t="shared" si="107"/>
        <v>97.960</v>
      </c>
      <c r="L857">
        <v>15567</v>
      </c>
      <c r="M857" t="str">
        <f t="shared" si="108"/>
        <v>15.567</v>
      </c>
      <c r="N857">
        <v>282305</v>
      </c>
      <c r="O857" t="str">
        <f t="shared" si="109"/>
        <v>282.305</v>
      </c>
      <c r="P857">
        <v>90966</v>
      </c>
      <c r="Q857" t="str">
        <f t="shared" si="110"/>
        <v>90.966</v>
      </c>
      <c r="R857">
        <v>15637</v>
      </c>
      <c r="S857" t="str">
        <f t="shared" si="111"/>
        <v>15.637</v>
      </c>
    </row>
    <row r="858" spans="1:19">
      <c r="A858">
        <v>1</v>
      </c>
      <c r="B858">
        <v>19</v>
      </c>
      <c r="C858">
        <v>8</v>
      </c>
      <c r="D858" s="4">
        <f t="shared" si="104"/>
        <v>0.79722222222222217</v>
      </c>
      <c r="E858" s="5">
        <f t="shared" si="105"/>
        <v>39616.797222222223</v>
      </c>
      <c r="F858">
        <v>104</v>
      </c>
      <c r="G858">
        <v>76</v>
      </c>
      <c r="H858">
        <v>305424</v>
      </c>
      <c r="I858" t="str">
        <f t="shared" si="106"/>
        <v>305.424</v>
      </c>
      <c r="J858">
        <v>98261</v>
      </c>
      <c r="K858" t="str">
        <f t="shared" si="107"/>
        <v>98.261</v>
      </c>
      <c r="L858">
        <v>15563</v>
      </c>
      <c r="M858" t="str">
        <f t="shared" si="108"/>
        <v>15.563</v>
      </c>
      <c r="N858">
        <v>283152</v>
      </c>
      <c r="O858" t="str">
        <f t="shared" si="109"/>
        <v>283.152</v>
      </c>
      <c r="P858">
        <v>91248</v>
      </c>
      <c r="Q858" t="str">
        <f t="shared" si="110"/>
        <v>91.248</v>
      </c>
      <c r="R858">
        <v>15642</v>
      </c>
      <c r="S858" t="str">
        <f t="shared" si="111"/>
        <v>15.642</v>
      </c>
    </row>
    <row r="859" spans="1:19">
      <c r="A859">
        <v>1</v>
      </c>
      <c r="B859">
        <v>19</v>
      </c>
      <c r="C859">
        <v>10</v>
      </c>
      <c r="D859" s="4">
        <f t="shared" si="104"/>
        <v>0.79861111111111116</v>
      </c>
      <c r="E859" s="5">
        <f t="shared" si="105"/>
        <v>39616.798611111109</v>
      </c>
      <c r="F859">
        <v>104</v>
      </c>
      <c r="G859">
        <v>76</v>
      </c>
      <c r="H859">
        <v>304568</v>
      </c>
      <c r="I859" t="str">
        <f t="shared" si="106"/>
        <v>304.568</v>
      </c>
      <c r="J859">
        <v>97977</v>
      </c>
      <c r="K859" t="str">
        <f t="shared" si="107"/>
        <v>97.977</v>
      </c>
      <c r="L859">
        <v>15559</v>
      </c>
      <c r="M859" t="str">
        <f t="shared" si="108"/>
        <v>15.559</v>
      </c>
      <c r="N859">
        <v>282992</v>
      </c>
      <c r="O859" t="str">
        <f t="shared" si="109"/>
        <v>282.992</v>
      </c>
      <c r="P859">
        <v>91193</v>
      </c>
      <c r="Q859" t="str">
        <f t="shared" si="110"/>
        <v>91.193</v>
      </c>
      <c r="R859">
        <v>15640</v>
      </c>
      <c r="S859" t="str">
        <f t="shared" si="111"/>
        <v>15.640</v>
      </c>
    </row>
    <row r="860" spans="1:19">
      <c r="A860">
        <v>1</v>
      </c>
      <c r="B860">
        <v>19</v>
      </c>
      <c r="C860">
        <v>12</v>
      </c>
      <c r="D860" s="4">
        <f t="shared" si="104"/>
        <v>0.79999999999999993</v>
      </c>
      <c r="E860" s="5">
        <f t="shared" si="105"/>
        <v>39616.800000000003</v>
      </c>
      <c r="F860">
        <v>104</v>
      </c>
      <c r="G860">
        <v>75</v>
      </c>
      <c r="H860">
        <v>304941</v>
      </c>
      <c r="I860" t="str">
        <f t="shared" si="106"/>
        <v>304.941</v>
      </c>
      <c r="J860">
        <v>98084</v>
      </c>
      <c r="K860" t="str">
        <f t="shared" si="107"/>
        <v>98.084</v>
      </c>
      <c r="L860">
        <v>15553</v>
      </c>
      <c r="M860" t="str">
        <f t="shared" si="108"/>
        <v>15.553</v>
      </c>
      <c r="N860">
        <v>281261</v>
      </c>
      <c r="O860" t="str">
        <f t="shared" si="109"/>
        <v>281.261</v>
      </c>
      <c r="P860">
        <v>90633</v>
      </c>
      <c r="Q860" t="str">
        <f t="shared" si="110"/>
        <v>90.633</v>
      </c>
      <c r="R860">
        <v>15639</v>
      </c>
      <c r="S860" t="str">
        <f t="shared" si="111"/>
        <v>15.639</v>
      </c>
    </row>
    <row r="861" spans="1:19">
      <c r="A861">
        <v>1</v>
      </c>
      <c r="B861">
        <v>19</v>
      </c>
      <c r="C861">
        <v>14</v>
      </c>
      <c r="D861" s="4">
        <f t="shared" si="104"/>
        <v>0.80138888888888893</v>
      </c>
      <c r="E861" s="5">
        <f t="shared" si="105"/>
        <v>39616.801388888889</v>
      </c>
      <c r="F861">
        <v>104</v>
      </c>
      <c r="G861">
        <v>75</v>
      </c>
      <c r="H861">
        <v>303940</v>
      </c>
      <c r="I861" t="str">
        <f t="shared" si="106"/>
        <v>303.940</v>
      </c>
      <c r="J861">
        <v>97751</v>
      </c>
      <c r="K861" t="str">
        <f t="shared" si="107"/>
        <v>97.751</v>
      </c>
      <c r="L861">
        <v>15548</v>
      </c>
      <c r="M861" t="str">
        <f t="shared" si="108"/>
        <v>15.548</v>
      </c>
      <c r="N861">
        <v>281032</v>
      </c>
      <c r="O861" t="str">
        <f t="shared" si="109"/>
        <v>281.032</v>
      </c>
      <c r="P861">
        <v>90547</v>
      </c>
      <c r="Q861" t="str">
        <f t="shared" si="110"/>
        <v>90.547</v>
      </c>
      <c r="R861">
        <v>15632</v>
      </c>
      <c r="S861" t="str">
        <f t="shared" si="111"/>
        <v>15.632</v>
      </c>
    </row>
    <row r="862" spans="1:19">
      <c r="A862">
        <v>1</v>
      </c>
      <c r="B862">
        <v>19</v>
      </c>
      <c r="C862">
        <v>16</v>
      </c>
      <c r="D862" s="4">
        <f t="shared" si="104"/>
        <v>0.8027777777777777</v>
      </c>
      <c r="E862" s="5">
        <f t="shared" si="105"/>
        <v>39616.802777777775</v>
      </c>
      <c r="F862">
        <v>104</v>
      </c>
      <c r="G862">
        <v>75</v>
      </c>
      <c r="H862">
        <v>303880</v>
      </c>
      <c r="I862" t="str">
        <f t="shared" si="106"/>
        <v>303.880</v>
      </c>
      <c r="J862">
        <v>97721</v>
      </c>
      <c r="K862" t="str">
        <f t="shared" si="107"/>
        <v>97.721</v>
      </c>
      <c r="L862">
        <v>15543</v>
      </c>
      <c r="M862" t="str">
        <f t="shared" si="108"/>
        <v>15.543</v>
      </c>
      <c r="N862">
        <v>281848</v>
      </c>
      <c r="O862" t="str">
        <f t="shared" si="109"/>
        <v>281.848</v>
      </c>
      <c r="P862">
        <v>90775</v>
      </c>
      <c r="Q862" t="str">
        <f t="shared" si="110"/>
        <v>90.775</v>
      </c>
      <c r="R862">
        <v>15614</v>
      </c>
      <c r="S862" t="str">
        <f t="shared" si="111"/>
        <v>15.614</v>
      </c>
    </row>
    <row r="863" spans="1:19">
      <c r="A863">
        <v>1</v>
      </c>
      <c r="B863">
        <v>19</v>
      </c>
      <c r="C863">
        <v>18</v>
      </c>
      <c r="D863" s="4">
        <f t="shared" si="104"/>
        <v>0.8041666666666667</v>
      </c>
      <c r="E863" s="5">
        <f t="shared" si="105"/>
        <v>39616.804166666669</v>
      </c>
      <c r="F863">
        <v>104</v>
      </c>
      <c r="G863">
        <v>76</v>
      </c>
      <c r="H863">
        <v>303666</v>
      </c>
      <c r="I863" t="str">
        <f t="shared" si="106"/>
        <v>303.666</v>
      </c>
      <c r="J863">
        <v>97643</v>
      </c>
      <c r="K863" t="str">
        <f t="shared" si="107"/>
        <v>97.643</v>
      </c>
      <c r="L863">
        <v>15538</v>
      </c>
      <c r="M863" t="str">
        <f t="shared" si="108"/>
        <v>15.538</v>
      </c>
      <c r="N863">
        <v>281046</v>
      </c>
      <c r="O863" t="str">
        <f t="shared" si="109"/>
        <v>281.046</v>
      </c>
      <c r="P863">
        <v>90494</v>
      </c>
      <c r="Q863" t="str">
        <f t="shared" si="110"/>
        <v>90.494</v>
      </c>
      <c r="R863">
        <v>15603</v>
      </c>
      <c r="S863" t="str">
        <f t="shared" si="111"/>
        <v>15.603</v>
      </c>
    </row>
    <row r="864" spans="1:19">
      <c r="A864">
        <v>1</v>
      </c>
      <c r="B864">
        <v>19</v>
      </c>
      <c r="C864">
        <v>20</v>
      </c>
      <c r="D864" s="4">
        <f t="shared" si="104"/>
        <v>0.80555555555555547</v>
      </c>
      <c r="E864" s="5">
        <f t="shared" si="105"/>
        <v>39616.805555555555</v>
      </c>
      <c r="F864">
        <v>104</v>
      </c>
      <c r="G864">
        <v>76</v>
      </c>
      <c r="H864">
        <v>303011</v>
      </c>
      <c r="I864" t="str">
        <f t="shared" si="106"/>
        <v>303.011</v>
      </c>
      <c r="J864">
        <v>97424</v>
      </c>
      <c r="K864" t="str">
        <f t="shared" si="107"/>
        <v>97.424</v>
      </c>
      <c r="L864">
        <v>15534</v>
      </c>
      <c r="M864" t="str">
        <f t="shared" si="108"/>
        <v>15.534</v>
      </c>
      <c r="N864">
        <v>282022</v>
      </c>
      <c r="O864" t="str">
        <f t="shared" si="109"/>
        <v>282.022</v>
      </c>
      <c r="P864">
        <v>90793</v>
      </c>
      <c r="Q864" t="str">
        <f t="shared" si="110"/>
        <v>90.793</v>
      </c>
      <c r="R864">
        <v>15595</v>
      </c>
      <c r="S864" t="str">
        <f t="shared" si="111"/>
        <v>15.595</v>
      </c>
    </row>
    <row r="865" spans="1:19">
      <c r="A865">
        <v>1</v>
      </c>
      <c r="B865">
        <v>19</v>
      </c>
      <c r="C865">
        <v>22</v>
      </c>
      <c r="D865" s="4">
        <f t="shared" si="104"/>
        <v>0.80694444444444446</v>
      </c>
      <c r="E865" s="5">
        <f t="shared" si="105"/>
        <v>39616.806944444441</v>
      </c>
      <c r="F865">
        <v>104</v>
      </c>
      <c r="G865">
        <v>75</v>
      </c>
      <c r="H865">
        <v>303174</v>
      </c>
      <c r="I865" t="str">
        <f t="shared" si="106"/>
        <v>303.174</v>
      </c>
      <c r="J865">
        <v>97464</v>
      </c>
      <c r="K865" t="str">
        <f t="shared" si="107"/>
        <v>97.464</v>
      </c>
      <c r="L865">
        <v>15529</v>
      </c>
      <c r="M865" t="str">
        <f t="shared" si="108"/>
        <v>15.529</v>
      </c>
      <c r="N865">
        <v>281068</v>
      </c>
      <c r="O865" t="str">
        <f t="shared" si="109"/>
        <v>281.068</v>
      </c>
      <c r="P865">
        <v>90472</v>
      </c>
      <c r="Q865" t="str">
        <f t="shared" si="110"/>
        <v>90.472</v>
      </c>
      <c r="R865">
        <v>15588</v>
      </c>
      <c r="S865" t="str">
        <f t="shared" si="111"/>
        <v>15.588</v>
      </c>
    </row>
    <row r="866" spans="1:19">
      <c r="A866">
        <v>1</v>
      </c>
      <c r="B866">
        <v>19</v>
      </c>
      <c r="C866">
        <v>24</v>
      </c>
      <c r="D866" s="4">
        <f t="shared" si="104"/>
        <v>0.80833333333333324</v>
      </c>
      <c r="E866" s="5">
        <f t="shared" si="105"/>
        <v>39616.808333333334</v>
      </c>
      <c r="F866">
        <v>104</v>
      </c>
      <c r="G866">
        <v>75</v>
      </c>
      <c r="H866">
        <v>303613</v>
      </c>
      <c r="I866" t="str">
        <f t="shared" si="106"/>
        <v>303.613</v>
      </c>
      <c r="J866">
        <v>97591</v>
      </c>
      <c r="K866" t="str">
        <f t="shared" si="107"/>
        <v>97.591</v>
      </c>
      <c r="L866">
        <v>15522</v>
      </c>
      <c r="M866" t="str">
        <f t="shared" si="108"/>
        <v>15.522</v>
      </c>
      <c r="N866">
        <v>281974</v>
      </c>
      <c r="O866" t="str">
        <f t="shared" si="109"/>
        <v>281.974</v>
      </c>
      <c r="P866">
        <v>90754</v>
      </c>
      <c r="Q866" t="str">
        <f t="shared" si="110"/>
        <v>90.754</v>
      </c>
      <c r="R866">
        <v>15582</v>
      </c>
      <c r="S866" t="str">
        <f t="shared" si="111"/>
        <v>15.582</v>
      </c>
    </row>
    <row r="867" spans="1:19">
      <c r="A867">
        <v>1</v>
      </c>
      <c r="B867">
        <v>19</v>
      </c>
      <c r="C867">
        <v>26</v>
      </c>
      <c r="D867" s="4">
        <f t="shared" si="104"/>
        <v>0.80972222222222223</v>
      </c>
      <c r="E867" s="5">
        <f t="shared" si="105"/>
        <v>39616.80972222222</v>
      </c>
      <c r="F867">
        <v>104</v>
      </c>
      <c r="G867">
        <v>75</v>
      </c>
      <c r="H867">
        <v>302418</v>
      </c>
      <c r="I867" t="str">
        <f t="shared" si="106"/>
        <v>302.418</v>
      </c>
      <c r="J867">
        <v>97173</v>
      </c>
      <c r="K867" t="str">
        <f t="shared" si="107"/>
        <v>97.173</v>
      </c>
      <c r="L867">
        <v>15505</v>
      </c>
      <c r="M867" t="str">
        <f t="shared" si="108"/>
        <v>15.505</v>
      </c>
      <c r="N867">
        <v>280788</v>
      </c>
      <c r="O867" t="str">
        <f t="shared" si="109"/>
        <v>280.788</v>
      </c>
      <c r="P867">
        <v>90389</v>
      </c>
      <c r="Q867" t="str">
        <f t="shared" si="110"/>
        <v>90.389</v>
      </c>
      <c r="R867">
        <v>15591</v>
      </c>
      <c r="S867" t="str">
        <f t="shared" si="111"/>
        <v>15.591</v>
      </c>
    </row>
    <row r="868" spans="1:19">
      <c r="A868">
        <v>1</v>
      </c>
      <c r="B868">
        <v>19</v>
      </c>
      <c r="C868">
        <v>28</v>
      </c>
      <c r="D868" s="4">
        <f t="shared" si="104"/>
        <v>0.81111111111111101</v>
      </c>
      <c r="E868" s="5">
        <f t="shared" si="105"/>
        <v>39616.811111111114</v>
      </c>
      <c r="F868">
        <v>103</v>
      </c>
      <c r="G868">
        <v>75</v>
      </c>
      <c r="H868">
        <v>302133</v>
      </c>
      <c r="I868" t="str">
        <f t="shared" si="106"/>
        <v>302.133</v>
      </c>
      <c r="J868">
        <v>97045</v>
      </c>
      <c r="K868" t="str">
        <f t="shared" si="107"/>
        <v>97.045</v>
      </c>
      <c r="L868">
        <v>15488</v>
      </c>
      <c r="M868" t="str">
        <f t="shared" si="108"/>
        <v>15.488</v>
      </c>
      <c r="N868">
        <v>280936</v>
      </c>
      <c r="O868" t="str">
        <f t="shared" si="109"/>
        <v>280.936</v>
      </c>
      <c r="P868">
        <v>90374</v>
      </c>
      <c r="Q868" t="str">
        <f t="shared" si="110"/>
        <v>90.374</v>
      </c>
      <c r="R868">
        <v>15559</v>
      </c>
      <c r="S868" t="str">
        <f t="shared" si="111"/>
        <v>15.559</v>
      </c>
    </row>
    <row r="869" spans="1:19">
      <c r="A869">
        <v>1</v>
      </c>
      <c r="B869">
        <v>19</v>
      </c>
      <c r="C869">
        <v>30</v>
      </c>
      <c r="D869" s="4">
        <f t="shared" si="104"/>
        <v>0.8125</v>
      </c>
      <c r="E869" s="5">
        <f t="shared" si="105"/>
        <v>39616.8125</v>
      </c>
      <c r="F869">
        <v>104</v>
      </c>
      <c r="G869">
        <v>75</v>
      </c>
      <c r="H869">
        <v>302403</v>
      </c>
      <c r="I869" t="str">
        <f t="shared" si="106"/>
        <v>302.403</v>
      </c>
      <c r="J869">
        <v>97084</v>
      </c>
      <c r="K869" t="str">
        <f t="shared" si="107"/>
        <v>97.084</v>
      </c>
      <c r="L869">
        <v>15465</v>
      </c>
      <c r="M869" t="str">
        <f t="shared" si="108"/>
        <v>15.465</v>
      </c>
      <c r="N869">
        <v>281057</v>
      </c>
      <c r="O869" t="str">
        <f t="shared" si="109"/>
        <v>281.057</v>
      </c>
      <c r="P869">
        <v>90300</v>
      </c>
      <c r="Q869" t="str">
        <f t="shared" si="110"/>
        <v>90.300</v>
      </c>
      <c r="R869">
        <v>15501</v>
      </c>
      <c r="S869" t="str">
        <f t="shared" si="111"/>
        <v>15.501</v>
      </c>
    </row>
    <row r="870" spans="1:19">
      <c r="A870">
        <v>1</v>
      </c>
      <c r="B870">
        <v>19</v>
      </c>
      <c r="C870">
        <v>32</v>
      </c>
      <c r="D870" s="4">
        <f t="shared" si="104"/>
        <v>0.81388888888888899</v>
      </c>
      <c r="E870" s="5">
        <f t="shared" si="105"/>
        <v>39616.813888888886</v>
      </c>
      <c r="F870">
        <v>103</v>
      </c>
      <c r="G870">
        <v>75</v>
      </c>
      <c r="H870">
        <v>302327</v>
      </c>
      <c r="I870" t="str">
        <f t="shared" si="106"/>
        <v>302.327</v>
      </c>
      <c r="J870">
        <v>97020</v>
      </c>
      <c r="K870" t="str">
        <f t="shared" si="107"/>
        <v>97.020</v>
      </c>
      <c r="L870">
        <v>15446</v>
      </c>
      <c r="M870" t="str">
        <f t="shared" si="108"/>
        <v>15.446</v>
      </c>
      <c r="N870">
        <v>280835</v>
      </c>
      <c r="O870" t="str">
        <f t="shared" si="109"/>
        <v>280.835</v>
      </c>
      <c r="P870">
        <v>90150</v>
      </c>
      <c r="Q870" t="str">
        <f t="shared" si="110"/>
        <v>90.150</v>
      </c>
      <c r="R870">
        <v>15460</v>
      </c>
      <c r="S870" t="str">
        <f t="shared" si="111"/>
        <v>15.460</v>
      </c>
    </row>
    <row r="871" spans="1:19">
      <c r="A871">
        <v>1</v>
      </c>
      <c r="B871">
        <v>19</v>
      </c>
      <c r="C871">
        <v>34</v>
      </c>
      <c r="D871" s="4">
        <f t="shared" si="104"/>
        <v>0.81527777777777777</v>
      </c>
      <c r="E871" s="5">
        <f t="shared" si="105"/>
        <v>39616.81527777778</v>
      </c>
      <c r="F871">
        <v>104</v>
      </c>
      <c r="G871">
        <v>75</v>
      </c>
      <c r="H871">
        <v>302039</v>
      </c>
      <c r="I871" t="str">
        <f t="shared" si="106"/>
        <v>302.039</v>
      </c>
      <c r="J871">
        <v>96923</v>
      </c>
      <c r="K871" t="str">
        <f t="shared" si="107"/>
        <v>96.923</v>
      </c>
      <c r="L871">
        <v>15444</v>
      </c>
      <c r="M871" t="str">
        <f t="shared" si="108"/>
        <v>15.444</v>
      </c>
      <c r="N871">
        <v>280331</v>
      </c>
      <c r="O871" t="str">
        <f t="shared" si="109"/>
        <v>280.331</v>
      </c>
      <c r="P871">
        <v>89916</v>
      </c>
      <c r="Q871" t="str">
        <f t="shared" si="110"/>
        <v>89.916</v>
      </c>
      <c r="R871">
        <v>15423</v>
      </c>
      <c r="S871" t="str">
        <f t="shared" si="111"/>
        <v>15.423</v>
      </c>
    </row>
    <row r="872" spans="1:19">
      <c r="A872">
        <v>1</v>
      </c>
      <c r="B872">
        <v>19</v>
      </c>
      <c r="C872">
        <v>36</v>
      </c>
      <c r="D872" s="4">
        <f t="shared" si="104"/>
        <v>0.81666666666666676</v>
      </c>
      <c r="E872" s="5">
        <f t="shared" si="105"/>
        <v>39616.816666666666</v>
      </c>
      <c r="F872">
        <v>103</v>
      </c>
      <c r="G872">
        <v>75</v>
      </c>
      <c r="H872">
        <v>301950</v>
      </c>
      <c r="I872" t="str">
        <f t="shared" si="106"/>
        <v>301.950</v>
      </c>
      <c r="J872">
        <v>96910</v>
      </c>
      <c r="K872" t="str">
        <f t="shared" si="107"/>
        <v>96.910</v>
      </c>
      <c r="L872">
        <v>15451</v>
      </c>
      <c r="M872" t="str">
        <f t="shared" si="108"/>
        <v>15.451</v>
      </c>
      <c r="N872">
        <v>280963</v>
      </c>
      <c r="O872" t="str">
        <f t="shared" si="109"/>
        <v>280.963</v>
      </c>
      <c r="P872">
        <v>90084</v>
      </c>
      <c r="Q872" t="str">
        <f t="shared" si="110"/>
        <v>90.084</v>
      </c>
      <c r="R872">
        <v>15404</v>
      </c>
      <c r="S872" t="str">
        <f t="shared" si="111"/>
        <v>15.404</v>
      </c>
    </row>
    <row r="873" spans="1:19">
      <c r="A873">
        <v>1</v>
      </c>
      <c r="B873">
        <v>19</v>
      </c>
      <c r="C873">
        <v>38</v>
      </c>
      <c r="D873" s="4">
        <f t="shared" si="104"/>
        <v>0.81805555555555554</v>
      </c>
      <c r="E873" s="5">
        <f t="shared" si="105"/>
        <v>39616.818055555559</v>
      </c>
      <c r="F873">
        <v>104</v>
      </c>
      <c r="G873">
        <v>75</v>
      </c>
      <c r="H873">
        <v>301671</v>
      </c>
      <c r="I873" t="str">
        <f t="shared" si="106"/>
        <v>301.671</v>
      </c>
      <c r="J873">
        <v>96819</v>
      </c>
      <c r="K873" t="str">
        <f t="shared" si="107"/>
        <v>96.819</v>
      </c>
      <c r="L873">
        <v>15451</v>
      </c>
      <c r="M873" t="str">
        <f t="shared" si="108"/>
        <v>15.451</v>
      </c>
      <c r="N873">
        <v>280717</v>
      </c>
      <c r="O873" t="str">
        <f t="shared" si="109"/>
        <v>280.717</v>
      </c>
      <c r="P873">
        <v>90013</v>
      </c>
      <c r="Q873" t="str">
        <f t="shared" si="110"/>
        <v>90.013</v>
      </c>
      <c r="R873">
        <v>15409</v>
      </c>
      <c r="S873" t="str">
        <f t="shared" si="111"/>
        <v>15.409</v>
      </c>
    </row>
    <row r="874" spans="1:19">
      <c r="A874">
        <v>1</v>
      </c>
      <c r="B874">
        <v>19</v>
      </c>
      <c r="C874">
        <v>40</v>
      </c>
      <c r="D874" s="4">
        <f t="shared" si="104"/>
        <v>0.81944444444444453</v>
      </c>
      <c r="E874" s="5">
        <f t="shared" si="105"/>
        <v>39616.819444444445</v>
      </c>
      <c r="F874">
        <v>103</v>
      </c>
      <c r="G874">
        <v>76</v>
      </c>
      <c r="H874">
        <v>301950</v>
      </c>
      <c r="I874" t="str">
        <f t="shared" si="106"/>
        <v>301.950</v>
      </c>
      <c r="J874">
        <v>96909</v>
      </c>
      <c r="K874" t="str">
        <f t="shared" si="107"/>
        <v>96.909</v>
      </c>
      <c r="L874">
        <v>15451</v>
      </c>
      <c r="M874" t="str">
        <f t="shared" si="108"/>
        <v>15.451</v>
      </c>
      <c r="N874">
        <v>281426</v>
      </c>
      <c r="O874" t="str">
        <f t="shared" si="109"/>
        <v>281.426</v>
      </c>
      <c r="P874">
        <v>90266</v>
      </c>
      <c r="Q874" t="str">
        <f t="shared" si="110"/>
        <v>90.266</v>
      </c>
      <c r="R874">
        <v>15422</v>
      </c>
      <c r="S874" t="str">
        <f t="shared" si="111"/>
        <v>15.422</v>
      </c>
    </row>
    <row r="875" spans="1:19">
      <c r="A875">
        <v>1</v>
      </c>
      <c r="B875">
        <v>19</v>
      </c>
      <c r="C875">
        <v>42</v>
      </c>
      <c r="D875" s="4">
        <f t="shared" si="104"/>
        <v>0.8208333333333333</v>
      </c>
      <c r="E875" s="5">
        <f t="shared" si="105"/>
        <v>39616.820833333331</v>
      </c>
      <c r="F875">
        <v>104</v>
      </c>
      <c r="G875">
        <v>75</v>
      </c>
      <c r="H875">
        <v>303025</v>
      </c>
      <c r="I875" t="str">
        <f t="shared" si="106"/>
        <v>303.025</v>
      </c>
      <c r="J875">
        <v>97242</v>
      </c>
      <c r="K875" t="str">
        <f t="shared" si="107"/>
        <v>97.242</v>
      </c>
      <c r="L875">
        <v>15445</v>
      </c>
      <c r="M875" t="str">
        <f t="shared" si="108"/>
        <v>15.445</v>
      </c>
      <c r="N875">
        <v>280675</v>
      </c>
      <c r="O875" t="str">
        <f t="shared" si="109"/>
        <v>280.675</v>
      </c>
      <c r="P875">
        <v>90067</v>
      </c>
      <c r="Q875" t="str">
        <f t="shared" si="110"/>
        <v>90.067</v>
      </c>
      <c r="R875">
        <v>15444</v>
      </c>
      <c r="S875" t="str">
        <f t="shared" si="111"/>
        <v>15.444</v>
      </c>
    </row>
    <row r="876" spans="1:19">
      <c r="A876">
        <v>1</v>
      </c>
      <c r="B876">
        <v>19</v>
      </c>
      <c r="C876">
        <v>44</v>
      </c>
      <c r="D876" s="4">
        <f t="shared" si="104"/>
        <v>0.8222222222222223</v>
      </c>
      <c r="E876" s="5">
        <f t="shared" si="105"/>
        <v>39616.822222222225</v>
      </c>
      <c r="F876">
        <v>104</v>
      </c>
      <c r="G876">
        <v>75</v>
      </c>
      <c r="H876">
        <v>303611</v>
      </c>
      <c r="I876" t="str">
        <f t="shared" si="106"/>
        <v>303.611</v>
      </c>
      <c r="J876">
        <v>97425</v>
      </c>
      <c r="K876" t="str">
        <f t="shared" si="107"/>
        <v>97.425</v>
      </c>
      <c r="L876">
        <v>15443</v>
      </c>
      <c r="M876" t="str">
        <f t="shared" si="108"/>
        <v>15.443</v>
      </c>
      <c r="N876">
        <v>280990</v>
      </c>
      <c r="O876" t="str">
        <f t="shared" si="109"/>
        <v>280.990</v>
      </c>
      <c r="P876">
        <v>90205</v>
      </c>
      <c r="Q876" t="str">
        <f t="shared" si="110"/>
        <v>90.205</v>
      </c>
      <c r="R876">
        <v>15463</v>
      </c>
      <c r="S876" t="str">
        <f t="shared" si="111"/>
        <v>15.463</v>
      </c>
    </row>
    <row r="877" spans="1:19">
      <c r="A877">
        <v>1</v>
      </c>
      <c r="B877">
        <v>19</v>
      </c>
      <c r="C877">
        <v>46</v>
      </c>
      <c r="D877" s="4">
        <f t="shared" si="104"/>
        <v>0.82361111111111107</v>
      </c>
      <c r="E877" s="5">
        <f t="shared" si="105"/>
        <v>39616.823611111111</v>
      </c>
      <c r="F877">
        <v>104</v>
      </c>
      <c r="G877">
        <v>76</v>
      </c>
      <c r="H877">
        <v>303384</v>
      </c>
      <c r="I877" t="str">
        <f t="shared" si="106"/>
        <v>303.384</v>
      </c>
      <c r="J877">
        <v>97351</v>
      </c>
      <c r="K877" t="str">
        <f t="shared" si="107"/>
        <v>97.351</v>
      </c>
      <c r="L877">
        <v>15442</v>
      </c>
      <c r="M877" t="str">
        <f t="shared" si="108"/>
        <v>15.442</v>
      </c>
      <c r="N877">
        <v>281002</v>
      </c>
      <c r="O877" t="str">
        <f t="shared" si="109"/>
        <v>281.002</v>
      </c>
      <c r="P877">
        <v>90240</v>
      </c>
      <c r="Q877" t="str">
        <f t="shared" si="110"/>
        <v>90.240</v>
      </c>
      <c r="R877">
        <v>15479</v>
      </c>
      <c r="S877" t="str">
        <f t="shared" si="111"/>
        <v>15.479</v>
      </c>
    </row>
    <row r="878" spans="1:19">
      <c r="A878">
        <v>1</v>
      </c>
      <c r="B878">
        <v>19</v>
      </c>
      <c r="C878">
        <v>48</v>
      </c>
      <c r="D878" s="4">
        <f t="shared" si="104"/>
        <v>0.82500000000000007</v>
      </c>
      <c r="E878" s="5">
        <f t="shared" si="105"/>
        <v>39616.824999999997</v>
      </c>
      <c r="F878">
        <v>103</v>
      </c>
      <c r="G878">
        <v>75</v>
      </c>
      <c r="H878">
        <v>304059</v>
      </c>
      <c r="I878" t="str">
        <f t="shared" si="106"/>
        <v>304.059</v>
      </c>
      <c r="J878">
        <v>97570</v>
      </c>
      <c r="K878" t="str">
        <f t="shared" si="107"/>
        <v>97.570</v>
      </c>
      <c r="L878">
        <v>15443</v>
      </c>
      <c r="M878" t="str">
        <f t="shared" si="108"/>
        <v>15.443</v>
      </c>
      <c r="N878">
        <v>280681</v>
      </c>
      <c r="O878" t="str">
        <f t="shared" si="109"/>
        <v>280.681</v>
      </c>
      <c r="P878">
        <v>90174</v>
      </c>
      <c r="Q878" t="str">
        <f t="shared" si="110"/>
        <v>90.174</v>
      </c>
      <c r="R878">
        <v>15498</v>
      </c>
      <c r="S878" t="str">
        <f t="shared" si="111"/>
        <v>15.498</v>
      </c>
    </row>
    <row r="879" spans="1:19">
      <c r="A879">
        <v>1</v>
      </c>
      <c r="B879">
        <v>19</v>
      </c>
      <c r="C879">
        <v>50</v>
      </c>
      <c r="D879" s="4">
        <f t="shared" si="104"/>
        <v>0.82638888888888884</v>
      </c>
      <c r="E879" s="5">
        <f t="shared" si="105"/>
        <v>39616.826388888891</v>
      </c>
      <c r="F879">
        <v>103</v>
      </c>
      <c r="G879">
        <v>75</v>
      </c>
      <c r="H879">
        <v>303824</v>
      </c>
      <c r="I879" t="str">
        <f t="shared" si="106"/>
        <v>303.824</v>
      </c>
      <c r="J879">
        <v>97500</v>
      </c>
      <c r="K879" t="str">
        <f t="shared" si="107"/>
        <v>97.500</v>
      </c>
      <c r="L879">
        <v>15446</v>
      </c>
      <c r="M879" t="str">
        <f t="shared" si="108"/>
        <v>15.446</v>
      </c>
      <c r="N879">
        <v>281300</v>
      </c>
      <c r="O879" t="str">
        <f t="shared" si="109"/>
        <v>281.300</v>
      </c>
      <c r="P879">
        <v>90398</v>
      </c>
      <c r="Q879" t="str">
        <f t="shared" si="110"/>
        <v>90.398</v>
      </c>
      <c r="R879">
        <v>15511</v>
      </c>
      <c r="S879" t="str">
        <f t="shared" si="111"/>
        <v>15.511</v>
      </c>
    </row>
    <row r="880" spans="1:19">
      <c r="A880">
        <v>1</v>
      </c>
      <c r="B880">
        <v>19</v>
      </c>
      <c r="C880">
        <v>52</v>
      </c>
      <c r="D880" s="4">
        <f t="shared" si="104"/>
        <v>0.82777777777777783</v>
      </c>
      <c r="E880" s="5">
        <f t="shared" si="105"/>
        <v>39616.827777777777</v>
      </c>
      <c r="F880">
        <v>104</v>
      </c>
      <c r="G880">
        <v>75</v>
      </c>
      <c r="H880">
        <v>304588</v>
      </c>
      <c r="I880" t="str">
        <f t="shared" si="106"/>
        <v>304.588</v>
      </c>
      <c r="J880">
        <v>97757</v>
      </c>
      <c r="K880" t="str">
        <f t="shared" si="107"/>
        <v>97.757</v>
      </c>
      <c r="L880">
        <v>15451</v>
      </c>
      <c r="M880" t="str">
        <f t="shared" si="108"/>
        <v>15.451</v>
      </c>
      <c r="N880">
        <v>280905</v>
      </c>
      <c r="O880" t="str">
        <f t="shared" si="109"/>
        <v>280.905</v>
      </c>
      <c r="P880">
        <v>90300</v>
      </c>
      <c r="Q880" t="str">
        <f t="shared" si="110"/>
        <v>90.300</v>
      </c>
      <c r="R880">
        <v>15526</v>
      </c>
      <c r="S880" t="str">
        <f t="shared" si="111"/>
        <v>15.526</v>
      </c>
    </row>
    <row r="881" spans="1:19">
      <c r="A881">
        <v>1</v>
      </c>
      <c r="B881">
        <v>19</v>
      </c>
      <c r="C881">
        <v>54</v>
      </c>
      <c r="D881" s="4">
        <f t="shared" si="104"/>
        <v>0.82916666666666661</v>
      </c>
      <c r="E881" s="5">
        <f t="shared" si="105"/>
        <v>39616.82916666667</v>
      </c>
      <c r="F881">
        <v>104</v>
      </c>
      <c r="G881">
        <v>76</v>
      </c>
      <c r="H881">
        <v>304227</v>
      </c>
      <c r="I881" t="str">
        <f t="shared" si="106"/>
        <v>304.227</v>
      </c>
      <c r="J881">
        <v>97648</v>
      </c>
      <c r="K881" t="str">
        <f t="shared" si="107"/>
        <v>97.648</v>
      </c>
      <c r="L881">
        <v>15455</v>
      </c>
      <c r="M881" t="str">
        <f t="shared" si="108"/>
        <v>15.455</v>
      </c>
      <c r="N881">
        <v>280535</v>
      </c>
      <c r="O881" t="str">
        <f t="shared" si="109"/>
        <v>280.535</v>
      </c>
      <c r="P881">
        <v>90198</v>
      </c>
      <c r="Q881" t="str">
        <f t="shared" si="110"/>
        <v>90.198</v>
      </c>
      <c r="R881">
        <v>15534</v>
      </c>
      <c r="S881" t="str">
        <f t="shared" si="111"/>
        <v>15.534</v>
      </c>
    </row>
    <row r="882" spans="1:19">
      <c r="A882">
        <v>1</v>
      </c>
      <c r="B882">
        <v>19</v>
      </c>
      <c r="C882">
        <v>56</v>
      </c>
      <c r="D882" s="4">
        <f t="shared" si="104"/>
        <v>0.8305555555555556</v>
      </c>
      <c r="E882" s="5">
        <f t="shared" si="105"/>
        <v>39616.830555555556</v>
      </c>
      <c r="F882">
        <v>104</v>
      </c>
      <c r="G882">
        <v>75</v>
      </c>
      <c r="H882">
        <v>304511</v>
      </c>
      <c r="I882" t="str">
        <f t="shared" si="106"/>
        <v>304.511</v>
      </c>
      <c r="J882">
        <v>97746</v>
      </c>
      <c r="K882" t="str">
        <f t="shared" si="107"/>
        <v>97.746</v>
      </c>
      <c r="L882">
        <v>15458</v>
      </c>
      <c r="M882" t="str">
        <f t="shared" si="108"/>
        <v>15.458</v>
      </c>
      <c r="N882">
        <v>281009</v>
      </c>
      <c r="O882" t="str">
        <f t="shared" si="109"/>
        <v>281.009</v>
      </c>
      <c r="P882">
        <v>90368</v>
      </c>
      <c r="Q882" t="str">
        <f t="shared" si="110"/>
        <v>90.368</v>
      </c>
      <c r="R882">
        <v>15544</v>
      </c>
      <c r="S882" t="str">
        <f t="shared" si="111"/>
        <v>15.544</v>
      </c>
    </row>
    <row r="883" spans="1:19">
      <c r="A883">
        <v>1</v>
      </c>
      <c r="B883">
        <v>19</v>
      </c>
      <c r="C883">
        <v>58</v>
      </c>
      <c r="D883" s="4">
        <f t="shared" si="104"/>
        <v>0.83194444444444438</v>
      </c>
      <c r="E883" s="5">
        <f t="shared" si="105"/>
        <v>39616.831944444442</v>
      </c>
      <c r="F883">
        <v>103</v>
      </c>
      <c r="G883">
        <v>75</v>
      </c>
      <c r="H883">
        <v>303779</v>
      </c>
      <c r="I883" t="str">
        <f t="shared" si="106"/>
        <v>303.779</v>
      </c>
      <c r="J883">
        <v>97521</v>
      </c>
      <c r="K883" t="str">
        <f t="shared" si="107"/>
        <v>97.521</v>
      </c>
      <c r="L883">
        <v>15463</v>
      </c>
      <c r="M883" t="str">
        <f t="shared" si="108"/>
        <v>15.463</v>
      </c>
      <c r="N883">
        <v>281786</v>
      </c>
      <c r="O883" t="str">
        <f t="shared" si="109"/>
        <v>281.786</v>
      </c>
      <c r="P883">
        <v>90635</v>
      </c>
      <c r="Q883" t="str">
        <f t="shared" si="110"/>
        <v>90.635</v>
      </c>
      <c r="R883">
        <v>15553</v>
      </c>
      <c r="S883" t="str">
        <f t="shared" si="111"/>
        <v>15.553</v>
      </c>
    </row>
    <row r="884" spans="1:19">
      <c r="A884">
        <v>1</v>
      </c>
      <c r="B884">
        <v>20</v>
      </c>
      <c r="C884">
        <v>0</v>
      </c>
      <c r="D884" s="4">
        <f t="shared" si="104"/>
        <v>0.83333333333333337</v>
      </c>
      <c r="E884" s="5">
        <f t="shared" si="105"/>
        <v>39616.833333333336</v>
      </c>
      <c r="F884">
        <v>104</v>
      </c>
      <c r="G884">
        <v>76</v>
      </c>
      <c r="H884">
        <v>303843</v>
      </c>
      <c r="I884" t="str">
        <f t="shared" si="106"/>
        <v>303.843</v>
      </c>
      <c r="J884">
        <v>97552</v>
      </c>
      <c r="K884" t="str">
        <f t="shared" si="107"/>
        <v>97.552</v>
      </c>
      <c r="L884">
        <v>15467</v>
      </c>
      <c r="M884" t="str">
        <f t="shared" si="108"/>
        <v>15.467</v>
      </c>
      <c r="N884">
        <v>280857</v>
      </c>
      <c r="O884" t="str">
        <f t="shared" si="109"/>
        <v>280.857</v>
      </c>
      <c r="P884">
        <v>90359</v>
      </c>
      <c r="Q884" t="str">
        <f t="shared" si="110"/>
        <v>90.359</v>
      </c>
      <c r="R884">
        <v>15564</v>
      </c>
      <c r="S884" t="str">
        <f t="shared" si="111"/>
        <v>15.564</v>
      </c>
    </row>
    <row r="885" spans="1:19">
      <c r="A885">
        <v>1</v>
      </c>
      <c r="B885">
        <v>20</v>
      </c>
      <c r="C885">
        <v>2</v>
      </c>
      <c r="D885" s="4">
        <f t="shared" si="104"/>
        <v>0.83472222222222225</v>
      </c>
      <c r="E885" s="5">
        <f t="shared" si="105"/>
        <v>39616.834722222222</v>
      </c>
      <c r="F885">
        <v>104</v>
      </c>
      <c r="G885">
        <v>76</v>
      </c>
      <c r="H885">
        <v>303022</v>
      </c>
      <c r="I885" t="str">
        <f t="shared" si="106"/>
        <v>303.022</v>
      </c>
      <c r="J885">
        <v>97297</v>
      </c>
      <c r="K885" t="str">
        <f t="shared" si="107"/>
        <v>97.297</v>
      </c>
      <c r="L885">
        <v>15472</v>
      </c>
      <c r="M885" t="str">
        <f t="shared" si="108"/>
        <v>15.472</v>
      </c>
      <c r="N885">
        <v>281201</v>
      </c>
      <c r="O885" t="str">
        <f t="shared" si="109"/>
        <v>281.201</v>
      </c>
      <c r="P885">
        <v>90490</v>
      </c>
      <c r="Q885" t="str">
        <f t="shared" si="110"/>
        <v>90.490</v>
      </c>
      <c r="R885">
        <v>15575</v>
      </c>
      <c r="S885" t="str">
        <f t="shared" si="111"/>
        <v>15.575</v>
      </c>
    </row>
    <row r="886" spans="1:19">
      <c r="A886">
        <v>1</v>
      </c>
      <c r="B886">
        <v>20</v>
      </c>
      <c r="C886">
        <v>4</v>
      </c>
      <c r="D886" s="4">
        <f t="shared" si="104"/>
        <v>0.83611111111111114</v>
      </c>
      <c r="E886" s="5">
        <f t="shared" si="105"/>
        <v>39616.836111111108</v>
      </c>
      <c r="F886">
        <v>104</v>
      </c>
      <c r="G886">
        <v>75</v>
      </c>
      <c r="H886">
        <v>304176</v>
      </c>
      <c r="I886" t="str">
        <f t="shared" si="106"/>
        <v>304.176</v>
      </c>
      <c r="J886">
        <v>97680</v>
      </c>
      <c r="K886" t="str">
        <f t="shared" si="107"/>
        <v>97.680</v>
      </c>
      <c r="L886">
        <v>15478</v>
      </c>
      <c r="M886" t="str">
        <f t="shared" si="108"/>
        <v>15.478</v>
      </c>
      <c r="N886">
        <v>280863</v>
      </c>
      <c r="O886" t="str">
        <f t="shared" si="109"/>
        <v>280.863</v>
      </c>
      <c r="P886">
        <v>90406</v>
      </c>
      <c r="Q886" t="str">
        <f t="shared" si="110"/>
        <v>90.406</v>
      </c>
      <c r="R886">
        <v>15587</v>
      </c>
      <c r="S886" t="str">
        <f t="shared" si="111"/>
        <v>15.587</v>
      </c>
    </row>
    <row r="887" spans="1:19">
      <c r="A887">
        <v>1</v>
      </c>
      <c r="B887">
        <v>20</v>
      </c>
      <c r="C887">
        <v>6</v>
      </c>
      <c r="D887" s="4">
        <f t="shared" si="104"/>
        <v>0.83750000000000002</v>
      </c>
      <c r="E887" s="5">
        <f t="shared" si="105"/>
        <v>39616.837500000001</v>
      </c>
      <c r="F887">
        <v>104</v>
      </c>
      <c r="G887">
        <v>75</v>
      </c>
      <c r="H887">
        <v>303405</v>
      </c>
      <c r="I887" t="str">
        <f t="shared" si="106"/>
        <v>303.405</v>
      </c>
      <c r="J887">
        <v>97442</v>
      </c>
      <c r="K887" t="str">
        <f t="shared" si="107"/>
        <v>97.442</v>
      </c>
      <c r="L887">
        <v>15482</v>
      </c>
      <c r="M887" t="str">
        <f t="shared" si="108"/>
        <v>15.482</v>
      </c>
      <c r="N887">
        <v>281442</v>
      </c>
      <c r="O887" t="str">
        <f t="shared" si="109"/>
        <v>281.442</v>
      </c>
      <c r="P887">
        <v>90600</v>
      </c>
      <c r="Q887" t="str">
        <f t="shared" si="110"/>
        <v>90.600</v>
      </c>
      <c r="R887">
        <v>15592</v>
      </c>
      <c r="S887" t="str">
        <f t="shared" si="111"/>
        <v>15.592</v>
      </c>
    </row>
    <row r="888" spans="1:19">
      <c r="A888">
        <v>1</v>
      </c>
      <c r="B888">
        <v>20</v>
      </c>
      <c r="C888">
        <v>8</v>
      </c>
      <c r="D888" s="4">
        <f t="shared" si="104"/>
        <v>0.83888888888888891</v>
      </c>
      <c r="E888" s="5">
        <f t="shared" si="105"/>
        <v>39616.838888888888</v>
      </c>
      <c r="F888">
        <v>104</v>
      </c>
      <c r="G888">
        <v>75</v>
      </c>
      <c r="H888">
        <v>303498</v>
      </c>
      <c r="I888" t="str">
        <f t="shared" si="106"/>
        <v>303.498</v>
      </c>
      <c r="J888">
        <v>97483</v>
      </c>
      <c r="K888" t="str">
        <f t="shared" si="107"/>
        <v>97.483</v>
      </c>
      <c r="L888">
        <v>15488</v>
      </c>
      <c r="M888" t="str">
        <f t="shared" si="108"/>
        <v>15.488</v>
      </c>
      <c r="N888">
        <v>282281</v>
      </c>
      <c r="O888" t="str">
        <f t="shared" si="109"/>
        <v>282.281</v>
      </c>
      <c r="P888">
        <v>90866</v>
      </c>
      <c r="Q888" t="str">
        <f t="shared" si="110"/>
        <v>90.866</v>
      </c>
      <c r="R888">
        <v>15589</v>
      </c>
      <c r="S888" t="str">
        <f t="shared" si="111"/>
        <v>15.589</v>
      </c>
    </row>
    <row r="889" spans="1:19">
      <c r="A889">
        <v>1</v>
      </c>
      <c r="B889">
        <v>20</v>
      </c>
      <c r="C889">
        <v>10</v>
      </c>
      <c r="D889" s="4">
        <f t="shared" si="104"/>
        <v>0.84027777777777779</v>
      </c>
      <c r="E889" s="5">
        <f t="shared" si="105"/>
        <v>39616.840277777781</v>
      </c>
      <c r="F889">
        <v>103</v>
      </c>
      <c r="G889">
        <v>75</v>
      </c>
      <c r="H889">
        <v>303025</v>
      </c>
      <c r="I889" t="str">
        <f t="shared" si="106"/>
        <v>303.025</v>
      </c>
      <c r="J889">
        <v>97339</v>
      </c>
      <c r="K889" t="str">
        <f t="shared" si="107"/>
        <v>97.339</v>
      </c>
      <c r="L889">
        <v>15491</v>
      </c>
      <c r="M889" t="str">
        <f t="shared" si="108"/>
        <v>15.491</v>
      </c>
      <c r="N889">
        <v>282261</v>
      </c>
      <c r="O889" t="str">
        <f t="shared" si="109"/>
        <v>282.261</v>
      </c>
      <c r="P889">
        <v>90858</v>
      </c>
      <c r="Q889" t="str">
        <f t="shared" si="110"/>
        <v>90.858</v>
      </c>
      <c r="R889">
        <v>15588</v>
      </c>
      <c r="S889" t="str">
        <f t="shared" si="111"/>
        <v>15.588</v>
      </c>
    </row>
    <row r="890" spans="1:19">
      <c r="A890">
        <v>1</v>
      </c>
      <c r="B890">
        <v>20</v>
      </c>
      <c r="C890">
        <v>12</v>
      </c>
      <c r="D890" s="4">
        <f t="shared" si="104"/>
        <v>0.84166666666666667</v>
      </c>
      <c r="E890" s="5">
        <f t="shared" si="105"/>
        <v>39616.841666666667</v>
      </c>
      <c r="F890">
        <v>104</v>
      </c>
      <c r="G890">
        <v>75</v>
      </c>
      <c r="H890">
        <v>303343</v>
      </c>
      <c r="I890" t="str">
        <f t="shared" si="106"/>
        <v>303.343</v>
      </c>
      <c r="J890">
        <v>97450</v>
      </c>
      <c r="K890" t="str">
        <f t="shared" si="107"/>
        <v>97.450</v>
      </c>
      <c r="L890">
        <v>15496</v>
      </c>
      <c r="M890" t="str">
        <f t="shared" si="108"/>
        <v>15.496</v>
      </c>
      <c r="N890">
        <v>281870</v>
      </c>
      <c r="O890" t="str">
        <f t="shared" si="109"/>
        <v>281.870</v>
      </c>
      <c r="P890">
        <v>90729</v>
      </c>
      <c r="Q890" t="str">
        <f t="shared" si="110"/>
        <v>90.729</v>
      </c>
      <c r="R890">
        <v>15587</v>
      </c>
      <c r="S890" t="str">
        <f t="shared" si="111"/>
        <v>15.587</v>
      </c>
    </row>
    <row r="891" spans="1:19">
      <c r="A891">
        <v>1</v>
      </c>
      <c r="B891">
        <v>20</v>
      </c>
      <c r="C891">
        <v>14</v>
      </c>
      <c r="D891" s="4">
        <f t="shared" si="104"/>
        <v>0.84305555555555556</v>
      </c>
      <c r="E891" s="5">
        <f t="shared" si="105"/>
        <v>39616.843055555553</v>
      </c>
      <c r="F891">
        <v>104</v>
      </c>
      <c r="G891">
        <v>76</v>
      </c>
      <c r="H891">
        <v>303473</v>
      </c>
      <c r="I891" t="str">
        <f t="shared" si="106"/>
        <v>303.473</v>
      </c>
      <c r="J891">
        <v>97500</v>
      </c>
      <c r="K891" t="str">
        <f t="shared" si="107"/>
        <v>97.500</v>
      </c>
      <c r="L891">
        <v>15500</v>
      </c>
      <c r="M891" t="str">
        <f t="shared" si="108"/>
        <v>15.500</v>
      </c>
      <c r="N891">
        <v>281511</v>
      </c>
      <c r="O891" t="str">
        <f t="shared" si="109"/>
        <v>281.511</v>
      </c>
      <c r="P891">
        <v>90606</v>
      </c>
      <c r="Q891" t="str">
        <f t="shared" si="110"/>
        <v>90.606</v>
      </c>
      <c r="R891">
        <v>15583</v>
      </c>
      <c r="S891" t="str">
        <f t="shared" si="111"/>
        <v>15.583</v>
      </c>
    </row>
    <row r="892" spans="1:19">
      <c r="A892">
        <v>1</v>
      </c>
      <c r="B892">
        <v>20</v>
      </c>
      <c r="C892">
        <v>16</v>
      </c>
      <c r="D892" s="4">
        <f t="shared" si="104"/>
        <v>0.84444444444444444</v>
      </c>
      <c r="E892" s="5">
        <f t="shared" si="105"/>
        <v>39616.844444444447</v>
      </c>
      <c r="F892">
        <v>103</v>
      </c>
      <c r="G892">
        <v>75</v>
      </c>
      <c r="H892">
        <v>303340</v>
      </c>
      <c r="I892" t="str">
        <f t="shared" si="106"/>
        <v>303.340</v>
      </c>
      <c r="J892">
        <v>97465</v>
      </c>
      <c r="K892" t="str">
        <f t="shared" si="107"/>
        <v>97.465</v>
      </c>
      <c r="L892">
        <v>15503</v>
      </c>
      <c r="M892" t="str">
        <f t="shared" si="108"/>
        <v>15.503</v>
      </c>
      <c r="N892">
        <v>281361</v>
      </c>
      <c r="O892" t="str">
        <f t="shared" si="109"/>
        <v>281.361</v>
      </c>
      <c r="P892">
        <v>90558</v>
      </c>
      <c r="Q892" t="str">
        <f t="shared" si="110"/>
        <v>90.558</v>
      </c>
      <c r="R892">
        <v>15583</v>
      </c>
      <c r="S892" t="str">
        <f t="shared" si="111"/>
        <v>15.583</v>
      </c>
    </row>
    <row r="893" spans="1:19">
      <c r="A893">
        <v>1</v>
      </c>
      <c r="B893">
        <v>20</v>
      </c>
      <c r="C893">
        <v>18</v>
      </c>
      <c r="D893" s="4">
        <f t="shared" si="104"/>
        <v>0.84583333333333333</v>
      </c>
      <c r="E893" s="5">
        <f t="shared" si="105"/>
        <v>39616.845833333333</v>
      </c>
      <c r="F893">
        <v>104</v>
      </c>
      <c r="G893">
        <v>75</v>
      </c>
      <c r="H893">
        <v>303692</v>
      </c>
      <c r="I893" t="str">
        <f t="shared" si="106"/>
        <v>303.692</v>
      </c>
      <c r="J893">
        <v>97586</v>
      </c>
      <c r="K893" t="str">
        <f t="shared" si="107"/>
        <v>97.586</v>
      </c>
      <c r="L893">
        <v>15507</v>
      </c>
      <c r="M893" t="str">
        <f t="shared" si="108"/>
        <v>15.507</v>
      </c>
      <c r="N893">
        <v>281077</v>
      </c>
      <c r="O893" t="str">
        <f t="shared" si="109"/>
        <v>281.077</v>
      </c>
      <c r="P893">
        <v>90472</v>
      </c>
      <c r="Q893" t="str">
        <f t="shared" si="110"/>
        <v>90.472</v>
      </c>
      <c r="R893">
        <v>15586</v>
      </c>
      <c r="S893" t="str">
        <f t="shared" si="111"/>
        <v>15.586</v>
      </c>
    </row>
    <row r="894" spans="1:19">
      <c r="A894">
        <v>1</v>
      </c>
      <c r="B894">
        <v>20</v>
      </c>
      <c r="C894">
        <v>20</v>
      </c>
      <c r="D894" s="4">
        <f t="shared" si="104"/>
        <v>0.84722222222222221</v>
      </c>
      <c r="E894" s="5">
        <f t="shared" si="105"/>
        <v>39616.847222222219</v>
      </c>
      <c r="F894">
        <v>103</v>
      </c>
      <c r="G894">
        <v>75</v>
      </c>
      <c r="H894">
        <v>303033</v>
      </c>
      <c r="I894" t="str">
        <f t="shared" si="106"/>
        <v>303.033</v>
      </c>
      <c r="J894">
        <v>97382</v>
      </c>
      <c r="K894" t="str">
        <f t="shared" si="107"/>
        <v>97.382</v>
      </c>
      <c r="L894">
        <v>15511</v>
      </c>
      <c r="M894" t="str">
        <f t="shared" si="108"/>
        <v>15.511</v>
      </c>
      <c r="N894">
        <v>282385</v>
      </c>
      <c r="O894" t="str">
        <f t="shared" si="109"/>
        <v>282.385</v>
      </c>
      <c r="P894">
        <v>90901</v>
      </c>
      <c r="Q894" t="str">
        <f t="shared" si="110"/>
        <v>90.901</v>
      </c>
      <c r="R894">
        <v>15590</v>
      </c>
      <c r="S894" t="str">
        <f t="shared" si="111"/>
        <v>15.590</v>
      </c>
    </row>
    <row r="895" spans="1:19">
      <c r="A895">
        <v>1</v>
      </c>
      <c r="B895">
        <v>20</v>
      </c>
      <c r="C895">
        <v>22</v>
      </c>
      <c r="D895" s="4">
        <f t="shared" si="104"/>
        <v>0.84861111111111109</v>
      </c>
      <c r="E895" s="5">
        <f t="shared" si="105"/>
        <v>39616.848611111112</v>
      </c>
      <c r="F895">
        <v>104</v>
      </c>
      <c r="G895">
        <v>76</v>
      </c>
      <c r="H895">
        <v>303375</v>
      </c>
      <c r="I895" t="str">
        <f t="shared" si="106"/>
        <v>303.375</v>
      </c>
      <c r="J895">
        <v>97498</v>
      </c>
      <c r="K895" t="str">
        <f t="shared" si="107"/>
        <v>97.498</v>
      </c>
      <c r="L895">
        <v>15514</v>
      </c>
      <c r="M895" t="str">
        <f t="shared" si="108"/>
        <v>15.514</v>
      </c>
      <c r="N895">
        <v>281957</v>
      </c>
      <c r="O895" t="str">
        <f t="shared" si="109"/>
        <v>281.957</v>
      </c>
      <c r="P895">
        <v>90769</v>
      </c>
      <c r="Q895" t="str">
        <f t="shared" si="110"/>
        <v>90.769</v>
      </c>
      <c r="R895">
        <v>15593</v>
      </c>
      <c r="S895" t="str">
        <f t="shared" si="111"/>
        <v>15.593</v>
      </c>
    </row>
    <row r="896" spans="1:19">
      <c r="A896">
        <v>1</v>
      </c>
      <c r="B896">
        <v>20</v>
      </c>
      <c r="C896">
        <v>24</v>
      </c>
      <c r="D896" s="4">
        <f t="shared" si="104"/>
        <v>0.85</v>
      </c>
      <c r="E896" s="5">
        <f t="shared" si="105"/>
        <v>39616.85</v>
      </c>
      <c r="F896">
        <v>103</v>
      </c>
      <c r="G896">
        <v>75</v>
      </c>
      <c r="H896">
        <v>303541</v>
      </c>
      <c r="I896" t="str">
        <f t="shared" si="106"/>
        <v>303.541</v>
      </c>
      <c r="J896">
        <v>97559</v>
      </c>
      <c r="K896" t="str">
        <f t="shared" si="107"/>
        <v>97.559</v>
      </c>
      <c r="L896">
        <v>15517</v>
      </c>
      <c r="M896" t="str">
        <f t="shared" si="108"/>
        <v>15.517</v>
      </c>
      <c r="N896">
        <v>282220</v>
      </c>
      <c r="O896" t="str">
        <f t="shared" si="109"/>
        <v>282.220</v>
      </c>
      <c r="P896">
        <v>90862</v>
      </c>
      <c r="Q896" t="str">
        <f t="shared" si="110"/>
        <v>90.862</v>
      </c>
      <c r="R896">
        <v>15597</v>
      </c>
      <c r="S896" t="str">
        <f t="shared" si="111"/>
        <v>15.597</v>
      </c>
    </row>
    <row r="897" spans="1:19">
      <c r="A897">
        <v>1</v>
      </c>
      <c r="B897">
        <v>20</v>
      </c>
      <c r="C897">
        <v>26</v>
      </c>
      <c r="D897" s="4">
        <f t="shared" si="104"/>
        <v>0.85138888888888886</v>
      </c>
      <c r="E897" s="5">
        <f t="shared" si="105"/>
        <v>39616.851388888892</v>
      </c>
      <c r="F897">
        <v>103</v>
      </c>
      <c r="G897">
        <v>75</v>
      </c>
      <c r="H897">
        <v>303373</v>
      </c>
      <c r="I897" t="str">
        <f t="shared" si="106"/>
        <v>303.373</v>
      </c>
      <c r="J897">
        <v>97512</v>
      </c>
      <c r="K897" t="str">
        <f t="shared" si="107"/>
        <v>97.512</v>
      </c>
      <c r="L897">
        <v>15521</v>
      </c>
      <c r="M897" t="str">
        <f t="shared" si="108"/>
        <v>15.521</v>
      </c>
      <c r="N897">
        <v>281715</v>
      </c>
      <c r="O897" t="str">
        <f t="shared" si="109"/>
        <v>281.715</v>
      </c>
      <c r="P897">
        <v>90703</v>
      </c>
      <c r="Q897" t="str">
        <f t="shared" si="110"/>
        <v>90.703</v>
      </c>
      <c r="R897">
        <v>15599</v>
      </c>
      <c r="S897" t="str">
        <f t="shared" si="111"/>
        <v>15.599</v>
      </c>
    </row>
    <row r="898" spans="1:19">
      <c r="A898">
        <v>1</v>
      </c>
      <c r="B898">
        <v>20</v>
      </c>
      <c r="C898">
        <v>28</v>
      </c>
      <c r="D898" s="4">
        <f t="shared" si="104"/>
        <v>0.85277777777777775</v>
      </c>
      <c r="E898" s="5">
        <f t="shared" si="105"/>
        <v>39616.852777777778</v>
      </c>
      <c r="F898">
        <v>104</v>
      </c>
      <c r="G898">
        <v>76</v>
      </c>
      <c r="H898">
        <v>303539</v>
      </c>
      <c r="I898" t="str">
        <f t="shared" si="106"/>
        <v>303.539</v>
      </c>
      <c r="J898">
        <v>97571</v>
      </c>
      <c r="K898" t="str">
        <f t="shared" si="107"/>
        <v>97.571</v>
      </c>
      <c r="L898">
        <v>15523</v>
      </c>
      <c r="M898" t="str">
        <f t="shared" si="108"/>
        <v>15.523</v>
      </c>
      <c r="N898">
        <v>282654</v>
      </c>
      <c r="O898" t="str">
        <f t="shared" si="109"/>
        <v>282.654</v>
      </c>
      <c r="P898">
        <v>91013</v>
      </c>
      <c r="Q898" t="str">
        <f t="shared" si="110"/>
        <v>91.013</v>
      </c>
      <c r="R898">
        <v>15603</v>
      </c>
      <c r="S898" t="str">
        <f t="shared" si="111"/>
        <v>15.603</v>
      </c>
    </row>
    <row r="899" spans="1:19">
      <c r="A899">
        <v>1</v>
      </c>
      <c r="B899">
        <v>20</v>
      </c>
      <c r="C899">
        <v>30</v>
      </c>
      <c r="D899" s="4">
        <f t="shared" si="104"/>
        <v>0.85416666666666663</v>
      </c>
      <c r="E899" s="5">
        <f t="shared" si="105"/>
        <v>39616.854166666664</v>
      </c>
      <c r="F899">
        <v>103</v>
      </c>
      <c r="G899">
        <v>75</v>
      </c>
      <c r="H899">
        <v>303282</v>
      </c>
      <c r="I899" t="str">
        <f t="shared" si="106"/>
        <v>303.282</v>
      </c>
      <c r="J899">
        <v>97491</v>
      </c>
      <c r="K899" t="str">
        <f t="shared" si="107"/>
        <v>97.491</v>
      </c>
      <c r="L899">
        <v>15525</v>
      </c>
      <c r="M899" t="str">
        <f t="shared" si="108"/>
        <v>15.525</v>
      </c>
      <c r="N899">
        <v>282610</v>
      </c>
      <c r="O899" t="str">
        <f t="shared" si="109"/>
        <v>282.610</v>
      </c>
      <c r="P899">
        <v>91006</v>
      </c>
      <c r="Q899" t="str">
        <f t="shared" si="110"/>
        <v>91.006</v>
      </c>
      <c r="R899">
        <v>15607</v>
      </c>
      <c r="S899" t="str">
        <f t="shared" si="111"/>
        <v>15.607</v>
      </c>
    </row>
    <row r="900" spans="1:19">
      <c r="A900">
        <v>1</v>
      </c>
      <c r="B900">
        <v>20</v>
      </c>
      <c r="C900">
        <v>32</v>
      </c>
      <c r="D900" s="4">
        <f t="shared" si="104"/>
        <v>0.85555555555555562</v>
      </c>
      <c r="E900" s="5">
        <f t="shared" si="105"/>
        <v>39616.855555555558</v>
      </c>
      <c r="F900">
        <v>104</v>
      </c>
      <c r="G900">
        <v>75</v>
      </c>
      <c r="H900">
        <v>303924</v>
      </c>
      <c r="I900" t="str">
        <f t="shared" si="106"/>
        <v>303.924</v>
      </c>
      <c r="J900">
        <v>97696</v>
      </c>
      <c r="K900" t="str">
        <f t="shared" si="107"/>
        <v>97.696</v>
      </c>
      <c r="L900">
        <v>15524</v>
      </c>
      <c r="M900" t="str">
        <f t="shared" si="108"/>
        <v>15.524</v>
      </c>
      <c r="N900">
        <v>282538</v>
      </c>
      <c r="O900" t="str">
        <f t="shared" si="109"/>
        <v>282.538</v>
      </c>
      <c r="P900">
        <v>90984</v>
      </c>
      <c r="Q900" t="str">
        <f t="shared" si="110"/>
        <v>90.984</v>
      </c>
      <c r="R900">
        <v>15608</v>
      </c>
      <c r="S900" t="str">
        <f t="shared" si="111"/>
        <v>15.608</v>
      </c>
    </row>
    <row r="901" spans="1:19">
      <c r="A901">
        <v>1</v>
      </c>
      <c r="B901">
        <v>20</v>
      </c>
      <c r="C901">
        <v>34</v>
      </c>
      <c r="D901" s="4">
        <f t="shared" si="104"/>
        <v>0.8569444444444444</v>
      </c>
      <c r="E901" s="5">
        <f t="shared" si="105"/>
        <v>39616.856944444444</v>
      </c>
      <c r="F901">
        <v>104</v>
      </c>
      <c r="G901">
        <v>75</v>
      </c>
      <c r="H901">
        <v>303513</v>
      </c>
      <c r="I901" t="str">
        <f t="shared" si="106"/>
        <v>303.513</v>
      </c>
      <c r="J901">
        <v>97551</v>
      </c>
      <c r="K901" t="str">
        <f t="shared" si="107"/>
        <v>97.551</v>
      </c>
      <c r="L901">
        <v>15518</v>
      </c>
      <c r="M901" t="str">
        <f t="shared" si="108"/>
        <v>15.518</v>
      </c>
      <c r="N901">
        <v>281908</v>
      </c>
      <c r="O901" t="str">
        <f t="shared" si="109"/>
        <v>281.908</v>
      </c>
      <c r="P901">
        <v>90771</v>
      </c>
      <c r="Q901" t="str">
        <f t="shared" si="110"/>
        <v>90.771</v>
      </c>
      <c r="R901">
        <v>15602</v>
      </c>
      <c r="S901" t="str">
        <f t="shared" si="111"/>
        <v>15.602</v>
      </c>
    </row>
    <row r="902" spans="1:19">
      <c r="A902">
        <v>1</v>
      </c>
      <c r="B902">
        <v>20</v>
      </c>
      <c r="C902">
        <v>36</v>
      </c>
      <c r="D902" s="4">
        <f t="shared" si="104"/>
        <v>0.85833333333333339</v>
      </c>
      <c r="E902" s="5">
        <f t="shared" si="105"/>
        <v>39616.85833333333</v>
      </c>
      <c r="F902">
        <v>103</v>
      </c>
      <c r="G902">
        <v>75</v>
      </c>
      <c r="H902">
        <v>303545</v>
      </c>
      <c r="I902" t="str">
        <f t="shared" si="106"/>
        <v>303.545</v>
      </c>
      <c r="J902">
        <v>97546</v>
      </c>
      <c r="K902" t="str">
        <f t="shared" si="107"/>
        <v>97.546</v>
      </c>
      <c r="L902">
        <v>15510</v>
      </c>
      <c r="M902" t="str">
        <f t="shared" si="108"/>
        <v>15.510</v>
      </c>
      <c r="N902">
        <v>283079</v>
      </c>
      <c r="O902" t="str">
        <f t="shared" si="109"/>
        <v>283.079</v>
      </c>
      <c r="P902">
        <v>91127</v>
      </c>
      <c r="Q902" t="str">
        <f t="shared" si="110"/>
        <v>91.127</v>
      </c>
      <c r="R902">
        <v>15592</v>
      </c>
      <c r="S902" t="str">
        <f t="shared" si="111"/>
        <v>15.592</v>
      </c>
    </row>
    <row r="903" spans="1:19">
      <c r="A903">
        <v>1</v>
      </c>
      <c r="B903">
        <v>20</v>
      </c>
      <c r="C903">
        <v>38</v>
      </c>
      <c r="D903" s="4">
        <f t="shared" ref="D903:D966" si="112">TIME(B903,C903,0)</f>
        <v>0.85972222222222217</v>
      </c>
      <c r="E903" s="5">
        <f t="shared" ref="E903:E966" si="113">DATE(2012,6,17+A903)+D903</f>
        <v>39616.859722222223</v>
      </c>
      <c r="F903">
        <v>103</v>
      </c>
      <c r="G903">
        <v>76</v>
      </c>
      <c r="H903">
        <v>303425</v>
      </c>
      <c r="I903" t="str">
        <f t="shared" ref="I903:I966" si="114">CONCATENATE(LEFT(H903,3),".",RIGHT(H903,3))</f>
        <v>303.425</v>
      </c>
      <c r="J903">
        <v>97483</v>
      </c>
      <c r="K903" t="str">
        <f t="shared" ref="K903:K966" si="115">CONCATENATE(LEFT(J903,2),".",RIGHT(J903,3))</f>
        <v>97.483</v>
      </c>
      <c r="L903">
        <v>15499</v>
      </c>
      <c r="M903" t="str">
        <f t="shared" ref="M903:M966" si="116">CONCATENATE(LEFT(L903,2),".",RIGHT(L903,3))</f>
        <v>15.499</v>
      </c>
      <c r="N903">
        <v>282069</v>
      </c>
      <c r="O903" t="str">
        <f t="shared" ref="O903:O966" si="117">CONCATENATE(LEFT(N903,3),".",RIGHT(N903,3))</f>
        <v>282.069</v>
      </c>
      <c r="P903">
        <v>90786</v>
      </c>
      <c r="Q903" t="str">
        <f t="shared" ref="Q903:Q966" si="118">CONCATENATE(LEFT(P903,2),".",RIGHT(P903,3))</f>
        <v>90.786</v>
      </c>
      <c r="R903">
        <v>15583</v>
      </c>
      <c r="S903" t="str">
        <f t="shared" ref="S903:S966" si="119">CONCATENATE(LEFT(R903,2),".",RIGHT(R903,3))</f>
        <v>15.583</v>
      </c>
    </row>
    <row r="904" spans="1:19">
      <c r="A904">
        <v>1</v>
      </c>
      <c r="B904">
        <v>20</v>
      </c>
      <c r="C904">
        <v>40</v>
      </c>
      <c r="D904" s="4">
        <f t="shared" si="112"/>
        <v>0.86111111111111116</v>
      </c>
      <c r="E904" s="5">
        <f t="shared" si="113"/>
        <v>39616.861111111109</v>
      </c>
      <c r="F904">
        <v>103</v>
      </c>
      <c r="G904">
        <v>76</v>
      </c>
      <c r="H904">
        <v>303475</v>
      </c>
      <c r="I904" t="str">
        <f t="shared" si="114"/>
        <v>303.475</v>
      </c>
      <c r="J904">
        <v>97476</v>
      </c>
      <c r="K904" t="str">
        <f t="shared" si="115"/>
        <v>97.476</v>
      </c>
      <c r="L904">
        <v>15488</v>
      </c>
      <c r="M904" t="str">
        <f t="shared" si="116"/>
        <v>15.488</v>
      </c>
      <c r="N904">
        <v>281738</v>
      </c>
      <c r="O904" t="str">
        <f t="shared" si="117"/>
        <v>281.738</v>
      </c>
      <c r="P904">
        <v>90691</v>
      </c>
      <c r="Q904" t="str">
        <f t="shared" si="118"/>
        <v>90.691</v>
      </c>
      <c r="R904">
        <v>15589</v>
      </c>
      <c r="S904" t="str">
        <f t="shared" si="119"/>
        <v>15.589</v>
      </c>
    </row>
    <row r="905" spans="1:19">
      <c r="A905">
        <v>1</v>
      </c>
      <c r="B905">
        <v>20</v>
      </c>
      <c r="C905">
        <v>42</v>
      </c>
      <c r="D905" s="4">
        <f t="shared" si="112"/>
        <v>0.86249999999999993</v>
      </c>
      <c r="E905" s="5">
        <f t="shared" si="113"/>
        <v>39616.862500000003</v>
      </c>
      <c r="F905">
        <v>103</v>
      </c>
      <c r="G905">
        <v>75</v>
      </c>
      <c r="H905">
        <v>302966</v>
      </c>
      <c r="I905" t="str">
        <f t="shared" si="114"/>
        <v>302.966</v>
      </c>
      <c r="J905">
        <v>97286</v>
      </c>
      <c r="K905" t="str">
        <f t="shared" si="115"/>
        <v>97.286</v>
      </c>
      <c r="L905">
        <v>15475</v>
      </c>
      <c r="M905" t="str">
        <f t="shared" si="116"/>
        <v>15.475</v>
      </c>
      <c r="N905">
        <v>281103</v>
      </c>
      <c r="O905" t="str">
        <f t="shared" si="117"/>
        <v>281.103</v>
      </c>
      <c r="P905">
        <v>90469</v>
      </c>
      <c r="Q905" t="str">
        <f t="shared" si="118"/>
        <v>90.469</v>
      </c>
      <c r="R905">
        <v>15580</v>
      </c>
      <c r="S905" t="str">
        <f t="shared" si="119"/>
        <v>15.580</v>
      </c>
    </row>
    <row r="906" spans="1:19">
      <c r="A906">
        <v>1</v>
      </c>
      <c r="B906">
        <v>20</v>
      </c>
      <c r="C906">
        <v>44</v>
      </c>
      <c r="D906" s="4">
        <f t="shared" si="112"/>
        <v>0.86388888888888893</v>
      </c>
      <c r="E906" s="5">
        <f t="shared" si="113"/>
        <v>39616.863888888889</v>
      </c>
      <c r="F906">
        <v>104</v>
      </c>
      <c r="G906">
        <v>75</v>
      </c>
      <c r="H906">
        <v>302820</v>
      </c>
      <c r="I906" t="str">
        <f t="shared" si="114"/>
        <v>302.820</v>
      </c>
      <c r="J906">
        <v>97205</v>
      </c>
      <c r="K906" t="str">
        <f t="shared" si="115"/>
        <v>97.205</v>
      </c>
      <c r="L906">
        <v>15459</v>
      </c>
      <c r="M906" t="str">
        <f t="shared" si="116"/>
        <v>15.459</v>
      </c>
      <c r="N906">
        <v>281191</v>
      </c>
      <c r="O906" t="str">
        <f t="shared" si="117"/>
        <v>281.191</v>
      </c>
      <c r="P906">
        <v>90421</v>
      </c>
      <c r="Q906" t="str">
        <f t="shared" si="118"/>
        <v>90.421</v>
      </c>
      <c r="R906">
        <v>15541</v>
      </c>
      <c r="S906" t="str">
        <f t="shared" si="119"/>
        <v>15.541</v>
      </c>
    </row>
    <row r="907" spans="1:19">
      <c r="A907">
        <v>1</v>
      </c>
      <c r="B907">
        <v>20</v>
      </c>
      <c r="C907">
        <v>46</v>
      </c>
      <c r="D907" s="4">
        <f t="shared" si="112"/>
        <v>0.8652777777777777</v>
      </c>
      <c r="E907" s="5">
        <f t="shared" si="113"/>
        <v>39616.865277777775</v>
      </c>
      <c r="F907">
        <v>103</v>
      </c>
      <c r="G907">
        <v>76</v>
      </c>
      <c r="H907">
        <v>303101</v>
      </c>
      <c r="I907" t="str">
        <f t="shared" si="114"/>
        <v>303.101</v>
      </c>
      <c r="J907">
        <v>97266</v>
      </c>
      <c r="K907" t="str">
        <f t="shared" si="115"/>
        <v>97.266</v>
      </c>
      <c r="L907">
        <v>15445</v>
      </c>
      <c r="M907" t="str">
        <f t="shared" si="116"/>
        <v>15.445</v>
      </c>
      <c r="N907">
        <v>281110</v>
      </c>
      <c r="O907" t="str">
        <f t="shared" si="117"/>
        <v>281.110</v>
      </c>
      <c r="P907">
        <v>90329</v>
      </c>
      <c r="Q907" t="str">
        <f t="shared" si="118"/>
        <v>90.329</v>
      </c>
      <c r="R907">
        <v>15507</v>
      </c>
      <c r="S907" t="str">
        <f t="shared" si="119"/>
        <v>15.507</v>
      </c>
    </row>
    <row r="908" spans="1:19">
      <c r="A908">
        <v>1</v>
      </c>
      <c r="B908">
        <v>20</v>
      </c>
      <c r="C908">
        <v>48</v>
      </c>
      <c r="D908" s="4">
        <f t="shared" si="112"/>
        <v>0.8666666666666667</v>
      </c>
      <c r="E908" s="5">
        <f t="shared" si="113"/>
        <v>39616.866666666669</v>
      </c>
      <c r="F908">
        <v>104</v>
      </c>
      <c r="G908">
        <v>75</v>
      </c>
      <c r="H908">
        <v>302863</v>
      </c>
      <c r="I908" t="str">
        <f t="shared" si="114"/>
        <v>302.863</v>
      </c>
      <c r="J908">
        <v>97186</v>
      </c>
      <c r="K908" t="str">
        <f t="shared" si="115"/>
        <v>97.186</v>
      </c>
      <c r="L908">
        <v>15443</v>
      </c>
      <c r="M908" t="str">
        <f t="shared" si="116"/>
        <v>15.443</v>
      </c>
      <c r="N908">
        <v>280015</v>
      </c>
      <c r="O908" t="str">
        <f t="shared" si="117"/>
        <v>280.015</v>
      </c>
      <c r="P908">
        <v>89886</v>
      </c>
      <c r="Q908" t="str">
        <f t="shared" si="118"/>
        <v>89.886</v>
      </c>
      <c r="R908">
        <v>15460</v>
      </c>
      <c r="S908" t="str">
        <f t="shared" si="119"/>
        <v>15.460</v>
      </c>
    </row>
    <row r="909" spans="1:19">
      <c r="A909">
        <v>1</v>
      </c>
      <c r="B909">
        <v>20</v>
      </c>
      <c r="C909">
        <v>50</v>
      </c>
      <c r="D909" s="4">
        <f t="shared" si="112"/>
        <v>0.86805555555555547</v>
      </c>
      <c r="E909" s="5">
        <f t="shared" si="113"/>
        <v>39616.868055555555</v>
      </c>
      <c r="F909">
        <v>103</v>
      </c>
      <c r="G909">
        <v>75</v>
      </c>
      <c r="H909">
        <v>302437</v>
      </c>
      <c r="I909" t="str">
        <f t="shared" si="114"/>
        <v>302.437</v>
      </c>
      <c r="J909">
        <v>97064</v>
      </c>
      <c r="K909" t="str">
        <f t="shared" si="115"/>
        <v>97.064</v>
      </c>
      <c r="L909">
        <v>15450</v>
      </c>
      <c r="M909" t="str">
        <f t="shared" si="116"/>
        <v>15.450</v>
      </c>
      <c r="N909">
        <v>280552</v>
      </c>
      <c r="O909" t="str">
        <f t="shared" si="117"/>
        <v>280.552</v>
      </c>
      <c r="P909">
        <v>89966</v>
      </c>
      <c r="Q909" t="str">
        <f t="shared" si="118"/>
        <v>89.966</v>
      </c>
      <c r="R909">
        <v>15412</v>
      </c>
      <c r="S909" t="str">
        <f t="shared" si="119"/>
        <v>15.412</v>
      </c>
    </row>
    <row r="910" spans="1:19">
      <c r="A910">
        <v>1</v>
      </c>
      <c r="B910">
        <v>20</v>
      </c>
      <c r="C910">
        <v>52</v>
      </c>
      <c r="D910" s="4">
        <f t="shared" si="112"/>
        <v>0.86944444444444446</v>
      </c>
      <c r="E910" s="5">
        <f t="shared" si="113"/>
        <v>39616.869444444441</v>
      </c>
      <c r="F910">
        <v>104</v>
      </c>
      <c r="G910">
        <v>75</v>
      </c>
      <c r="H910">
        <v>301815</v>
      </c>
      <c r="I910" t="str">
        <f t="shared" si="114"/>
        <v>301.815</v>
      </c>
      <c r="J910">
        <v>96831</v>
      </c>
      <c r="K910" t="str">
        <f t="shared" si="115"/>
        <v>96.831</v>
      </c>
      <c r="L910">
        <v>15434</v>
      </c>
      <c r="M910" t="str">
        <f t="shared" si="116"/>
        <v>15.434</v>
      </c>
      <c r="N910">
        <v>281588</v>
      </c>
      <c r="O910" t="str">
        <f t="shared" si="117"/>
        <v>281.588</v>
      </c>
      <c r="P910">
        <v>90172</v>
      </c>
      <c r="Q910" t="str">
        <f t="shared" si="118"/>
        <v>90.172</v>
      </c>
      <c r="R910">
        <v>15347</v>
      </c>
      <c r="S910" t="str">
        <f t="shared" si="119"/>
        <v>15.347</v>
      </c>
    </row>
    <row r="911" spans="1:19">
      <c r="A911">
        <v>1</v>
      </c>
      <c r="B911">
        <v>20</v>
      </c>
      <c r="C911">
        <v>54</v>
      </c>
      <c r="D911" s="4">
        <f t="shared" si="112"/>
        <v>0.87083333333333324</v>
      </c>
      <c r="E911" s="5">
        <f t="shared" si="113"/>
        <v>39616.870833333334</v>
      </c>
      <c r="F911">
        <v>104</v>
      </c>
      <c r="G911">
        <v>75</v>
      </c>
      <c r="H911">
        <v>302069</v>
      </c>
      <c r="I911" t="str">
        <f t="shared" si="114"/>
        <v>302.069</v>
      </c>
      <c r="J911">
        <v>96856</v>
      </c>
      <c r="K911" t="str">
        <f t="shared" si="115"/>
        <v>96.856</v>
      </c>
      <c r="L911">
        <v>15407</v>
      </c>
      <c r="M911" t="str">
        <f t="shared" si="116"/>
        <v>15.407</v>
      </c>
      <c r="N911">
        <v>281462</v>
      </c>
      <c r="O911" t="str">
        <f t="shared" si="117"/>
        <v>281.462</v>
      </c>
      <c r="P911">
        <v>90035</v>
      </c>
      <c r="Q911" t="str">
        <f t="shared" si="118"/>
        <v>90.035</v>
      </c>
      <c r="R911">
        <v>15297</v>
      </c>
      <c r="S911" t="str">
        <f t="shared" si="119"/>
        <v>15.297</v>
      </c>
    </row>
    <row r="912" spans="1:19">
      <c r="A912">
        <v>1</v>
      </c>
      <c r="B912">
        <v>20</v>
      </c>
      <c r="C912">
        <v>56</v>
      </c>
      <c r="D912" s="4">
        <f t="shared" si="112"/>
        <v>0.87222222222222223</v>
      </c>
      <c r="E912" s="5">
        <f t="shared" si="113"/>
        <v>39616.87222222222</v>
      </c>
      <c r="F912">
        <v>103</v>
      </c>
      <c r="G912">
        <v>75</v>
      </c>
      <c r="H912">
        <v>302151</v>
      </c>
      <c r="I912" t="str">
        <f t="shared" si="114"/>
        <v>302.151</v>
      </c>
      <c r="J912">
        <v>96850</v>
      </c>
      <c r="K912" t="str">
        <f t="shared" si="115"/>
        <v>96.850</v>
      </c>
      <c r="L912">
        <v>15391</v>
      </c>
      <c r="M912" t="str">
        <f t="shared" si="116"/>
        <v>15.391</v>
      </c>
      <c r="N912">
        <v>282111</v>
      </c>
      <c r="O912" t="str">
        <f t="shared" si="117"/>
        <v>282.111</v>
      </c>
      <c r="P912">
        <v>90136</v>
      </c>
      <c r="Q912" t="str">
        <f t="shared" si="118"/>
        <v>90.136</v>
      </c>
      <c r="R912">
        <v>15242</v>
      </c>
      <c r="S912" t="str">
        <f t="shared" si="119"/>
        <v>15.242</v>
      </c>
    </row>
    <row r="913" spans="1:19">
      <c r="A913">
        <v>1</v>
      </c>
      <c r="B913">
        <v>20</v>
      </c>
      <c r="C913">
        <v>58</v>
      </c>
      <c r="D913" s="4">
        <f t="shared" si="112"/>
        <v>0.87361111111111101</v>
      </c>
      <c r="E913" s="5">
        <f t="shared" si="113"/>
        <v>39616.873611111114</v>
      </c>
      <c r="F913">
        <v>104</v>
      </c>
      <c r="G913">
        <v>75</v>
      </c>
      <c r="H913">
        <v>301192</v>
      </c>
      <c r="I913" t="str">
        <f t="shared" si="114"/>
        <v>301.192</v>
      </c>
      <c r="J913">
        <v>96563</v>
      </c>
      <c r="K913" t="str">
        <f t="shared" si="115"/>
        <v>96.563</v>
      </c>
      <c r="L913">
        <v>15401</v>
      </c>
      <c r="M913" t="str">
        <f t="shared" si="116"/>
        <v>15.401</v>
      </c>
      <c r="N913">
        <v>280508</v>
      </c>
      <c r="O913" t="str">
        <f t="shared" si="117"/>
        <v>280.508</v>
      </c>
      <c r="P913">
        <v>89551</v>
      </c>
      <c r="Q913" t="str">
        <f t="shared" si="118"/>
        <v>89.551</v>
      </c>
      <c r="R913">
        <v>15204</v>
      </c>
      <c r="S913" t="str">
        <f t="shared" si="119"/>
        <v>15.204</v>
      </c>
    </row>
    <row r="914" spans="1:19">
      <c r="A914">
        <v>1</v>
      </c>
      <c r="B914">
        <v>21</v>
      </c>
      <c r="C914">
        <v>0</v>
      </c>
      <c r="D914" s="4">
        <f t="shared" si="112"/>
        <v>0.875</v>
      </c>
      <c r="E914" s="5">
        <f t="shared" si="113"/>
        <v>39616.875</v>
      </c>
      <c r="F914">
        <v>104</v>
      </c>
      <c r="G914">
        <v>75</v>
      </c>
      <c r="H914">
        <v>302216</v>
      </c>
      <c r="I914" t="str">
        <f t="shared" si="114"/>
        <v>302.216</v>
      </c>
      <c r="J914">
        <v>96862</v>
      </c>
      <c r="K914" t="str">
        <f t="shared" si="115"/>
        <v>96.862</v>
      </c>
      <c r="L914">
        <v>15387</v>
      </c>
      <c r="M914" t="str">
        <f t="shared" si="116"/>
        <v>15.387</v>
      </c>
      <c r="N914">
        <v>280650</v>
      </c>
      <c r="O914" t="str">
        <f t="shared" si="117"/>
        <v>280.650</v>
      </c>
      <c r="P914">
        <v>89524</v>
      </c>
      <c r="Q914" t="str">
        <f t="shared" si="118"/>
        <v>89.524</v>
      </c>
      <c r="R914">
        <v>15166</v>
      </c>
      <c r="S914" t="str">
        <f t="shared" si="119"/>
        <v>15.166</v>
      </c>
    </row>
    <row r="915" spans="1:19">
      <c r="A915">
        <v>1</v>
      </c>
      <c r="B915">
        <v>21</v>
      </c>
      <c r="C915">
        <v>2</v>
      </c>
      <c r="D915" s="4">
        <f t="shared" si="112"/>
        <v>0.87638888888888899</v>
      </c>
      <c r="E915" s="5">
        <f t="shared" si="113"/>
        <v>39616.876388888886</v>
      </c>
      <c r="F915">
        <v>104</v>
      </c>
      <c r="G915">
        <v>75</v>
      </c>
      <c r="H915">
        <v>301589</v>
      </c>
      <c r="I915" t="str">
        <f t="shared" si="114"/>
        <v>301.589</v>
      </c>
      <c r="J915">
        <v>96613</v>
      </c>
      <c r="K915" t="str">
        <f t="shared" si="115"/>
        <v>96.613</v>
      </c>
      <c r="L915">
        <v>15364</v>
      </c>
      <c r="M915" t="str">
        <f t="shared" si="116"/>
        <v>15.364</v>
      </c>
      <c r="N915">
        <v>281207</v>
      </c>
      <c r="O915" t="str">
        <f t="shared" si="117"/>
        <v>281.207</v>
      </c>
      <c r="P915">
        <v>89645</v>
      </c>
      <c r="Q915" t="str">
        <f t="shared" si="118"/>
        <v>89.645</v>
      </c>
      <c r="R915">
        <v>15137</v>
      </c>
      <c r="S915" t="str">
        <f t="shared" si="119"/>
        <v>15.137</v>
      </c>
    </row>
    <row r="916" spans="1:19">
      <c r="A916">
        <v>1</v>
      </c>
      <c r="B916">
        <v>21</v>
      </c>
      <c r="C916">
        <v>4</v>
      </c>
      <c r="D916" s="4">
        <f t="shared" si="112"/>
        <v>0.87777777777777777</v>
      </c>
      <c r="E916" s="5">
        <f t="shared" si="113"/>
        <v>39616.87777777778</v>
      </c>
      <c r="F916">
        <v>103</v>
      </c>
      <c r="G916">
        <v>75</v>
      </c>
      <c r="H916">
        <v>302038</v>
      </c>
      <c r="I916" t="str">
        <f t="shared" si="114"/>
        <v>302.038</v>
      </c>
      <c r="J916">
        <v>96705</v>
      </c>
      <c r="K916" t="str">
        <f t="shared" si="115"/>
        <v>96.705</v>
      </c>
      <c r="L916">
        <v>15339</v>
      </c>
      <c r="M916" t="str">
        <f t="shared" si="116"/>
        <v>15.339</v>
      </c>
      <c r="N916">
        <v>281146</v>
      </c>
      <c r="O916" t="str">
        <f t="shared" si="117"/>
        <v>281.146</v>
      </c>
      <c r="P916">
        <v>89568</v>
      </c>
      <c r="Q916" t="str">
        <f t="shared" si="118"/>
        <v>89.568</v>
      </c>
      <c r="R916">
        <v>15107</v>
      </c>
      <c r="S916" t="str">
        <f t="shared" si="119"/>
        <v>15.107</v>
      </c>
    </row>
    <row r="917" spans="1:19">
      <c r="A917">
        <v>1</v>
      </c>
      <c r="B917">
        <v>21</v>
      </c>
      <c r="C917">
        <v>6</v>
      </c>
      <c r="D917" s="4">
        <f t="shared" si="112"/>
        <v>0.87916666666666676</v>
      </c>
      <c r="E917" s="5">
        <f t="shared" si="113"/>
        <v>39616.879166666666</v>
      </c>
      <c r="F917">
        <v>104</v>
      </c>
      <c r="G917">
        <v>75</v>
      </c>
      <c r="H917">
        <v>302174</v>
      </c>
      <c r="I917" t="str">
        <f t="shared" si="114"/>
        <v>302.174</v>
      </c>
      <c r="J917">
        <v>96708</v>
      </c>
      <c r="K917" t="str">
        <f t="shared" si="115"/>
        <v>96.708</v>
      </c>
      <c r="L917">
        <v>15319</v>
      </c>
      <c r="M917" t="str">
        <f t="shared" si="116"/>
        <v>15.319</v>
      </c>
      <c r="N917">
        <v>280936</v>
      </c>
      <c r="O917" t="str">
        <f t="shared" si="117"/>
        <v>280.936</v>
      </c>
      <c r="P917">
        <v>89457</v>
      </c>
      <c r="Q917" t="str">
        <f t="shared" si="118"/>
        <v>89.457</v>
      </c>
      <c r="R917">
        <v>15085</v>
      </c>
      <c r="S917" t="str">
        <f t="shared" si="119"/>
        <v>15.085</v>
      </c>
    </row>
    <row r="918" spans="1:19">
      <c r="A918">
        <v>1</v>
      </c>
      <c r="B918">
        <v>21</v>
      </c>
      <c r="C918">
        <v>8</v>
      </c>
      <c r="D918" s="4">
        <f t="shared" si="112"/>
        <v>0.88055555555555554</v>
      </c>
      <c r="E918" s="5">
        <f t="shared" si="113"/>
        <v>39616.880555555559</v>
      </c>
      <c r="F918">
        <v>103</v>
      </c>
      <c r="G918">
        <v>75</v>
      </c>
      <c r="H918">
        <v>302525</v>
      </c>
      <c r="I918" t="str">
        <f t="shared" si="114"/>
        <v>302.525</v>
      </c>
      <c r="J918">
        <v>96783</v>
      </c>
      <c r="K918" t="str">
        <f t="shared" si="115"/>
        <v>96.783</v>
      </c>
      <c r="L918">
        <v>15302</v>
      </c>
      <c r="M918" t="str">
        <f t="shared" si="116"/>
        <v>15.302</v>
      </c>
      <c r="N918">
        <v>280370</v>
      </c>
      <c r="O918" t="str">
        <f t="shared" si="117"/>
        <v>280.370</v>
      </c>
      <c r="P918">
        <v>89241</v>
      </c>
      <c r="Q918" t="str">
        <f t="shared" si="118"/>
        <v>89.241</v>
      </c>
      <c r="R918">
        <v>15066</v>
      </c>
      <c r="S918" t="str">
        <f t="shared" si="119"/>
        <v>15.066</v>
      </c>
    </row>
    <row r="919" spans="1:19">
      <c r="A919">
        <v>1</v>
      </c>
      <c r="B919">
        <v>21</v>
      </c>
      <c r="C919">
        <v>10</v>
      </c>
      <c r="D919" s="4">
        <f t="shared" si="112"/>
        <v>0.88194444444444453</v>
      </c>
      <c r="E919" s="5">
        <f t="shared" si="113"/>
        <v>39616.881944444445</v>
      </c>
      <c r="F919">
        <v>104</v>
      </c>
      <c r="G919">
        <v>76</v>
      </c>
      <c r="H919">
        <v>302555</v>
      </c>
      <c r="I919" t="str">
        <f t="shared" si="114"/>
        <v>302.555</v>
      </c>
      <c r="J919">
        <v>96754</v>
      </c>
      <c r="K919" t="str">
        <f t="shared" si="115"/>
        <v>96.754</v>
      </c>
      <c r="L919">
        <v>15283</v>
      </c>
      <c r="M919" t="str">
        <f t="shared" si="116"/>
        <v>15.283</v>
      </c>
      <c r="N919">
        <v>280855</v>
      </c>
      <c r="O919" t="str">
        <f t="shared" si="117"/>
        <v>280.855</v>
      </c>
      <c r="P919">
        <v>89362</v>
      </c>
      <c r="Q919" t="str">
        <f t="shared" si="118"/>
        <v>89.362</v>
      </c>
      <c r="R919">
        <v>15049</v>
      </c>
      <c r="S919" t="str">
        <f t="shared" si="119"/>
        <v>15.049</v>
      </c>
    </row>
    <row r="920" spans="1:19">
      <c r="A920">
        <v>1</v>
      </c>
      <c r="B920">
        <v>21</v>
      </c>
      <c r="C920">
        <v>12</v>
      </c>
      <c r="D920" s="4">
        <f t="shared" si="112"/>
        <v>0.8833333333333333</v>
      </c>
      <c r="E920" s="5">
        <f t="shared" si="113"/>
        <v>39616.883333333331</v>
      </c>
      <c r="F920">
        <v>104</v>
      </c>
      <c r="G920">
        <v>76</v>
      </c>
      <c r="H920">
        <v>303376</v>
      </c>
      <c r="I920" t="str">
        <f t="shared" si="114"/>
        <v>303.376</v>
      </c>
      <c r="J920">
        <v>96996</v>
      </c>
      <c r="K920" t="str">
        <f t="shared" si="115"/>
        <v>96.996</v>
      </c>
      <c r="L920">
        <v>15273</v>
      </c>
      <c r="M920" t="str">
        <f t="shared" si="116"/>
        <v>15.273</v>
      </c>
      <c r="N920">
        <v>281388</v>
      </c>
      <c r="O920" t="str">
        <f t="shared" si="117"/>
        <v>281.388</v>
      </c>
      <c r="P920">
        <v>89523</v>
      </c>
      <c r="Q920" t="str">
        <f t="shared" si="118"/>
        <v>89.523</v>
      </c>
      <c r="R920">
        <v>15044</v>
      </c>
      <c r="S920" t="str">
        <f t="shared" si="119"/>
        <v>15.044</v>
      </c>
    </row>
    <row r="921" spans="1:19">
      <c r="A921">
        <v>1</v>
      </c>
      <c r="B921">
        <v>21</v>
      </c>
      <c r="C921">
        <v>14</v>
      </c>
      <c r="D921" s="4">
        <f t="shared" si="112"/>
        <v>0.8847222222222223</v>
      </c>
      <c r="E921" s="5">
        <f t="shared" si="113"/>
        <v>39616.884722222225</v>
      </c>
      <c r="F921">
        <v>103</v>
      </c>
      <c r="G921">
        <v>75</v>
      </c>
      <c r="H921">
        <v>304464</v>
      </c>
      <c r="I921" t="str">
        <f t="shared" si="114"/>
        <v>304.464</v>
      </c>
      <c r="J921">
        <v>97337</v>
      </c>
      <c r="K921" t="str">
        <f t="shared" si="115"/>
        <v>97.337</v>
      </c>
      <c r="L921">
        <v>15270</v>
      </c>
      <c r="M921" t="str">
        <f t="shared" si="116"/>
        <v>15.270</v>
      </c>
      <c r="N921">
        <v>281926</v>
      </c>
      <c r="O921" t="str">
        <f t="shared" si="117"/>
        <v>281.926</v>
      </c>
      <c r="P921">
        <v>89711</v>
      </c>
      <c r="Q921" t="str">
        <f t="shared" si="118"/>
        <v>89.711</v>
      </c>
      <c r="R921">
        <v>15053</v>
      </c>
      <c r="S921" t="str">
        <f t="shared" si="119"/>
        <v>15.053</v>
      </c>
    </row>
    <row r="922" spans="1:19">
      <c r="A922">
        <v>1</v>
      </c>
      <c r="B922">
        <v>21</v>
      </c>
      <c r="C922">
        <v>16</v>
      </c>
      <c r="D922" s="4">
        <f t="shared" si="112"/>
        <v>0.88611111111111107</v>
      </c>
      <c r="E922" s="5">
        <f t="shared" si="113"/>
        <v>39616.886111111111</v>
      </c>
      <c r="F922">
        <v>104</v>
      </c>
      <c r="G922">
        <v>75</v>
      </c>
      <c r="H922">
        <v>304434</v>
      </c>
      <c r="I922" t="str">
        <f t="shared" si="114"/>
        <v>304.434</v>
      </c>
      <c r="J922">
        <v>97339</v>
      </c>
      <c r="K922" t="str">
        <f t="shared" si="115"/>
        <v>97.339</v>
      </c>
      <c r="L922">
        <v>15276</v>
      </c>
      <c r="M922" t="str">
        <f t="shared" si="116"/>
        <v>15.276</v>
      </c>
      <c r="N922">
        <v>282068</v>
      </c>
      <c r="O922" t="str">
        <f t="shared" si="117"/>
        <v>282.068</v>
      </c>
      <c r="P922">
        <v>89796</v>
      </c>
      <c r="Q922" t="str">
        <f t="shared" si="118"/>
        <v>89.796</v>
      </c>
      <c r="R922">
        <v>15074</v>
      </c>
      <c r="S922" t="str">
        <f t="shared" si="119"/>
        <v>15.074</v>
      </c>
    </row>
    <row r="923" spans="1:19">
      <c r="A923">
        <v>1</v>
      </c>
      <c r="B923">
        <v>21</v>
      </c>
      <c r="C923">
        <v>18</v>
      </c>
      <c r="D923" s="4">
        <f t="shared" si="112"/>
        <v>0.88750000000000007</v>
      </c>
      <c r="E923" s="5">
        <f t="shared" si="113"/>
        <v>39616.887499999997</v>
      </c>
      <c r="F923">
        <v>104</v>
      </c>
      <c r="G923">
        <v>75</v>
      </c>
      <c r="H923">
        <v>304728</v>
      </c>
      <c r="I923" t="str">
        <f t="shared" si="114"/>
        <v>304.728</v>
      </c>
      <c r="J923">
        <v>97465</v>
      </c>
      <c r="K923" t="str">
        <f t="shared" si="115"/>
        <v>97.465</v>
      </c>
      <c r="L923">
        <v>15291</v>
      </c>
      <c r="M923" t="str">
        <f t="shared" si="116"/>
        <v>15.291</v>
      </c>
      <c r="N923">
        <v>281324</v>
      </c>
      <c r="O923" t="str">
        <f t="shared" si="117"/>
        <v>281.324</v>
      </c>
      <c r="P923">
        <v>89628</v>
      </c>
      <c r="Q923" t="str">
        <f t="shared" si="118"/>
        <v>89.628</v>
      </c>
      <c r="R923">
        <v>15109</v>
      </c>
      <c r="S923" t="str">
        <f t="shared" si="119"/>
        <v>15.109</v>
      </c>
    </row>
    <row r="924" spans="1:19">
      <c r="A924">
        <v>1</v>
      </c>
      <c r="B924">
        <v>21</v>
      </c>
      <c r="C924">
        <v>20</v>
      </c>
      <c r="D924" s="4">
        <f t="shared" si="112"/>
        <v>0.88888888888888884</v>
      </c>
      <c r="E924" s="5">
        <f t="shared" si="113"/>
        <v>39616.888888888891</v>
      </c>
      <c r="F924">
        <v>104</v>
      </c>
      <c r="G924">
        <v>75</v>
      </c>
      <c r="H924">
        <v>304740</v>
      </c>
      <c r="I924" t="str">
        <f t="shared" si="114"/>
        <v>304.740</v>
      </c>
      <c r="J924">
        <v>97509</v>
      </c>
      <c r="K924" t="str">
        <f t="shared" si="115"/>
        <v>97.509</v>
      </c>
      <c r="L924">
        <v>15310</v>
      </c>
      <c r="M924" t="str">
        <f t="shared" si="116"/>
        <v>15.310</v>
      </c>
      <c r="N924">
        <v>280908</v>
      </c>
      <c r="O924" t="str">
        <f t="shared" si="117"/>
        <v>280.908</v>
      </c>
      <c r="P924">
        <v>89570</v>
      </c>
      <c r="Q924" t="str">
        <f t="shared" si="118"/>
        <v>89.570</v>
      </c>
      <c r="R924">
        <v>15148</v>
      </c>
      <c r="S924" t="str">
        <f t="shared" si="119"/>
        <v>15.148</v>
      </c>
    </row>
    <row r="925" spans="1:19">
      <c r="A925">
        <v>1</v>
      </c>
      <c r="B925">
        <v>21</v>
      </c>
      <c r="C925">
        <v>22</v>
      </c>
      <c r="D925" s="4">
        <f t="shared" si="112"/>
        <v>0.89027777777777783</v>
      </c>
      <c r="E925" s="5">
        <f t="shared" si="113"/>
        <v>39616.890277777777</v>
      </c>
      <c r="F925">
        <v>104</v>
      </c>
      <c r="G925">
        <v>75</v>
      </c>
      <c r="H925">
        <v>304524</v>
      </c>
      <c r="I925" t="str">
        <f t="shared" si="114"/>
        <v>304.524</v>
      </c>
      <c r="J925">
        <v>97482</v>
      </c>
      <c r="K925" t="str">
        <f t="shared" si="115"/>
        <v>97.482</v>
      </c>
      <c r="L925">
        <v>15330</v>
      </c>
      <c r="M925" t="str">
        <f t="shared" si="116"/>
        <v>15.330</v>
      </c>
      <c r="N925">
        <v>280906</v>
      </c>
      <c r="O925" t="str">
        <f t="shared" si="117"/>
        <v>280.906</v>
      </c>
      <c r="P925">
        <v>89649</v>
      </c>
      <c r="Q925" t="str">
        <f t="shared" si="118"/>
        <v>89.649</v>
      </c>
      <c r="R925">
        <v>15189</v>
      </c>
      <c r="S925" t="str">
        <f t="shared" si="119"/>
        <v>15.189</v>
      </c>
    </row>
    <row r="926" spans="1:19">
      <c r="A926">
        <v>1</v>
      </c>
      <c r="B926">
        <v>21</v>
      </c>
      <c r="C926">
        <v>24</v>
      </c>
      <c r="D926" s="4">
        <f t="shared" si="112"/>
        <v>0.89166666666666661</v>
      </c>
      <c r="E926" s="5">
        <f t="shared" si="113"/>
        <v>39616.89166666667</v>
      </c>
      <c r="F926">
        <v>103</v>
      </c>
      <c r="G926">
        <v>75</v>
      </c>
      <c r="H926">
        <v>304348</v>
      </c>
      <c r="I926" t="str">
        <f t="shared" si="114"/>
        <v>304.348</v>
      </c>
      <c r="J926">
        <v>97457</v>
      </c>
      <c r="K926" t="str">
        <f t="shared" si="115"/>
        <v>97.457</v>
      </c>
      <c r="L926">
        <v>15345</v>
      </c>
      <c r="M926" t="str">
        <f t="shared" si="116"/>
        <v>15.345</v>
      </c>
      <c r="N926">
        <v>281633</v>
      </c>
      <c r="O926" t="str">
        <f t="shared" si="117"/>
        <v>281.633</v>
      </c>
      <c r="P926">
        <v>89941</v>
      </c>
      <c r="Q926" t="str">
        <f t="shared" si="118"/>
        <v>89.941</v>
      </c>
      <c r="R926">
        <v>15220</v>
      </c>
      <c r="S926" t="str">
        <f t="shared" si="119"/>
        <v>15.220</v>
      </c>
    </row>
    <row r="927" spans="1:19">
      <c r="A927">
        <v>1</v>
      </c>
      <c r="B927">
        <v>21</v>
      </c>
      <c r="C927">
        <v>26</v>
      </c>
      <c r="D927" s="4">
        <f t="shared" si="112"/>
        <v>0.8930555555555556</v>
      </c>
      <c r="E927" s="5">
        <f t="shared" si="113"/>
        <v>39616.893055555556</v>
      </c>
      <c r="F927">
        <v>104</v>
      </c>
      <c r="G927">
        <v>75</v>
      </c>
      <c r="H927">
        <v>303859</v>
      </c>
      <c r="I927" t="str">
        <f t="shared" si="114"/>
        <v>303.859</v>
      </c>
      <c r="J927">
        <v>97336</v>
      </c>
      <c r="K927" t="str">
        <f t="shared" si="115"/>
        <v>97.336</v>
      </c>
      <c r="L927">
        <v>15362</v>
      </c>
      <c r="M927" t="str">
        <f t="shared" si="116"/>
        <v>15.362</v>
      </c>
      <c r="N927">
        <v>281243</v>
      </c>
      <c r="O927" t="str">
        <f t="shared" si="117"/>
        <v>281.243</v>
      </c>
      <c r="P927">
        <v>89877</v>
      </c>
      <c r="Q927" t="str">
        <f t="shared" si="118"/>
        <v>89.877</v>
      </c>
      <c r="R927">
        <v>15251</v>
      </c>
      <c r="S927" t="str">
        <f t="shared" si="119"/>
        <v>15.251</v>
      </c>
    </row>
    <row r="928" spans="1:19">
      <c r="A928">
        <v>1</v>
      </c>
      <c r="B928">
        <v>21</v>
      </c>
      <c r="C928">
        <v>28</v>
      </c>
      <c r="D928" s="4">
        <f t="shared" si="112"/>
        <v>0.89444444444444438</v>
      </c>
      <c r="E928" s="5">
        <f t="shared" si="113"/>
        <v>39616.894444444442</v>
      </c>
      <c r="F928">
        <v>104</v>
      </c>
      <c r="G928">
        <v>75</v>
      </c>
      <c r="H928">
        <v>303953</v>
      </c>
      <c r="I928" t="str">
        <f t="shared" si="114"/>
        <v>303.953</v>
      </c>
      <c r="J928">
        <v>97395</v>
      </c>
      <c r="K928" t="str">
        <f t="shared" si="115"/>
        <v>97.395</v>
      </c>
      <c r="L928">
        <v>15376</v>
      </c>
      <c r="M928" t="str">
        <f t="shared" si="116"/>
        <v>15.376</v>
      </c>
      <c r="N928">
        <v>280615</v>
      </c>
      <c r="O928" t="str">
        <f t="shared" si="117"/>
        <v>280.615</v>
      </c>
      <c r="P928">
        <v>89727</v>
      </c>
      <c r="Q928" t="str">
        <f t="shared" si="118"/>
        <v>89.727</v>
      </c>
      <c r="R928">
        <v>15278</v>
      </c>
      <c r="S928" t="str">
        <f t="shared" si="119"/>
        <v>15.278</v>
      </c>
    </row>
    <row r="929" spans="1:19">
      <c r="A929">
        <v>1</v>
      </c>
      <c r="B929">
        <v>21</v>
      </c>
      <c r="C929">
        <v>30</v>
      </c>
      <c r="D929" s="4">
        <f t="shared" si="112"/>
        <v>0.89583333333333337</v>
      </c>
      <c r="E929" s="5">
        <f t="shared" si="113"/>
        <v>39616.895833333336</v>
      </c>
      <c r="F929">
        <v>104</v>
      </c>
      <c r="G929">
        <v>75</v>
      </c>
      <c r="H929">
        <v>302791</v>
      </c>
      <c r="I929" t="str">
        <f t="shared" si="114"/>
        <v>302.791</v>
      </c>
      <c r="J929">
        <v>97051</v>
      </c>
      <c r="K929" t="str">
        <f t="shared" si="115"/>
        <v>97.051</v>
      </c>
      <c r="L929">
        <v>15389</v>
      </c>
      <c r="M929" t="str">
        <f t="shared" si="116"/>
        <v>15.389</v>
      </c>
      <c r="N929">
        <v>280156</v>
      </c>
      <c r="O929" t="str">
        <f t="shared" si="117"/>
        <v>280.156</v>
      </c>
      <c r="P929">
        <v>89634</v>
      </c>
      <c r="Q929" t="str">
        <f t="shared" si="118"/>
        <v>89.634</v>
      </c>
      <c r="R929">
        <v>15305</v>
      </c>
      <c r="S929" t="str">
        <f t="shared" si="119"/>
        <v>15.305</v>
      </c>
    </row>
    <row r="930" spans="1:19">
      <c r="A930">
        <v>1</v>
      </c>
      <c r="B930">
        <v>21</v>
      </c>
      <c r="C930">
        <v>32</v>
      </c>
      <c r="D930" s="4">
        <f t="shared" si="112"/>
        <v>0.89722222222222225</v>
      </c>
      <c r="E930" s="5">
        <f t="shared" si="113"/>
        <v>39616.897222222222</v>
      </c>
      <c r="F930">
        <v>103</v>
      </c>
      <c r="G930">
        <v>75</v>
      </c>
      <c r="H930">
        <v>303426</v>
      </c>
      <c r="I930" t="str">
        <f t="shared" si="114"/>
        <v>303.426</v>
      </c>
      <c r="J930">
        <v>97278</v>
      </c>
      <c r="K930" t="str">
        <f t="shared" si="115"/>
        <v>97.278</v>
      </c>
      <c r="L930">
        <v>15401</v>
      </c>
      <c r="M930" t="str">
        <f t="shared" si="116"/>
        <v>15.401</v>
      </c>
      <c r="N930">
        <v>281263</v>
      </c>
      <c r="O930" t="str">
        <f t="shared" si="117"/>
        <v>281.263</v>
      </c>
      <c r="P930">
        <v>90033</v>
      </c>
      <c r="Q930" t="str">
        <f t="shared" si="118"/>
        <v>90.033</v>
      </c>
      <c r="R930">
        <v>15328</v>
      </c>
      <c r="S930" t="str">
        <f t="shared" si="119"/>
        <v>15.328</v>
      </c>
    </row>
    <row r="931" spans="1:19">
      <c r="A931">
        <v>1</v>
      </c>
      <c r="B931">
        <v>21</v>
      </c>
      <c r="C931">
        <v>34</v>
      </c>
      <c r="D931" s="4">
        <f t="shared" si="112"/>
        <v>0.89861111111111114</v>
      </c>
      <c r="E931" s="5">
        <f t="shared" si="113"/>
        <v>39616.898611111108</v>
      </c>
      <c r="F931">
        <v>103</v>
      </c>
      <c r="G931">
        <v>75</v>
      </c>
      <c r="H931">
        <v>303165</v>
      </c>
      <c r="I931" t="str">
        <f t="shared" si="114"/>
        <v>303.165</v>
      </c>
      <c r="J931">
        <v>97196</v>
      </c>
      <c r="K931" t="str">
        <f t="shared" si="115"/>
        <v>97.196</v>
      </c>
      <c r="L931">
        <v>15401</v>
      </c>
      <c r="M931" t="str">
        <f t="shared" si="116"/>
        <v>15.401</v>
      </c>
      <c r="N931">
        <v>281211</v>
      </c>
      <c r="O931" t="str">
        <f t="shared" si="117"/>
        <v>281.211</v>
      </c>
      <c r="P931">
        <v>90061</v>
      </c>
      <c r="Q931" t="str">
        <f t="shared" si="118"/>
        <v>90.061</v>
      </c>
      <c r="R931">
        <v>15352</v>
      </c>
      <c r="S931" t="str">
        <f t="shared" si="119"/>
        <v>15.352</v>
      </c>
    </row>
    <row r="932" spans="1:19">
      <c r="A932">
        <v>1</v>
      </c>
      <c r="B932">
        <v>21</v>
      </c>
      <c r="C932">
        <v>36</v>
      </c>
      <c r="D932" s="4">
        <f t="shared" si="112"/>
        <v>0.9</v>
      </c>
      <c r="E932" s="5">
        <f t="shared" si="113"/>
        <v>39616.9</v>
      </c>
      <c r="F932">
        <v>103</v>
      </c>
      <c r="G932">
        <v>76</v>
      </c>
      <c r="H932">
        <v>302103</v>
      </c>
      <c r="I932" t="str">
        <f t="shared" si="114"/>
        <v>302.103</v>
      </c>
      <c r="J932">
        <v>96849</v>
      </c>
      <c r="K932" t="str">
        <f t="shared" si="115"/>
        <v>96.849</v>
      </c>
      <c r="L932">
        <v>15398</v>
      </c>
      <c r="M932" t="str">
        <f t="shared" si="116"/>
        <v>15.398</v>
      </c>
      <c r="N932">
        <v>281319</v>
      </c>
      <c r="O932" t="str">
        <f t="shared" si="117"/>
        <v>281.319</v>
      </c>
      <c r="P932">
        <v>90144</v>
      </c>
      <c r="Q932" t="str">
        <f t="shared" si="118"/>
        <v>90.144</v>
      </c>
      <c r="R932">
        <v>15376</v>
      </c>
      <c r="S932" t="str">
        <f t="shared" si="119"/>
        <v>15.376</v>
      </c>
    </row>
    <row r="933" spans="1:19">
      <c r="A933">
        <v>1</v>
      </c>
      <c r="B933">
        <v>21</v>
      </c>
      <c r="C933">
        <v>38</v>
      </c>
      <c r="D933" s="4">
        <f t="shared" si="112"/>
        <v>0.90138888888888891</v>
      </c>
      <c r="E933" s="5">
        <f t="shared" si="113"/>
        <v>39616.901388888888</v>
      </c>
      <c r="F933">
        <v>103</v>
      </c>
      <c r="G933">
        <v>75</v>
      </c>
      <c r="H933">
        <v>302131</v>
      </c>
      <c r="I933" t="str">
        <f t="shared" si="114"/>
        <v>302.131</v>
      </c>
      <c r="J933">
        <v>96850</v>
      </c>
      <c r="K933" t="str">
        <f t="shared" si="115"/>
        <v>96.850</v>
      </c>
      <c r="L933">
        <v>15395</v>
      </c>
      <c r="M933" t="str">
        <f t="shared" si="116"/>
        <v>15.395</v>
      </c>
      <c r="N933">
        <v>280523</v>
      </c>
      <c r="O933" t="str">
        <f t="shared" si="117"/>
        <v>280.523</v>
      </c>
      <c r="P933">
        <v>89930</v>
      </c>
      <c r="Q933" t="str">
        <f t="shared" si="118"/>
        <v>89.930</v>
      </c>
      <c r="R933">
        <v>15398</v>
      </c>
      <c r="S933" t="str">
        <f t="shared" si="119"/>
        <v>15.398</v>
      </c>
    </row>
    <row r="934" spans="1:19">
      <c r="A934">
        <v>1</v>
      </c>
      <c r="B934">
        <v>21</v>
      </c>
      <c r="C934">
        <v>40</v>
      </c>
      <c r="D934" s="4">
        <f t="shared" si="112"/>
        <v>0.90277777777777779</v>
      </c>
      <c r="E934" s="5">
        <f t="shared" si="113"/>
        <v>39616.902777777781</v>
      </c>
      <c r="F934">
        <v>103</v>
      </c>
      <c r="G934">
        <v>75</v>
      </c>
      <c r="H934">
        <v>302650</v>
      </c>
      <c r="I934" t="str">
        <f t="shared" si="114"/>
        <v>302.650</v>
      </c>
      <c r="J934">
        <v>97012</v>
      </c>
      <c r="K934" t="str">
        <f t="shared" si="115"/>
        <v>97.012</v>
      </c>
      <c r="L934">
        <v>15392</v>
      </c>
      <c r="M934" t="str">
        <f t="shared" si="116"/>
        <v>15.392</v>
      </c>
      <c r="N934">
        <v>280263</v>
      </c>
      <c r="O934" t="str">
        <f t="shared" si="117"/>
        <v>280.263</v>
      </c>
      <c r="P934">
        <v>89885</v>
      </c>
      <c r="Q934" t="str">
        <f t="shared" si="118"/>
        <v>89.885</v>
      </c>
      <c r="R934">
        <v>15418</v>
      </c>
      <c r="S934" t="str">
        <f t="shared" si="119"/>
        <v>15.418</v>
      </c>
    </row>
    <row r="935" spans="1:19">
      <c r="A935">
        <v>1</v>
      </c>
      <c r="B935">
        <v>21</v>
      </c>
      <c r="C935">
        <v>42</v>
      </c>
      <c r="D935" s="4">
        <f t="shared" si="112"/>
        <v>0.90416666666666667</v>
      </c>
      <c r="E935" s="5">
        <f t="shared" si="113"/>
        <v>39616.904166666667</v>
      </c>
      <c r="F935">
        <v>104</v>
      </c>
      <c r="G935">
        <v>75</v>
      </c>
      <c r="H935">
        <v>302398</v>
      </c>
      <c r="I935" t="str">
        <f t="shared" si="114"/>
        <v>302.398</v>
      </c>
      <c r="J935">
        <v>96935</v>
      </c>
      <c r="K935" t="str">
        <f t="shared" si="115"/>
        <v>96.935</v>
      </c>
      <c r="L935">
        <v>15394</v>
      </c>
      <c r="M935" t="str">
        <f t="shared" si="116"/>
        <v>15.394</v>
      </c>
      <c r="N935">
        <v>281532</v>
      </c>
      <c r="O935" t="str">
        <f t="shared" si="117"/>
        <v>281.532</v>
      </c>
      <c r="P935">
        <v>90320</v>
      </c>
      <c r="Q935" t="str">
        <f t="shared" si="118"/>
        <v>90.320</v>
      </c>
      <c r="R935">
        <v>15432</v>
      </c>
      <c r="S935" t="str">
        <f t="shared" si="119"/>
        <v>15.432</v>
      </c>
    </row>
    <row r="936" spans="1:19">
      <c r="A936">
        <v>1</v>
      </c>
      <c r="B936">
        <v>21</v>
      </c>
      <c r="C936">
        <v>44</v>
      </c>
      <c r="D936" s="4">
        <f t="shared" si="112"/>
        <v>0.90555555555555556</v>
      </c>
      <c r="E936" s="5">
        <f t="shared" si="113"/>
        <v>39616.905555555553</v>
      </c>
      <c r="F936">
        <v>104</v>
      </c>
      <c r="G936">
        <v>76</v>
      </c>
      <c r="H936">
        <v>302278</v>
      </c>
      <c r="I936" t="str">
        <f t="shared" si="114"/>
        <v>302.278</v>
      </c>
      <c r="J936">
        <v>96897</v>
      </c>
      <c r="K936" t="str">
        <f t="shared" si="115"/>
        <v>96.897</v>
      </c>
      <c r="L936">
        <v>15394</v>
      </c>
      <c r="M936" t="str">
        <f t="shared" si="116"/>
        <v>15.394</v>
      </c>
      <c r="N936">
        <v>281756</v>
      </c>
      <c r="O936" t="str">
        <f t="shared" si="117"/>
        <v>281.756</v>
      </c>
      <c r="P936">
        <v>90403</v>
      </c>
      <c r="Q936" t="str">
        <f t="shared" si="118"/>
        <v>90.403</v>
      </c>
      <c r="R936">
        <v>15438</v>
      </c>
      <c r="S936" t="str">
        <f t="shared" si="119"/>
        <v>15.438</v>
      </c>
    </row>
    <row r="937" spans="1:19">
      <c r="A937">
        <v>1</v>
      </c>
      <c r="B937">
        <v>21</v>
      </c>
      <c r="C937">
        <v>46</v>
      </c>
      <c r="D937" s="4">
        <f t="shared" si="112"/>
        <v>0.90694444444444444</v>
      </c>
      <c r="E937" s="5">
        <f t="shared" si="113"/>
        <v>39616.906944444447</v>
      </c>
      <c r="F937">
        <v>103</v>
      </c>
      <c r="G937">
        <v>75</v>
      </c>
      <c r="H937">
        <v>302009</v>
      </c>
      <c r="I937" t="str">
        <f t="shared" si="114"/>
        <v>302.009</v>
      </c>
      <c r="J937">
        <v>96807</v>
      </c>
      <c r="K937" t="str">
        <f t="shared" si="115"/>
        <v>96.807</v>
      </c>
      <c r="L937">
        <v>15392</v>
      </c>
      <c r="M937" t="str">
        <f t="shared" si="116"/>
        <v>15.392</v>
      </c>
      <c r="N937">
        <v>281702</v>
      </c>
      <c r="O937" t="str">
        <f t="shared" si="117"/>
        <v>281.702</v>
      </c>
      <c r="P937">
        <v>90364</v>
      </c>
      <c r="Q937" t="str">
        <f t="shared" si="118"/>
        <v>90.364</v>
      </c>
      <c r="R937">
        <v>15427</v>
      </c>
      <c r="S937" t="str">
        <f t="shared" si="119"/>
        <v>15.427</v>
      </c>
    </row>
    <row r="938" spans="1:19">
      <c r="A938">
        <v>1</v>
      </c>
      <c r="B938">
        <v>21</v>
      </c>
      <c r="C938">
        <v>48</v>
      </c>
      <c r="D938" s="4">
        <f t="shared" si="112"/>
        <v>0.90833333333333333</v>
      </c>
      <c r="E938" s="5">
        <f t="shared" si="113"/>
        <v>39616.908333333333</v>
      </c>
      <c r="F938">
        <v>104</v>
      </c>
      <c r="G938">
        <v>75</v>
      </c>
      <c r="H938">
        <v>301172</v>
      </c>
      <c r="I938" t="str">
        <f t="shared" si="114"/>
        <v>301.172</v>
      </c>
      <c r="J938">
        <v>96553</v>
      </c>
      <c r="K938" t="str">
        <f t="shared" si="115"/>
        <v>96.553</v>
      </c>
      <c r="L938">
        <v>15400</v>
      </c>
      <c r="M938" t="str">
        <f t="shared" si="116"/>
        <v>15.400</v>
      </c>
      <c r="N938">
        <v>281028</v>
      </c>
      <c r="O938" t="str">
        <f t="shared" si="117"/>
        <v>281.028</v>
      </c>
      <c r="P938">
        <v>90067</v>
      </c>
      <c r="Q938" t="str">
        <f t="shared" si="118"/>
        <v>90.067</v>
      </c>
      <c r="R938">
        <v>15385</v>
      </c>
      <c r="S938" t="str">
        <f t="shared" si="119"/>
        <v>15.385</v>
      </c>
    </row>
    <row r="939" spans="1:19">
      <c r="A939">
        <v>1</v>
      </c>
      <c r="B939">
        <v>21</v>
      </c>
      <c r="C939">
        <v>50</v>
      </c>
      <c r="D939" s="4">
        <f t="shared" si="112"/>
        <v>0.90972222222222221</v>
      </c>
      <c r="E939" s="5">
        <f t="shared" si="113"/>
        <v>39616.909722222219</v>
      </c>
      <c r="F939">
        <v>103</v>
      </c>
      <c r="G939">
        <v>75</v>
      </c>
      <c r="H939">
        <v>300467</v>
      </c>
      <c r="I939" t="str">
        <f t="shared" si="114"/>
        <v>300.467</v>
      </c>
      <c r="J939">
        <v>96312</v>
      </c>
      <c r="K939" t="str">
        <f t="shared" si="115"/>
        <v>96.312</v>
      </c>
      <c r="L939">
        <v>15392</v>
      </c>
      <c r="M939" t="str">
        <f t="shared" si="116"/>
        <v>15.392</v>
      </c>
      <c r="N939">
        <v>280715</v>
      </c>
      <c r="O939" t="str">
        <f t="shared" si="117"/>
        <v>280.715</v>
      </c>
      <c r="P939">
        <v>89865</v>
      </c>
      <c r="Q939" t="str">
        <f t="shared" si="118"/>
        <v>89.865</v>
      </c>
      <c r="R939">
        <v>15333</v>
      </c>
      <c r="S939" t="str">
        <f t="shared" si="119"/>
        <v>15.333</v>
      </c>
    </row>
    <row r="940" spans="1:19">
      <c r="A940">
        <v>1</v>
      </c>
      <c r="B940">
        <v>21</v>
      </c>
      <c r="C940">
        <v>52</v>
      </c>
      <c r="D940" s="4">
        <f t="shared" si="112"/>
        <v>0.91111111111111109</v>
      </c>
      <c r="E940" s="5">
        <f t="shared" si="113"/>
        <v>39616.911111111112</v>
      </c>
      <c r="F940">
        <v>103</v>
      </c>
      <c r="G940">
        <v>75</v>
      </c>
      <c r="H940">
        <v>300943</v>
      </c>
      <c r="I940" t="str">
        <f t="shared" si="114"/>
        <v>300.943</v>
      </c>
      <c r="J940">
        <v>96392</v>
      </c>
      <c r="K940" t="str">
        <f t="shared" si="115"/>
        <v>96.392</v>
      </c>
      <c r="L940">
        <v>15357</v>
      </c>
      <c r="M940" t="str">
        <f t="shared" si="116"/>
        <v>15.357</v>
      </c>
      <c r="N940">
        <v>279848</v>
      </c>
      <c r="O940" t="str">
        <f t="shared" si="117"/>
        <v>279.848</v>
      </c>
      <c r="P940">
        <v>89459</v>
      </c>
      <c r="Q940" t="str">
        <f t="shared" si="118"/>
        <v>89.459</v>
      </c>
      <c r="R940">
        <v>15266</v>
      </c>
      <c r="S940" t="str">
        <f t="shared" si="119"/>
        <v>15.266</v>
      </c>
    </row>
    <row r="941" spans="1:19">
      <c r="A941">
        <v>1</v>
      </c>
      <c r="B941">
        <v>21</v>
      </c>
      <c r="C941">
        <v>54</v>
      </c>
      <c r="D941" s="4">
        <f t="shared" si="112"/>
        <v>0.91249999999999998</v>
      </c>
      <c r="E941" s="5">
        <f t="shared" si="113"/>
        <v>39616.912499999999</v>
      </c>
      <c r="F941">
        <v>104</v>
      </c>
      <c r="G941">
        <v>75</v>
      </c>
      <c r="H941">
        <v>301144</v>
      </c>
      <c r="I941" t="str">
        <f t="shared" si="114"/>
        <v>301.144</v>
      </c>
      <c r="J941">
        <v>96401</v>
      </c>
      <c r="K941" t="str">
        <f t="shared" si="115"/>
        <v>96.401</v>
      </c>
      <c r="L941">
        <v>15331</v>
      </c>
      <c r="M941" t="str">
        <f t="shared" si="116"/>
        <v>15.331</v>
      </c>
      <c r="N941">
        <v>281472</v>
      </c>
      <c r="O941" t="str">
        <f t="shared" si="117"/>
        <v>281.472</v>
      </c>
      <c r="P941">
        <v>89878</v>
      </c>
      <c r="Q941" t="str">
        <f t="shared" si="118"/>
        <v>89.878</v>
      </c>
      <c r="R941">
        <v>15214</v>
      </c>
      <c r="S941" t="str">
        <f t="shared" si="119"/>
        <v>15.214</v>
      </c>
    </row>
    <row r="942" spans="1:19">
      <c r="A942">
        <v>1</v>
      </c>
      <c r="B942">
        <v>21</v>
      </c>
      <c r="C942">
        <v>56</v>
      </c>
      <c r="D942" s="4">
        <f t="shared" si="112"/>
        <v>0.91388888888888886</v>
      </c>
      <c r="E942" s="5">
        <f t="shared" si="113"/>
        <v>39616.913888888892</v>
      </c>
      <c r="F942">
        <v>104</v>
      </c>
      <c r="G942">
        <v>76</v>
      </c>
      <c r="H942">
        <v>301467</v>
      </c>
      <c r="I942" t="str">
        <f t="shared" si="114"/>
        <v>301.467</v>
      </c>
      <c r="J942">
        <v>96434</v>
      </c>
      <c r="K942" t="str">
        <f t="shared" si="115"/>
        <v>96.434</v>
      </c>
      <c r="L942">
        <v>15297</v>
      </c>
      <c r="M942" t="str">
        <f t="shared" si="116"/>
        <v>15.297</v>
      </c>
      <c r="N942">
        <v>280241</v>
      </c>
      <c r="O942" t="str">
        <f t="shared" si="117"/>
        <v>280.241</v>
      </c>
      <c r="P942">
        <v>89349</v>
      </c>
      <c r="Q942" t="str">
        <f t="shared" si="118"/>
        <v>89.349</v>
      </c>
      <c r="R942">
        <v>15143</v>
      </c>
      <c r="S942" t="str">
        <f t="shared" si="119"/>
        <v>15.143</v>
      </c>
    </row>
    <row r="943" spans="1:19">
      <c r="A943">
        <v>1</v>
      </c>
      <c r="B943">
        <v>21</v>
      </c>
      <c r="C943">
        <v>58</v>
      </c>
      <c r="D943" s="4">
        <f t="shared" si="112"/>
        <v>0.91527777777777775</v>
      </c>
      <c r="E943" s="5">
        <f t="shared" si="113"/>
        <v>39616.915277777778</v>
      </c>
      <c r="F943">
        <v>103</v>
      </c>
      <c r="G943">
        <v>75</v>
      </c>
      <c r="H943">
        <v>301410</v>
      </c>
      <c r="I943" t="str">
        <f t="shared" si="114"/>
        <v>301.410</v>
      </c>
      <c r="J943">
        <v>96356</v>
      </c>
      <c r="K943" t="str">
        <f t="shared" si="115"/>
        <v>96.356</v>
      </c>
      <c r="L943">
        <v>15268</v>
      </c>
      <c r="M943" t="str">
        <f t="shared" si="116"/>
        <v>15.268</v>
      </c>
      <c r="N943">
        <v>279902</v>
      </c>
      <c r="O943" t="str">
        <f t="shared" si="117"/>
        <v>279.902</v>
      </c>
      <c r="P943">
        <v>89130</v>
      </c>
      <c r="Q943" t="str">
        <f t="shared" si="118"/>
        <v>89.130</v>
      </c>
      <c r="R943">
        <v>15086</v>
      </c>
      <c r="S943" t="str">
        <f t="shared" si="119"/>
        <v>15.086</v>
      </c>
    </row>
    <row r="944" spans="1:19">
      <c r="A944">
        <v>1</v>
      </c>
      <c r="B944">
        <v>22</v>
      </c>
      <c r="C944">
        <v>0</v>
      </c>
      <c r="D944" s="4">
        <f t="shared" si="112"/>
        <v>0.91666666666666663</v>
      </c>
      <c r="E944" s="5">
        <f t="shared" si="113"/>
        <v>39616.916666666664</v>
      </c>
      <c r="F944">
        <v>103</v>
      </c>
      <c r="G944">
        <v>76</v>
      </c>
      <c r="H944">
        <v>301276</v>
      </c>
      <c r="I944" t="str">
        <f t="shared" si="114"/>
        <v>301.276</v>
      </c>
      <c r="J944">
        <v>96246</v>
      </c>
      <c r="K944" t="str">
        <f t="shared" si="115"/>
        <v>96.246</v>
      </c>
      <c r="L944">
        <v>15235</v>
      </c>
      <c r="M944" t="str">
        <f t="shared" si="116"/>
        <v>15.235</v>
      </c>
      <c r="N944">
        <v>280756</v>
      </c>
      <c r="O944" t="str">
        <f t="shared" si="117"/>
        <v>280.756</v>
      </c>
      <c r="P944">
        <v>89295</v>
      </c>
      <c r="Q944" t="str">
        <f t="shared" si="118"/>
        <v>89.295</v>
      </c>
      <c r="R944">
        <v>15030</v>
      </c>
      <c r="S944" t="str">
        <f t="shared" si="119"/>
        <v>15.030</v>
      </c>
    </row>
    <row r="945" spans="1:19">
      <c r="A945">
        <v>1</v>
      </c>
      <c r="B945">
        <v>22</v>
      </c>
      <c r="C945">
        <v>2</v>
      </c>
      <c r="D945" s="4">
        <f t="shared" si="112"/>
        <v>0.91805555555555562</v>
      </c>
      <c r="E945" s="5">
        <f t="shared" si="113"/>
        <v>39616.918055555558</v>
      </c>
      <c r="F945">
        <v>103</v>
      </c>
      <c r="G945">
        <v>75</v>
      </c>
      <c r="H945">
        <v>301205</v>
      </c>
      <c r="I945" t="str">
        <f t="shared" si="114"/>
        <v>301.205</v>
      </c>
      <c r="J945">
        <v>96170</v>
      </c>
      <c r="K945" t="str">
        <f t="shared" si="115"/>
        <v>96.170</v>
      </c>
      <c r="L945">
        <v>15210</v>
      </c>
      <c r="M945" t="str">
        <f t="shared" si="116"/>
        <v>15.210</v>
      </c>
      <c r="N945">
        <v>280934</v>
      </c>
      <c r="O945" t="str">
        <f t="shared" si="117"/>
        <v>280.934</v>
      </c>
      <c r="P945">
        <v>89272</v>
      </c>
      <c r="Q945" t="str">
        <f t="shared" si="118"/>
        <v>89.272</v>
      </c>
      <c r="R945">
        <v>14989</v>
      </c>
      <c r="S945" t="str">
        <f t="shared" si="119"/>
        <v>14.989</v>
      </c>
    </row>
    <row r="946" spans="1:19">
      <c r="A946">
        <v>1</v>
      </c>
      <c r="B946">
        <v>22</v>
      </c>
      <c r="C946">
        <v>4</v>
      </c>
      <c r="D946" s="4">
        <f t="shared" si="112"/>
        <v>0.9194444444444444</v>
      </c>
      <c r="E946" s="5">
        <f t="shared" si="113"/>
        <v>39616.919444444444</v>
      </c>
      <c r="F946">
        <v>103</v>
      </c>
      <c r="G946">
        <v>75</v>
      </c>
      <c r="H946">
        <v>301772</v>
      </c>
      <c r="I946" t="str">
        <f t="shared" si="114"/>
        <v>301.772</v>
      </c>
      <c r="J946">
        <v>96298</v>
      </c>
      <c r="K946" t="str">
        <f t="shared" si="115"/>
        <v>96.298</v>
      </c>
      <c r="L946">
        <v>15184</v>
      </c>
      <c r="M946" t="str">
        <f t="shared" si="116"/>
        <v>15.184</v>
      </c>
      <c r="N946">
        <v>281537</v>
      </c>
      <c r="O946" t="str">
        <f t="shared" si="117"/>
        <v>281.537</v>
      </c>
      <c r="P946">
        <v>89393</v>
      </c>
      <c r="Q946" t="str">
        <f t="shared" si="118"/>
        <v>89.393</v>
      </c>
      <c r="R946">
        <v>14953</v>
      </c>
      <c r="S946" t="str">
        <f t="shared" si="119"/>
        <v>14.953</v>
      </c>
    </row>
    <row r="947" spans="1:19">
      <c r="A947">
        <v>1</v>
      </c>
      <c r="B947">
        <v>22</v>
      </c>
      <c r="C947">
        <v>6</v>
      </c>
      <c r="D947" s="4">
        <f t="shared" si="112"/>
        <v>0.92083333333333339</v>
      </c>
      <c r="E947" s="5">
        <f t="shared" si="113"/>
        <v>39616.92083333333</v>
      </c>
      <c r="F947">
        <v>103</v>
      </c>
      <c r="G947">
        <v>75</v>
      </c>
      <c r="H947">
        <v>303076</v>
      </c>
      <c r="I947" t="str">
        <f t="shared" si="114"/>
        <v>303.076</v>
      </c>
      <c r="J947">
        <v>96651</v>
      </c>
      <c r="K947" t="str">
        <f t="shared" si="115"/>
        <v>96.651</v>
      </c>
      <c r="L947">
        <v>15154</v>
      </c>
      <c r="M947" t="str">
        <f t="shared" si="116"/>
        <v>15.154</v>
      </c>
      <c r="N947">
        <v>282040</v>
      </c>
      <c r="O947" t="str">
        <f t="shared" si="117"/>
        <v>282.040</v>
      </c>
      <c r="P947">
        <v>89477</v>
      </c>
      <c r="Q947" t="str">
        <f t="shared" si="118"/>
        <v>89.477</v>
      </c>
      <c r="R947">
        <v>14914</v>
      </c>
      <c r="S947" t="str">
        <f t="shared" si="119"/>
        <v>14.914</v>
      </c>
    </row>
    <row r="948" spans="1:19">
      <c r="A948">
        <v>1</v>
      </c>
      <c r="B948">
        <v>22</v>
      </c>
      <c r="C948">
        <v>8</v>
      </c>
      <c r="D948" s="4">
        <f t="shared" si="112"/>
        <v>0.92222222222222217</v>
      </c>
      <c r="E948" s="5">
        <f t="shared" si="113"/>
        <v>39616.922222222223</v>
      </c>
      <c r="F948">
        <v>104</v>
      </c>
      <c r="G948">
        <v>75</v>
      </c>
      <c r="H948">
        <v>302436</v>
      </c>
      <c r="I948" t="str">
        <f t="shared" si="114"/>
        <v>302.436</v>
      </c>
      <c r="J948">
        <v>96406</v>
      </c>
      <c r="K948" t="str">
        <f t="shared" si="115"/>
        <v>96.406</v>
      </c>
      <c r="L948">
        <v>15134</v>
      </c>
      <c r="M948" t="str">
        <f t="shared" si="116"/>
        <v>15.134</v>
      </c>
      <c r="N948">
        <v>281756</v>
      </c>
      <c r="O948" t="str">
        <f t="shared" si="117"/>
        <v>281.756</v>
      </c>
      <c r="P948">
        <v>89337</v>
      </c>
      <c r="Q948" t="str">
        <f t="shared" si="118"/>
        <v>89.337</v>
      </c>
      <c r="R948">
        <v>14888</v>
      </c>
      <c r="S948" t="str">
        <f t="shared" si="119"/>
        <v>14.888</v>
      </c>
    </row>
    <row r="949" spans="1:19">
      <c r="A949">
        <v>1</v>
      </c>
      <c r="B949">
        <v>22</v>
      </c>
      <c r="C949">
        <v>10</v>
      </c>
      <c r="D949" s="4">
        <f t="shared" si="112"/>
        <v>0.92361111111111116</v>
      </c>
      <c r="E949" s="5">
        <f t="shared" si="113"/>
        <v>39616.923611111109</v>
      </c>
      <c r="F949">
        <v>103</v>
      </c>
      <c r="G949">
        <v>75</v>
      </c>
      <c r="H949">
        <v>303059</v>
      </c>
      <c r="I949" t="str">
        <f t="shared" si="114"/>
        <v>303.059</v>
      </c>
      <c r="J949">
        <v>96562</v>
      </c>
      <c r="K949" t="str">
        <f t="shared" si="115"/>
        <v>96.562</v>
      </c>
      <c r="L949">
        <v>15114</v>
      </c>
      <c r="M949" t="str">
        <f t="shared" si="116"/>
        <v>15.114</v>
      </c>
      <c r="N949">
        <v>281655</v>
      </c>
      <c r="O949" t="str">
        <f t="shared" si="117"/>
        <v>281.655</v>
      </c>
      <c r="P949">
        <v>89265</v>
      </c>
      <c r="Q949" t="str">
        <f t="shared" si="118"/>
        <v>89.265</v>
      </c>
      <c r="R949">
        <v>14867</v>
      </c>
      <c r="S949" t="str">
        <f t="shared" si="119"/>
        <v>14.867</v>
      </c>
    </row>
    <row r="950" spans="1:19">
      <c r="A950">
        <v>1</v>
      </c>
      <c r="B950">
        <v>22</v>
      </c>
      <c r="C950">
        <v>12</v>
      </c>
      <c r="D950" s="4">
        <f t="shared" si="112"/>
        <v>0.92499999999999993</v>
      </c>
      <c r="E950" s="5">
        <f t="shared" si="113"/>
        <v>39616.925000000003</v>
      </c>
      <c r="F950">
        <v>103</v>
      </c>
      <c r="G950">
        <v>76</v>
      </c>
      <c r="H950">
        <v>303562</v>
      </c>
      <c r="I950" t="str">
        <f t="shared" si="114"/>
        <v>303.562</v>
      </c>
      <c r="J950">
        <v>96692</v>
      </c>
      <c r="K950" t="str">
        <f t="shared" si="115"/>
        <v>96.692</v>
      </c>
      <c r="L950">
        <v>15099</v>
      </c>
      <c r="M950" t="str">
        <f t="shared" si="116"/>
        <v>15.099</v>
      </c>
      <c r="N950">
        <v>281538</v>
      </c>
      <c r="O950" t="str">
        <f t="shared" si="117"/>
        <v>281.538</v>
      </c>
      <c r="P950">
        <v>89208</v>
      </c>
      <c r="Q950" t="str">
        <f t="shared" si="118"/>
        <v>89.208</v>
      </c>
      <c r="R950">
        <v>14857</v>
      </c>
      <c r="S950" t="str">
        <f t="shared" si="119"/>
        <v>14.857</v>
      </c>
    </row>
    <row r="951" spans="1:19">
      <c r="A951">
        <v>1</v>
      </c>
      <c r="B951">
        <v>22</v>
      </c>
      <c r="C951">
        <v>14</v>
      </c>
      <c r="D951" s="4">
        <f t="shared" si="112"/>
        <v>0.92638888888888893</v>
      </c>
      <c r="E951" s="5">
        <f t="shared" si="113"/>
        <v>39616.926388888889</v>
      </c>
      <c r="F951">
        <v>103</v>
      </c>
      <c r="G951">
        <v>76</v>
      </c>
      <c r="H951">
        <v>303535</v>
      </c>
      <c r="I951" t="str">
        <f t="shared" si="114"/>
        <v>303.535</v>
      </c>
      <c r="J951">
        <v>96652</v>
      </c>
      <c r="K951" t="str">
        <f t="shared" si="115"/>
        <v>96.652</v>
      </c>
      <c r="L951">
        <v>15084</v>
      </c>
      <c r="M951" t="str">
        <f t="shared" si="116"/>
        <v>15.084</v>
      </c>
      <c r="N951">
        <v>282096</v>
      </c>
      <c r="O951" t="str">
        <f t="shared" si="117"/>
        <v>282.096</v>
      </c>
      <c r="P951">
        <v>89365</v>
      </c>
      <c r="Q951" t="str">
        <f t="shared" si="118"/>
        <v>89.365</v>
      </c>
      <c r="R951">
        <v>14847</v>
      </c>
      <c r="S951" t="str">
        <f t="shared" si="119"/>
        <v>14.847</v>
      </c>
    </row>
    <row r="952" spans="1:19">
      <c r="A952">
        <v>1</v>
      </c>
      <c r="B952">
        <v>22</v>
      </c>
      <c r="C952">
        <v>16</v>
      </c>
      <c r="D952" s="4">
        <f t="shared" si="112"/>
        <v>0.9277777777777777</v>
      </c>
      <c r="E952" s="5">
        <f t="shared" si="113"/>
        <v>39616.927777777775</v>
      </c>
      <c r="F952">
        <v>104</v>
      </c>
      <c r="G952">
        <v>76</v>
      </c>
      <c r="H952">
        <v>303219</v>
      </c>
      <c r="I952" t="str">
        <f t="shared" si="114"/>
        <v>303.219</v>
      </c>
      <c r="J952">
        <v>96529</v>
      </c>
      <c r="K952" t="str">
        <f t="shared" si="115"/>
        <v>96.529</v>
      </c>
      <c r="L952">
        <v>15073</v>
      </c>
      <c r="M952" t="str">
        <f t="shared" si="116"/>
        <v>15.073</v>
      </c>
      <c r="N952">
        <v>282000</v>
      </c>
      <c r="O952" t="str">
        <f t="shared" si="117"/>
        <v>282.000</v>
      </c>
      <c r="P952">
        <v>89324</v>
      </c>
      <c r="Q952" t="str">
        <f t="shared" si="118"/>
        <v>89.324</v>
      </c>
      <c r="R952">
        <v>14841</v>
      </c>
      <c r="S952" t="str">
        <f t="shared" si="119"/>
        <v>14.841</v>
      </c>
    </row>
    <row r="953" spans="1:19">
      <c r="A953">
        <v>1</v>
      </c>
      <c r="B953">
        <v>22</v>
      </c>
      <c r="C953">
        <v>18</v>
      </c>
      <c r="D953" s="4">
        <f t="shared" si="112"/>
        <v>0.9291666666666667</v>
      </c>
      <c r="E953" s="5">
        <f t="shared" si="113"/>
        <v>39616.929166666669</v>
      </c>
      <c r="F953">
        <v>103</v>
      </c>
      <c r="G953">
        <v>75</v>
      </c>
      <c r="H953">
        <v>304343</v>
      </c>
      <c r="I953" t="str">
        <f t="shared" si="114"/>
        <v>304.343</v>
      </c>
      <c r="J953">
        <v>96868</v>
      </c>
      <c r="K953" t="str">
        <f t="shared" si="115"/>
        <v>96.868</v>
      </c>
      <c r="L953">
        <v>15064</v>
      </c>
      <c r="M953" t="str">
        <f t="shared" si="116"/>
        <v>15.064</v>
      </c>
      <c r="N953">
        <v>282134</v>
      </c>
      <c r="O953" t="str">
        <f t="shared" si="117"/>
        <v>282.134</v>
      </c>
      <c r="P953">
        <v>89368</v>
      </c>
      <c r="Q953" t="str">
        <f t="shared" si="118"/>
        <v>89.368</v>
      </c>
      <c r="R953">
        <v>14842</v>
      </c>
      <c r="S953" t="str">
        <f t="shared" si="119"/>
        <v>14.842</v>
      </c>
    </row>
    <row r="954" spans="1:19">
      <c r="A954">
        <v>1</v>
      </c>
      <c r="B954">
        <v>22</v>
      </c>
      <c r="C954">
        <v>20</v>
      </c>
      <c r="D954" s="4">
        <f t="shared" si="112"/>
        <v>0.93055555555555547</v>
      </c>
      <c r="E954" s="5">
        <f t="shared" si="113"/>
        <v>39616.930555555555</v>
      </c>
      <c r="F954">
        <v>104</v>
      </c>
      <c r="G954">
        <v>75</v>
      </c>
      <c r="H954">
        <v>304315</v>
      </c>
      <c r="I954" t="str">
        <f t="shared" si="114"/>
        <v>304.315</v>
      </c>
      <c r="J954">
        <v>96868</v>
      </c>
      <c r="K954" t="str">
        <f t="shared" si="115"/>
        <v>96.868</v>
      </c>
      <c r="L954">
        <v>15069</v>
      </c>
      <c r="M954" t="str">
        <f t="shared" si="116"/>
        <v>15.069</v>
      </c>
      <c r="N954">
        <v>282184</v>
      </c>
      <c r="O954" t="str">
        <f t="shared" si="117"/>
        <v>282.184</v>
      </c>
      <c r="P954">
        <v>89419</v>
      </c>
      <c r="Q954" t="str">
        <f t="shared" si="118"/>
        <v>89.419</v>
      </c>
      <c r="R954">
        <v>14860</v>
      </c>
      <c r="S954" t="str">
        <f t="shared" si="119"/>
        <v>14.860</v>
      </c>
    </row>
    <row r="955" spans="1:19">
      <c r="A955">
        <v>1</v>
      </c>
      <c r="B955">
        <v>22</v>
      </c>
      <c r="C955">
        <v>22</v>
      </c>
      <c r="D955" s="4">
        <f t="shared" si="112"/>
        <v>0.93194444444444446</v>
      </c>
      <c r="E955" s="5">
        <f t="shared" si="113"/>
        <v>39616.931944444441</v>
      </c>
      <c r="F955">
        <v>103</v>
      </c>
      <c r="G955">
        <v>75</v>
      </c>
      <c r="H955">
        <v>304413</v>
      </c>
      <c r="I955" t="str">
        <f t="shared" si="114"/>
        <v>304.413</v>
      </c>
      <c r="J955">
        <v>96930</v>
      </c>
      <c r="K955" t="str">
        <f t="shared" si="115"/>
        <v>96.930</v>
      </c>
      <c r="L955">
        <v>15083</v>
      </c>
      <c r="M955" t="str">
        <f t="shared" si="116"/>
        <v>15.083</v>
      </c>
      <c r="N955">
        <v>282156</v>
      </c>
      <c r="O955" t="str">
        <f t="shared" si="117"/>
        <v>282.156</v>
      </c>
      <c r="P955">
        <v>89482</v>
      </c>
      <c r="Q955" t="str">
        <f t="shared" si="118"/>
        <v>89.482</v>
      </c>
      <c r="R955">
        <v>14897</v>
      </c>
      <c r="S955" t="str">
        <f t="shared" si="119"/>
        <v>14.897</v>
      </c>
    </row>
    <row r="956" spans="1:19">
      <c r="A956">
        <v>1</v>
      </c>
      <c r="B956">
        <v>22</v>
      </c>
      <c r="C956">
        <v>24</v>
      </c>
      <c r="D956" s="4">
        <f t="shared" si="112"/>
        <v>0.93333333333333324</v>
      </c>
      <c r="E956" s="5">
        <f t="shared" si="113"/>
        <v>39616.933333333334</v>
      </c>
      <c r="F956">
        <v>103</v>
      </c>
      <c r="G956">
        <v>75</v>
      </c>
      <c r="H956">
        <v>304140</v>
      </c>
      <c r="I956" t="str">
        <f t="shared" si="114"/>
        <v>304.140</v>
      </c>
      <c r="J956">
        <v>96866</v>
      </c>
      <c r="K956" t="str">
        <f t="shared" si="115"/>
        <v>96.866</v>
      </c>
      <c r="L956">
        <v>15094</v>
      </c>
      <c r="M956" t="str">
        <f t="shared" si="116"/>
        <v>15.094</v>
      </c>
      <c r="N956">
        <v>282545</v>
      </c>
      <c r="O956" t="str">
        <f t="shared" si="117"/>
        <v>282.545</v>
      </c>
      <c r="P956">
        <v>89655</v>
      </c>
      <c r="Q956" t="str">
        <f t="shared" si="118"/>
        <v>89.655</v>
      </c>
      <c r="R956">
        <v>14923</v>
      </c>
      <c r="S956" t="str">
        <f t="shared" si="119"/>
        <v>14.923</v>
      </c>
    </row>
    <row r="957" spans="1:19">
      <c r="A957">
        <v>1</v>
      </c>
      <c r="B957">
        <v>22</v>
      </c>
      <c r="C957">
        <v>26</v>
      </c>
      <c r="D957" s="4">
        <f t="shared" si="112"/>
        <v>0.93472222222222223</v>
      </c>
      <c r="E957" s="5">
        <f t="shared" si="113"/>
        <v>39616.93472222222</v>
      </c>
      <c r="F957">
        <v>104</v>
      </c>
      <c r="G957">
        <v>75</v>
      </c>
      <c r="H957">
        <v>304238</v>
      </c>
      <c r="I957" t="str">
        <f t="shared" si="114"/>
        <v>304.238</v>
      </c>
      <c r="J957">
        <v>96915</v>
      </c>
      <c r="K957" t="str">
        <f t="shared" si="115"/>
        <v>96.915</v>
      </c>
      <c r="L957">
        <v>15103</v>
      </c>
      <c r="M957" t="str">
        <f t="shared" si="116"/>
        <v>15.103</v>
      </c>
      <c r="N957">
        <v>281561</v>
      </c>
      <c r="O957" t="str">
        <f t="shared" si="117"/>
        <v>281.561</v>
      </c>
      <c r="P957">
        <v>89386</v>
      </c>
      <c r="Q957" t="str">
        <f t="shared" si="118"/>
        <v>89.386</v>
      </c>
      <c r="R957">
        <v>14945</v>
      </c>
      <c r="S957" t="str">
        <f t="shared" si="119"/>
        <v>14.945</v>
      </c>
    </row>
    <row r="958" spans="1:19">
      <c r="A958">
        <v>1</v>
      </c>
      <c r="B958">
        <v>22</v>
      </c>
      <c r="C958">
        <v>28</v>
      </c>
      <c r="D958" s="4">
        <f t="shared" si="112"/>
        <v>0.93611111111111101</v>
      </c>
      <c r="E958" s="5">
        <f t="shared" si="113"/>
        <v>39616.936111111114</v>
      </c>
      <c r="F958">
        <v>103</v>
      </c>
      <c r="G958">
        <v>75</v>
      </c>
      <c r="H958">
        <v>304081</v>
      </c>
      <c r="I958" t="str">
        <f t="shared" si="114"/>
        <v>304.081</v>
      </c>
      <c r="J958">
        <v>96887</v>
      </c>
      <c r="K958" t="str">
        <f t="shared" si="115"/>
        <v>96.887</v>
      </c>
      <c r="L958">
        <v>15113</v>
      </c>
      <c r="M958" t="str">
        <f t="shared" si="116"/>
        <v>15.113</v>
      </c>
      <c r="N958">
        <v>281473</v>
      </c>
      <c r="O958" t="str">
        <f t="shared" si="117"/>
        <v>281.473</v>
      </c>
      <c r="P958">
        <v>89402</v>
      </c>
      <c r="Q958" t="str">
        <f t="shared" si="118"/>
        <v>89.402</v>
      </c>
      <c r="R958">
        <v>14968</v>
      </c>
      <c r="S958" t="str">
        <f t="shared" si="119"/>
        <v>14.968</v>
      </c>
    </row>
    <row r="959" spans="1:19">
      <c r="A959">
        <v>1</v>
      </c>
      <c r="B959">
        <v>22</v>
      </c>
      <c r="C959">
        <v>30</v>
      </c>
      <c r="D959" s="4">
        <f t="shared" si="112"/>
        <v>0.9375</v>
      </c>
      <c r="E959" s="5">
        <f t="shared" si="113"/>
        <v>39616.9375</v>
      </c>
      <c r="F959">
        <v>104</v>
      </c>
      <c r="G959">
        <v>75</v>
      </c>
      <c r="H959">
        <v>304050</v>
      </c>
      <c r="I959" t="str">
        <f t="shared" si="114"/>
        <v>304.050</v>
      </c>
      <c r="J959">
        <v>96911</v>
      </c>
      <c r="K959" t="str">
        <f t="shared" si="115"/>
        <v>96.911</v>
      </c>
      <c r="L959">
        <v>15130</v>
      </c>
      <c r="M959" t="str">
        <f t="shared" si="116"/>
        <v>15.130</v>
      </c>
      <c r="N959">
        <v>282399</v>
      </c>
      <c r="O959" t="str">
        <f t="shared" si="117"/>
        <v>282.399</v>
      </c>
      <c r="P959">
        <v>89761</v>
      </c>
      <c r="Q959" t="str">
        <f t="shared" si="118"/>
        <v>89.761</v>
      </c>
      <c r="R959">
        <v>15001</v>
      </c>
      <c r="S959" t="str">
        <f t="shared" si="119"/>
        <v>15.001</v>
      </c>
    </row>
    <row r="960" spans="1:19">
      <c r="A960">
        <v>1</v>
      </c>
      <c r="B960">
        <v>22</v>
      </c>
      <c r="C960">
        <v>32</v>
      </c>
      <c r="D960" s="4">
        <f t="shared" si="112"/>
        <v>0.93888888888888899</v>
      </c>
      <c r="E960" s="5">
        <f t="shared" si="113"/>
        <v>39616.938888888886</v>
      </c>
      <c r="F960">
        <v>103</v>
      </c>
      <c r="G960">
        <v>75</v>
      </c>
      <c r="H960">
        <v>303500</v>
      </c>
      <c r="I960" t="str">
        <f t="shared" si="114"/>
        <v>303.500</v>
      </c>
      <c r="J960">
        <v>96772</v>
      </c>
      <c r="K960" t="str">
        <f t="shared" si="115"/>
        <v>96.772</v>
      </c>
      <c r="L960">
        <v>15147</v>
      </c>
      <c r="M960" t="str">
        <f t="shared" si="116"/>
        <v>15.147</v>
      </c>
      <c r="N960">
        <v>281423</v>
      </c>
      <c r="O960" t="str">
        <f t="shared" si="117"/>
        <v>281.423</v>
      </c>
      <c r="P960">
        <v>89520</v>
      </c>
      <c r="Q960" t="str">
        <f t="shared" si="118"/>
        <v>89.520</v>
      </c>
      <c r="R960">
        <v>15037</v>
      </c>
      <c r="S960" t="str">
        <f t="shared" si="119"/>
        <v>15.037</v>
      </c>
    </row>
    <row r="961" spans="1:19">
      <c r="A961">
        <v>1</v>
      </c>
      <c r="B961">
        <v>22</v>
      </c>
      <c r="C961">
        <v>34</v>
      </c>
      <c r="D961" s="4">
        <f t="shared" si="112"/>
        <v>0.94027777777777777</v>
      </c>
      <c r="E961" s="5">
        <f t="shared" si="113"/>
        <v>39616.94027777778</v>
      </c>
      <c r="F961">
        <v>103</v>
      </c>
      <c r="G961">
        <v>75</v>
      </c>
      <c r="H961">
        <v>303472</v>
      </c>
      <c r="I961" t="str">
        <f t="shared" si="114"/>
        <v>303.472</v>
      </c>
      <c r="J961">
        <v>96770</v>
      </c>
      <c r="K961" t="str">
        <f t="shared" si="115"/>
        <v>96.770</v>
      </c>
      <c r="L961">
        <v>15150</v>
      </c>
      <c r="M961" t="str">
        <f t="shared" si="116"/>
        <v>15.150</v>
      </c>
      <c r="N961">
        <v>281107</v>
      </c>
      <c r="O961" t="str">
        <f t="shared" si="117"/>
        <v>281.107</v>
      </c>
      <c r="P961">
        <v>89441</v>
      </c>
      <c r="Q961" t="str">
        <f t="shared" si="118"/>
        <v>89.441</v>
      </c>
      <c r="R961">
        <v>15049</v>
      </c>
      <c r="S961" t="str">
        <f t="shared" si="119"/>
        <v>15.049</v>
      </c>
    </row>
    <row r="962" spans="1:19">
      <c r="A962">
        <v>1</v>
      </c>
      <c r="B962">
        <v>22</v>
      </c>
      <c r="C962">
        <v>36</v>
      </c>
      <c r="D962" s="4">
        <f t="shared" si="112"/>
        <v>0.94166666666666676</v>
      </c>
      <c r="E962" s="5">
        <f t="shared" si="113"/>
        <v>39616.941666666666</v>
      </c>
      <c r="F962">
        <v>103</v>
      </c>
      <c r="G962">
        <v>75</v>
      </c>
      <c r="H962">
        <v>303890</v>
      </c>
      <c r="I962" t="str">
        <f t="shared" si="114"/>
        <v>303.890</v>
      </c>
      <c r="J962">
        <v>96876</v>
      </c>
      <c r="K962" t="str">
        <f t="shared" si="115"/>
        <v>96.876</v>
      </c>
      <c r="L962">
        <v>15137</v>
      </c>
      <c r="M962" t="str">
        <f t="shared" si="116"/>
        <v>15.137</v>
      </c>
      <c r="N962">
        <v>281986</v>
      </c>
      <c r="O962" t="str">
        <f t="shared" si="117"/>
        <v>281.986</v>
      </c>
      <c r="P962">
        <v>89693</v>
      </c>
      <c r="Q962" t="str">
        <f t="shared" si="118"/>
        <v>89.693</v>
      </c>
      <c r="R962">
        <v>15034</v>
      </c>
      <c r="S962" t="str">
        <f t="shared" si="119"/>
        <v>15.034</v>
      </c>
    </row>
    <row r="963" spans="1:19">
      <c r="A963">
        <v>1</v>
      </c>
      <c r="B963">
        <v>22</v>
      </c>
      <c r="C963">
        <v>38</v>
      </c>
      <c r="D963" s="4">
        <f t="shared" si="112"/>
        <v>0.94305555555555554</v>
      </c>
      <c r="E963" s="5">
        <f t="shared" si="113"/>
        <v>39616.943055555559</v>
      </c>
      <c r="F963">
        <v>103</v>
      </c>
      <c r="G963">
        <v>76</v>
      </c>
      <c r="H963">
        <v>303443</v>
      </c>
      <c r="I963" t="str">
        <f t="shared" si="114"/>
        <v>303.443</v>
      </c>
      <c r="J963">
        <v>96697</v>
      </c>
      <c r="K963" t="str">
        <f t="shared" si="115"/>
        <v>96.697</v>
      </c>
      <c r="L963">
        <v>15120</v>
      </c>
      <c r="M963" t="str">
        <f t="shared" si="116"/>
        <v>15.120</v>
      </c>
      <c r="N963">
        <v>281412</v>
      </c>
      <c r="O963" t="str">
        <f t="shared" si="117"/>
        <v>281.412</v>
      </c>
      <c r="P963">
        <v>89468</v>
      </c>
      <c r="Q963" t="str">
        <f t="shared" si="118"/>
        <v>89.468</v>
      </c>
      <c r="R963">
        <v>15012</v>
      </c>
      <c r="S963" t="str">
        <f t="shared" si="119"/>
        <v>15.012</v>
      </c>
    </row>
    <row r="964" spans="1:19">
      <c r="A964">
        <v>1</v>
      </c>
      <c r="B964">
        <v>22</v>
      </c>
      <c r="C964">
        <v>40</v>
      </c>
      <c r="D964" s="4">
        <f t="shared" si="112"/>
        <v>0.94444444444444453</v>
      </c>
      <c r="E964" s="5">
        <f t="shared" si="113"/>
        <v>39616.944444444445</v>
      </c>
      <c r="F964">
        <v>103</v>
      </c>
      <c r="G964">
        <v>75</v>
      </c>
      <c r="H964">
        <v>302964</v>
      </c>
      <c r="I964" t="str">
        <f t="shared" si="114"/>
        <v>302.964</v>
      </c>
      <c r="J964">
        <v>96497</v>
      </c>
      <c r="K964" t="str">
        <f t="shared" si="115"/>
        <v>96.497</v>
      </c>
      <c r="L964">
        <v>15097</v>
      </c>
      <c r="M964" t="str">
        <f t="shared" si="116"/>
        <v>15.097</v>
      </c>
      <c r="N964">
        <v>281982</v>
      </c>
      <c r="O964" t="str">
        <f t="shared" si="117"/>
        <v>281.982</v>
      </c>
      <c r="P964">
        <v>89590</v>
      </c>
      <c r="Q964" t="str">
        <f t="shared" si="118"/>
        <v>89.590</v>
      </c>
      <c r="R964">
        <v>14982</v>
      </c>
      <c r="S964" t="str">
        <f t="shared" si="119"/>
        <v>14.982</v>
      </c>
    </row>
    <row r="965" spans="1:19">
      <c r="A965">
        <v>1</v>
      </c>
      <c r="B965">
        <v>22</v>
      </c>
      <c r="C965">
        <v>42</v>
      </c>
      <c r="D965" s="4">
        <f t="shared" si="112"/>
        <v>0.9458333333333333</v>
      </c>
      <c r="E965" s="5">
        <f t="shared" si="113"/>
        <v>39616.945833333331</v>
      </c>
      <c r="F965">
        <v>103</v>
      </c>
      <c r="G965">
        <v>76</v>
      </c>
      <c r="H965">
        <v>302577</v>
      </c>
      <c r="I965" t="str">
        <f t="shared" si="114"/>
        <v>302.577</v>
      </c>
      <c r="J965">
        <v>96335</v>
      </c>
      <c r="K965" t="str">
        <f t="shared" si="115"/>
        <v>96.335</v>
      </c>
      <c r="L965">
        <v>15078</v>
      </c>
      <c r="M965" t="str">
        <f t="shared" si="116"/>
        <v>15.078</v>
      </c>
      <c r="N965">
        <v>281149</v>
      </c>
      <c r="O965" t="str">
        <f t="shared" si="117"/>
        <v>281.149</v>
      </c>
      <c r="P965">
        <v>89272</v>
      </c>
      <c r="Q965" t="str">
        <f t="shared" si="118"/>
        <v>89.272</v>
      </c>
      <c r="R965">
        <v>14954</v>
      </c>
      <c r="S965" t="str">
        <f t="shared" si="119"/>
        <v>14.954</v>
      </c>
    </row>
    <row r="966" spans="1:19">
      <c r="A966">
        <v>1</v>
      </c>
      <c r="B966">
        <v>22</v>
      </c>
      <c r="C966">
        <v>44</v>
      </c>
      <c r="D966" s="4">
        <f t="shared" si="112"/>
        <v>0.9472222222222223</v>
      </c>
      <c r="E966" s="5">
        <f t="shared" si="113"/>
        <v>39616.947222222225</v>
      </c>
      <c r="F966">
        <v>103</v>
      </c>
      <c r="G966">
        <v>76</v>
      </c>
      <c r="H966">
        <v>302813</v>
      </c>
      <c r="I966" t="str">
        <f t="shared" si="114"/>
        <v>302.813</v>
      </c>
      <c r="J966">
        <v>96369</v>
      </c>
      <c r="K966" t="str">
        <f t="shared" si="115"/>
        <v>96.369</v>
      </c>
      <c r="L966">
        <v>15059</v>
      </c>
      <c r="M966" t="str">
        <f t="shared" si="116"/>
        <v>15.059</v>
      </c>
      <c r="N966">
        <v>282230</v>
      </c>
      <c r="O966" t="str">
        <f t="shared" si="117"/>
        <v>282.230</v>
      </c>
      <c r="P966">
        <v>89562</v>
      </c>
      <c r="Q966" t="str">
        <f t="shared" si="118"/>
        <v>89.562</v>
      </c>
      <c r="R966">
        <v>14927</v>
      </c>
      <c r="S966" t="str">
        <f t="shared" si="119"/>
        <v>14.927</v>
      </c>
    </row>
    <row r="967" spans="1:19">
      <c r="A967">
        <v>1</v>
      </c>
      <c r="B967">
        <v>22</v>
      </c>
      <c r="C967">
        <v>46</v>
      </c>
      <c r="D967" s="4">
        <f t="shared" ref="D967:D1030" si="120">TIME(B967,C967,0)</f>
        <v>0.94861111111111107</v>
      </c>
      <c r="E967" s="5">
        <f t="shared" ref="E967:E1030" si="121">DATE(2012,6,17+A967)+D967</f>
        <v>39616.948611111111</v>
      </c>
      <c r="F967">
        <v>103</v>
      </c>
      <c r="G967">
        <v>76</v>
      </c>
      <c r="H967">
        <v>302854</v>
      </c>
      <c r="I967" t="str">
        <f t="shared" ref="I967:I1030" si="122">CONCATENATE(LEFT(H967,3),".",RIGHT(H967,3))</f>
        <v>302.854</v>
      </c>
      <c r="J967">
        <v>96359</v>
      </c>
      <c r="K967" t="str">
        <f t="shared" ref="K967:K1030" si="123">CONCATENATE(LEFT(J967,2),".",RIGHT(J967,3))</f>
        <v>96.359</v>
      </c>
      <c r="L967">
        <v>15048</v>
      </c>
      <c r="M967" t="str">
        <f t="shared" ref="M967:M1030" si="124">CONCATENATE(LEFT(L967,2),".",RIGHT(L967,3))</f>
        <v>15.048</v>
      </c>
      <c r="N967">
        <v>281169</v>
      </c>
      <c r="O967" t="str">
        <f t="shared" ref="O967:O1030" si="125">CONCATENATE(LEFT(N967,3),".",RIGHT(N967,3))</f>
        <v>281.169</v>
      </c>
      <c r="P967">
        <v>89200</v>
      </c>
      <c r="Q967" t="str">
        <f t="shared" ref="Q967:Q1030" si="126">CONCATENATE(LEFT(P967,2),".",RIGHT(P967,3))</f>
        <v>89.200</v>
      </c>
      <c r="R967">
        <v>14913</v>
      </c>
      <c r="S967" t="str">
        <f t="shared" ref="S967:S1030" si="127">CONCATENATE(LEFT(R967,2),".",RIGHT(R967,3))</f>
        <v>14.913</v>
      </c>
    </row>
    <row r="968" spans="1:19">
      <c r="A968">
        <v>1</v>
      </c>
      <c r="B968">
        <v>22</v>
      </c>
      <c r="C968">
        <v>48</v>
      </c>
      <c r="D968" s="4">
        <f t="shared" si="120"/>
        <v>0.95000000000000007</v>
      </c>
      <c r="E968" s="5">
        <f t="shared" si="121"/>
        <v>39616.949999999997</v>
      </c>
      <c r="F968">
        <v>104</v>
      </c>
      <c r="G968">
        <v>75</v>
      </c>
      <c r="H968">
        <v>302452</v>
      </c>
      <c r="I968" t="str">
        <f t="shared" si="122"/>
        <v>302.452</v>
      </c>
      <c r="J968">
        <v>96235</v>
      </c>
      <c r="K968" t="str">
        <f t="shared" si="123"/>
        <v>96.235</v>
      </c>
      <c r="L968">
        <v>15050</v>
      </c>
      <c r="M968" t="str">
        <f t="shared" si="124"/>
        <v>15.050</v>
      </c>
      <c r="N968">
        <v>281819</v>
      </c>
      <c r="O968" t="str">
        <f t="shared" si="125"/>
        <v>281.819</v>
      </c>
      <c r="P968">
        <v>89424</v>
      </c>
      <c r="Q968" t="str">
        <f t="shared" si="126"/>
        <v>89.424</v>
      </c>
      <c r="R968">
        <v>14923</v>
      </c>
      <c r="S968" t="str">
        <f t="shared" si="127"/>
        <v>14.923</v>
      </c>
    </row>
    <row r="969" spans="1:19">
      <c r="A969">
        <v>1</v>
      </c>
      <c r="B969">
        <v>22</v>
      </c>
      <c r="C969">
        <v>50</v>
      </c>
      <c r="D969" s="4">
        <f t="shared" si="120"/>
        <v>0.95138888888888884</v>
      </c>
      <c r="E969" s="5">
        <f t="shared" si="121"/>
        <v>39616.951388888891</v>
      </c>
      <c r="F969">
        <v>103</v>
      </c>
      <c r="G969">
        <v>75</v>
      </c>
      <c r="H969">
        <v>304136</v>
      </c>
      <c r="I969" t="str">
        <f t="shared" si="122"/>
        <v>304.136</v>
      </c>
      <c r="J969">
        <v>96800</v>
      </c>
      <c r="K969" t="str">
        <f t="shared" si="123"/>
        <v>96.800</v>
      </c>
      <c r="L969">
        <v>15064</v>
      </c>
      <c r="M969" t="str">
        <f t="shared" si="124"/>
        <v>15.064</v>
      </c>
      <c r="N969">
        <v>281158</v>
      </c>
      <c r="O969" t="str">
        <f t="shared" si="125"/>
        <v>281.158</v>
      </c>
      <c r="P969">
        <v>89267</v>
      </c>
      <c r="Q969" t="str">
        <f t="shared" si="126"/>
        <v>89.267</v>
      </c>
      <c r="R969">
        <v>14950</v>
      </c>
      <c r="S969" t="str">
        <f t="shared" si="127"/>
        <v>14.950</v>
      </c>
    </row>
    <row r="970" spans="1:19">
      <c r="A970">
        <v>1</v>
      </c>
      <c r="B970">
        <v>22</v>
      </c>
      <c r="C970">
        <v>52</v>
      </c>
      <c r="D970" s="4">
        <f t="shared" si="120"/>
        <v>0.95277777777777783</v>
      </c>
      <c r="E970" s="5">
        <f t="shared" si="121"/>
        <v>39616.952777777777</v>
      </c>
      <c r="F970">
        <v>103</v>
      </c>
      <c r="G970">
        <v>75</v>
      </c>
      <c r="H970">
        <v>303524</v>
      </c>
      <c r="I970" t="str">
        <f t="shared" si="122"/>
        <v>303.524</v>
      </c>
      <c r="J970">
        <v>96655</v>
      </c>
      <c r="K970" t="str">
        <f t="shared" si="123"/>
        <v>96.655</v>
      </c>
      <c r="L970">
        <v>15087</v>
      </c>
      <c r="M970" t="str">
        <f t="shared" si="124"/>
        <v>15.087</v>
      </c>
      <c r="N970">
        <v>281009</v>
      </c>
      <c r="O970" t="str">
        <f t="shared" si="125"/>
        <v>281.009</v>
      </c>
      <c r="P970">
        <v>89299</v>
      </c>
      <c r="Q970" t="str">
        <f t="shared" si="126"/>
        <v>89.299</v>
      </c>
      <c r="R970">
        <v>14991</v>
      </c>
      <c r="S970" t="str">
        <f t="shared" si="127"/>
        <v>14.991</v>
      </c>
    </row>
    <row r="971" spans="1:19">
      <c r="A971">
        <v>1</v>
      </c>
      <c r="B971">
        <v>22</v>
      </c>
      <c r="C971">
        <v>54</v>
      </c>
      <c r="D971" s="4">
        <f t="shared" si="120"/>
        <v>0.95416666666666661</v>
      </c>
      <c r="E971" s="5">
        <f t="shared" si="121"/>
        <v>39616.95416666667</v>
      </c>
      <c r="F971">
        <v>103</v>
      </c>
      <c r="G971">
        <v>76</v>
      </c>
      <c r="H971">
        <v>303705</v>
      </c>
      <c r="I971" t="str">
        <f t="shared" si="122"/>
        <v>303.705</v>
      </c>
      <c r="J971">
        <v>96757</v>
      </c>
      <c r="K971" t="str">
        <f t="shared" si="123"/>
        <v>96.757</v>
      </c>
      <c r="L971">
        <v>15109</v>
      </c>
      <c r="M971" t="str">
        <f t="shared" si="124"/>
        <v>15.109</v>
      </c>
      <c r="N971">
        <v>281625</v>
      </c>
      <c r="O971" t="str">
        <f t="shared" si="125"/>
        <v>281.625</v>
      </c>
      <c r="P971">
        <v>89562</v>
      </c>
      <c r="Q971" t="str">
        <f t="shared" si="126"/>
        <v>89.562</v>
      </c>
      <c r="R971">
        <v>15026</v>
      </c>
      <c r="S971" t="str">
        <f t="shared" si="127"/>
        <v>15.026</v>
      </c>
    </row>
    <row r="972" spans="1:19">
      <c r="A972">
        <v>1</v>
      </c>
      <c r="B972">
        <v>22</v>
      </c>
      <c r="C972">
        <v>56</v>
      </c>
      <c r="D972" s="4">
        <f t="shared" si="120"/>
        <v>0.9555555555555556</v>
      </c>
      <c r="E972" s="5">
        <f t="shared" si="121"/>
        <v>39616.955555555556</v>
      </c>
      <c r="F972">
        <v>104</v>
      </c>
      <c r="G972">
        <v>75</v>
      </c>
      <c r="H972">
        <v>303063</v>
      </c>
      <c r="I972" t="str">
        <f t="shared" si="122"/>
        <v>303.063</v>
      </c>
      <c r="J972">
        <v>96593</v>
      </c>
      <c r="K972" t="str">
        <f t="shared" si="123"/>
        <v>96.593</v>
      </c>
      <c r="L972">
        <v>15128</v>
      </c>
      <c r="M972" t="str">
        <f t="shared" si="124"/>
        <v>15.128</v>
      </c>
      <c r="N972">
        <v>282144</v>
      </c>
      <c r="O972" t="str">
        <f t="shared" si="125"/>
        <v>282.144</v>
      </c>
      <c r="P972">
        <v>89787</v>
      </c>
      <c r="Q972" t="str">
        <f t="shared" si="126"/>
        <v>89.787</v>
      </c>
      <c r="R972">
        <v>15057</v>
      </c>
      <c r="S972" t="str">
        <f t="shared" si="127"/>
        <v>15.057</v>
      </c>
    </row>
    <row r="973" spans="1:19">
      <c r="A973">
        <v>1</v>
      </c>
      <c r="B973">
        <v>22</v>
      </c>
      <c r="C973">
        <v>58</v>
      </c>
      <c r="D973" s="4">
        <f t="shared" si="120"/>
        <v>0.95694444444444438</v>
      </c>
      <c r="E973" s="5">
        <f t="shared" si="121"/>
        <v>39616.956944444442</v>
      </c>
      <c r="F973">
        <v>103</v>
      </c>
      <c r="G973">
        <v>75</v>
      </c>
      <c r="H973">
        <v>303129</v>
      </c>
      <c r="I973" t="str">
        <f t="shared" si="122"/>
        <v>303.129</v>
      </c>
      <c r="J973">
        <v>96656</v>
      </c>
      <c r="K973" t="str">
        <f t="shared" si="123"/>
        <v>96.656</v>
      </c>
      <c r="L973">
        <v>15148</v>
      </c>
      <c r="M973" t="str">
        <f t="shared" si="124"/>
        <v>15.148</v>
      </c>
      <c r="N973">
        <v>281646</v>
      </c>
      <c r="O973" t="str">
        <f t="shared" si="125"/>
        <v>281.646</v>
      </c>
      <c r="P973">
        <v>89700</v>
      </c>
      <c r="Q973" t="str">
        <f t="shared" si="126"/>
        <v>89.700</v>
      </c>
      <c r="R973">
        <v>15094</v>
      </c>
      <c r="S973" t="str">
        <f t="shared" si="127"/>
        <v>15.094</v>
      </c>
    </row>
    <row r="974" spans="1:19">
      <c r="A974">
        <v>1</v>
      </c>
      <c r="B974">
        <v>23</v>
      </c>
      <c r="C974">
        <v>0</v>
      </c>
      <c r="D974" s="4">
        <f t="shared" si="120"/>
        <v>0.95833333333333337</v>
      </c>
      <c r="E974" s="5">
        <f t="shared" si="121"/>
        <v>39616.958333333336</v>
      </c>
      <c r="F974">
        <v>103</v>
      </c>
      <c r="G974">
        <v>75</v>
      </c>
      <c r="H974">
        <v>303337</v>
      </c>
      <c r="I974" t="str">
        <f t="shared" si="122"/>
        <v>303.337</v>
      </c>
      <c r="J974">
        <v>96762</v>
      </c>
      <c r="K974" t="str">
        <f t="shared" si="123"/>
        <v>96.762</v>
      </c>
      <c r="L974">
        <v>15167</v>
      </c>
      <c r="M974" t="str">
        <f t="shared" si="124"/>
        <v>15.167</v>
      </c>
      <c r="N974">
        <v>280944</v>
      </c>
      <c r="O974" t="str">
        <f t="shared" si="125"/>
        <v>280.944</v>
      </c>
      <c r="P974">
        <v>89536</v>
      </c>
      <c r="Q974" t="str">
        <f t="shared" si="126"/>
        <v>89.536</v>
      </c>
      <c r="R974">
        <v>15124</v>
      </c>
      <c r="S974" t="str">
        <f t="shared" si="127"/>
        <v>15.124</v>
      </c>
    </row>
    <row r="975" spans="1:19">
      <c r="A975">
        <v>1</v>
      </c>
      <c r="B975">
        <v>23</v>
      </c>
      <c r="C975">
        <v>2</v>
      </c>
      <c r="D975" s="4">
        <f t="shared" si="120"/>
        <v>0.95972222222222225</v>
      </c>
      <c r="E975" s="5">
        <f t="shared" si="121"/>
        <v>39616.959722222222</v>
      </c>
      <c r="F975">
        <v>104</v>
      </c>
      <c r="G975">
        <v>75</v>
      </c>
      <c r="H975">
        <v>303051</v>
      </c>
      <c r="I975" t="str">
        <f t="shared" si="122"/>
        <v>303.051</v>
      </c>
      <c r="J975">
        <v>96717</v>
      </c>
      <c r="K975" t="str">
        <f t="shared" si="123"/>
        <v>96.717</v>
      </c>
      <c r="L975">
        <v>15189</v>
      </c>
      <c r="M975" t="str">
        <f t="shared" si="124"/>
        <v>15.189</v>
      </c>
      <c r="N975">
        <v>281238</v>
      </c>
      <c r="O975" t="str">
        <f t="shared" si="125"/>
        <v>281.238</v>
      </c>
      <c r="P975">
        <v>89700</v>
      </c>
      <c r="Q975" t="str">
        <f t="shared" si="126"/>
        <v>89.700</v>
      </c>
      <c r="R975">
        <v>15161</v>
      </c>
      <c r="S975" t="str">
        <f t="shared" si="127"/>
        <v>15.161</v>
      </c>
    </row>
    <row r="976" spans="1:19">
      <c r="A976">
        <v>1</v>
      </c>
      <c r="B976">
        <v>23</v>
      </c>
      <c r="C976">
        <v>4</v>
      </c>
      <c r="D976" s="4">
        <f t="shared" si="120"/>
        <v>0.96111111111111114</v>
      </c>
      <c r="E976" s="5">
        <f t="shared" si="121"/>
        <v>39616.961111111108</v>
      </c>
      <c r="F976">
        <v>103</v>
      </c>
      <c r="G976">
        <v>75</v>
      </c>
      <c r="H976">
        <v>302417</v>
      </c>
      <c r="I976" t="str">
        <f t="shared" si="122"/>
        <v>302.417</v>
      </c>
      <c r="J976">
        <v>96555</v>
      </c>
      <c r="K976" t="str">
        <f t="shared" si="123"/>
        <v>96.555</v>
      </c>
      <c r="L976">
        <v>15209</v>
      </c>
      <c r="M976" t="str">
        <f t="shared" si="124"/>
        <v>15.209</v>
      </c>
      <c r="N976">
        <v>281736</v>
      </c>
      <c r="O976" t="str">
        <f t="shared" si="125"/>
        <v>281.736</v>
      </c>
      <c r="P976">
        <v>89921</v>
      </c>
      <c r="Q976" t="str">
        <f t="shared" si="126"/>
        <v>89.921</v>
      </c>
      <c r="R976">
        <v>15193</v>
      </c>
      <c r="S976" t="str">
        <f t="shared" si="127"/>
        <v>15.193</v>
      </c>
    </row>
    <row r="977" spans="1:19">
      <c r="A977">
        <v>1</v>
      </c>
      <c r="B977">
        <v>23</v>
      </c>
      <c r="C977">
        <v>6</v>
      </c>
      <c r="D977" s="4">
        <f t="shared" si="120"/>
        <v>0.96250000000000002</v>
      </c>
      <c r="E977" s="5">
        <f t="shared" si="121"/>
        <v>39616.962500000001</v>
      </c>
      <c r="F977">
        <v>103</v>
      </c>
      <c r="G977">
        <v>75</v>
      </c>
      <c r="H977">
        <v>302036</v>
      </c>
      <c r="I977" t="str">
        <f t="shared" si="122"/>
        <v>302.036</v>
      </c>
      <c r="J977">
        <v>96475</v>
      </c>
      <c r="K977" t="str">
        <f t="shared" si="123"/>
        <v>96.475</v>
      </c>
      <c r="L977">
        <v>15229</v>
      </c>
      <c r="M977" t="str">
        <f t="shared" si="124"/>
        <v>15.229</v>
      </c>
      <c r="N977">
        <v>280912</v>
      </c>
      <c r="O977" t="str">
        <f t="shared" si="125"/>
        <v>280.912</v>
      </c>
      <c r="P977">
        <v>89727</v>
      </c>
      <c r="Q977" t="str">
        <f t="shared" si="126"/>
        <v>89.727</v>
      </c>
      <c r="R977">
        <v>15229</v>
      </c>
      <c r="S977" t="str">
        <f t="shared" si="127"/>
        <v>15.229</v>
      </c>
    </row>
    <row r="978" spans="1:19">
      <c r="A978">
        <v>1</v>
      </c>
      <c r="B978">
        <v>23</v>
      </c>
      <c r="C978">
        <v>8</v>
      </c>
      <c r="D978" s="4">
        <f t="shared" si="120"/>
        <v>0.96388888888888891</v>
      </c>
      <c r="E978" s="5">
        <f t="shared" si="121"/>
        <v>39616.963888888888</v>
      </c>
      <c r="F978">
        <v>103</v>
      </c>
      <c r="G978">
        <v>76</v>
      </c>
      <c r="H978">
        <v>301498</v>
      </c>
      <c r="I978" t="str">
        <f t="shared" si="122"/>
        <v>301.498</v>
      </c>
      <c r="J978">
        <v>96336</v>
      </c>
      <c r="K978" t="str">
        <f t="shared" si="123"/>
        <v>96.336</v>
      </c>
      <c r="L978">
        <v>15245</v>
      </c>
      <c r="M978" t="str">
        <f t="shared" si="124"/>
        <v>15.245</v>
      </c>
      <c r="N978">
        <v>282181</v>
      </c>
      <c r="O978" t="str">
        <f t="shared" si="125"/>
        <v>282.181</v>
      </c>
      <c r="P978">
        <v>90191</v>
      </c>
      <c r="Q978" t="str">
        <f t="shared" si="126"/>
        <v>90.191</v>
      </c>
      <c r="R978">
        <v>15259</v>
      </c>
      <c r="S978" t="str">
        <f t="shared" si="127"/>
        <v>15.259</v>
      </c>
    </row>
    <row r="979" spans="1:19">
      <c r="A979">
        <v>1</v>
      </c>
      <c r="B979">
        <v>23</v>
      </c>
      <c r="C979">
        <v>10</v>
      </c>
      <c r="D979" s="4">
        <f t="shared" si="120"/>
        <v>0.96527777777777779</v>
      </c>
      <c r="E979" s="5">
        <f t="shared" si="121"/>
        <v>39616.965277777781</v>
      </c>
      <c r="F979">
        <v>103</v>
      </c>
      <c r="G979">
        <v>75</v>
      </c>
      <c r="H979">
        <v>302125</v>
      </c>
      <c r="I979" t="str">
        <f t="shared" si="122"/>
        <v>302.125</v>
      </c>
      <c r="J979">
        <v>96575</v>
      </c>
      <c r="K979" t="str">
        <f t="shared" si="123"/>
        <v>96.575</v>
      </c>
      <c r="L979">
        <v>15263</v>
      </c>
      <c r="M979" t="str">
        <f t="shared" si="124"/>
        <v>15.263</v>
      </c>
      <c r="N979">
        <v>280731</v>
      </c>
      <c r="O979" t="str">
        <f t="shared" si="125"/>
        <v>280.731</v>
      </c>
      <c r="P979">
        <v>89795</v>
      </c>
      <c r="Q979" t="str">
        <f t="shared" si="126"/>
        <v>89.795</v>
      </c>
      <c r="R979">
        <v>15294</v>
      </c>
      <c r="S979" t="str">
        <f t="shared" si="127"/>
        <v>15.294</v>
      </c>
    </row>
    <row r="980" spans="1:19">
      <c r="A980">
        <v>1</v>
      </c>
      <c r="B980">
        <v>23</v>
      </c>
      <c r="C980">
        <v>12</v>
      </c>
      <c r="D980" s="4">
        <f t="shared" si="120"/>
        <v>0.96666666666666667</v>
      </c>
      <c r="E980" s="5">
        <f t="shared" si="121"/>
        <v>39616.966666666667</v>
      </c>
      <c r="F980">
        <v>103</v>
      </c>
      <c r="G980">
        <v>75</v>
      </c>
      <c r="H980">
        <v>302107</v>
      </c>
      <c r="I980" t="str">
        <f t="shared" si="122"/>
        <v>302.107</v>
      </c>
      <c r="J980">
        <v>96602</v>
      </c>
      <c r="K980" t="str">
        <f t="shared" si="123"/>
        <v>96.602</v>
      </c>
      <c r="L980">
        <v>15279</v>
      </c>
      <c r="M980" t="str">
        <f t="shared" si="124"/>
        <v>15.279</v>
      </c>
      <c r="N980">
        <v>280211</v>
      </c>
      <c r="O980" t="str">
        <f t="shared" si="125"/>
        <v>280.211</v>
      </c>
      <c r="P980">
        <v>89684</v>
      </c>
      <c r="Q980" t="str">
        <f t="shared" si="126"/>
        <v>89.684</v>
      </c>
      <c r="R980">
        <v>15322</v>
      </c>
      <c r="S980" t="str">
        <f t="shared" si="127"/>
        <v>15.322</v>
      </c>
    </row>
    <row r="981" spans="1:19">
      <c r="A981">
        <v>1</v>
      </c>
      <c r="B981">
        <v>23</v>
      </c>
      <c r="C981">
        <v>14</v>
      </c>
      <c r="D981" s="4">
        <f t="shared" si="120"/>
        <v>0.96805555555555556</v>
      </c>
      <c r="E981" s="5">
        <f t="shared" si="121"/>
        <v>39616.968055555553</v>
      </c>
      <c r="F981">
        <v>103</v>
      </c>
      <c r="G981">
        <v>76</v>
      </c>
      <c r="H981">
        <v>301627</v>
      </c>
      <c r="I981" t="str">
        <f t="shared" si="122"/>
        <v>301.627</v>
      </c>
      <c r="J981">
        <v>96483</v>
      </c>
      <c r="K981" t="str">
        <f t="shared" si="123"/>
        <v>96.483</v>
      </c>
      <c r="L981">
        <v>15296</v>
      </c>
      <c r="M981" t="str">
        <f t="shared" si="124"/>
        <v>15.296</v>
      </c>
      <c r="N981">
        <v>281310</v>
      </c>
      <c r="O981" t="str">
        <f t="shared" si="125"/>
        <v>281.310</v>
      </c>
      <c r="P981">
        <v>90093</v>
      </c>
      <c r="Q981" t="str">
        <f t="shared" si="126"/>
        <v>90.093</v>
      </c>
      <c r="R981">
        <v>15352</v>
      </c>
      <c r="S981" t="str">
        <f t="shared" si="127"/>
        <v>15.352</v>
      </c>
    </row>
    <row r="982" spans="1:19">
      <c r="A982">
        <v>1</v>
      </c>
      <c r="B982">
        <v>23</v>
      </c>
      <c r="C982">
        <v>16</v>
      </c>
      <c r="D982" s="4">
        <f t="shared" si="120"/>
        <v>0.96944444444444444</v>
      </c>
      <c r="E982" s="5">
        <f t="shared" si="121"/>
        <v>39616.969444444447</v>
      </c>
      <c r="F982">
        <v>103</v>
      </c>
      <c r="G982">
        <v>75</v>
      </c>
      <c r="H982">
        <v>301846</v>
      </c>
      <c r="I982" t="str">
        <f t="shared" si="122"/>
        <v>301.846</v>
      </c>
      <c r="J982">
        <v>96584</v>
      </c>
      <c r="K982" t="str">
        <f t="shared" si="123"/>
        <v>96.584</v>
      </c>
      <c r="L982">
        <v>15310</v>
      </c>
      <c r="M982" t="str">
        <f t="shared" si="124"/>
        <v>15.310</v>
      </c>
      <c r="N982">
        <v>281119</v>
      </c>
      <c r="O982" t="str">
        <f t="shared" si="125"/>
        <v>281.119</v>
      </c>
      <c r="P982">
        <v>90081</v>
      </c>
      <c r="Q982" t="str">
        <f t="shared" si="126"/>
        <v>90.081</v>
      </c>
      <c r="R982">
        <v>15377</v>
      </c>
      <c r="S982" t="str">
        <f t="shared" si="127"/>
        <v>15.377</v>
      </c>
    </row>
    <row r="983" spans="1:19">
      <c r="A983">
        <v>1</v>
      </c>
      <c r="B983">
        <v>23</v>
      </c>
      <c r="C983">
        <v>18</v>
      </c>
      <c r="D983" s="4">
        <f t="shared" si="120"/>
        <v>0.97083333333333333</v>
      </c>
      <c r="E983" s="5">
        <f t="shared" si="121"/>
        <v>39616.970833333333</v>
      </c>
      <c r="F983">
        <v>103</v>
      </c>
      <c r="G983">
        <v>75</v>
      </c>
      <c r="H983">
        <v>302095</v>
      </c>
      <c r="I983" t="str">
        <f t="shared" si="122"/>
        <v>302.095</v>
      </c>
      <c r="J983">
        <v>96697</v>
      </c>
      <c r="K983" t="str">
        <f t="shared" si="123"/>
        <v>96.697</v>
      </c>
      <c r="L983">
        <v>15326</v>
      </c>
      <c r="M983" t="str">
        <f t="shared" si="124"/>
        <v>15.326</v>
      </c>
      <c r="N983">
        <v>281136</v>
      </c>
      <c r="O983" t="str">
        <f t="shared" si="125"/>
        <v>281.136</v>
      </c>
      <c r="P983">
        <v>90140</v>
      </c>
      <c r="Q983" t="str">
        <f t="shared" si="126"/>
        <v>90.140</v>
      </c>
      <c r="R983">
        <v>15405</v>
      </c>
      <c r="S983" t="str">
        <f t="shared" si="127"/>
        <v>15.405</v>
      </c>
    </row>
    <row r="984" spans="1:19">
      <c r="A984">
        <v>1</v>
      </c>
      <c r="B984">
        <v>23</v>
      </c>
      <c r="C984">
        <v>20</v>
      </c>
      <c r="D984" s="4">
        <f t="shared" si="120"/>
        <v>0.97222222222222221</v>
      </c>
      <c r="E984" s="5">
        <f t="shared" si="121"/>
        <v>39616.972222222219</v>
      </c>
      <c r="F984">
        <v>103</v>
      </c>
      <c r="G984">
        <v>75</v>
      </c>
      <c r="H984">
        <v>301420</v>
      </c>
      <c r="I984" t="str">
        <f t="shared" si="122"/>
        <v>301.420</v>
      </c>
      <c r="J984">
        <v>96507</v>
      </c>
      <c r="K984" t="str">
        <f t="shared" si="123"/>
        <v>96.507</v>
      </c>
      <c r="L984">
        <v>15339</v>
      </c>
      <c r="M984" t="str">
        <f t="shared" si="124"/>
        <v>15.339</v>
      </c>
      <c r="N984">
        <v>281407</v>
      </c>
      <c r="O984" t="str">
        <f t="shared" si="125"/>
        <v>281.407</v>
      </c>
      <c r="P984">
        <v>90266</v>
      </c>
      <c r="Q984" t="str">
        <f t="shared" si="126"/>
        <v>90.266</v>
      </c>
      <c r="R984">
        <v>15425</v>
      </c>
      <c r="S984" t="str">
        <f t="shared" si="127"/>
        <v>15.425</v>
      </c>
    </row>
    <row r="985" spans="1:19">
      <c r="A985">
        <v>1</v>
      </c>
      <c r="B985">
        <v>23</v>
      </c>
      <c r="C985">
        <v>22</v>
      </c>
      <c r="D985" s="4">
        <f t="shared" si="120"/>
        <v>0.97361111111111109</v>
      </c>
      <c r="E985" s="5">
        <f t="shared" si="121"/>
        <v>39616.973611111112</v>
      </c>
      <c r="F985">
        <v>103</v>
      </c>
      <c r="G985">
        <v>75</v>
      </c>
      <c r="H985">
        <v>301875</v>
      </c>
      <c r="I985" t="str">
        <f t="shared" si="122"/>
        <v>301.875</v>
      </c>
      <c r="J985">
        <v>96682</v>
      </c>
      <c r="K985" t="str">
        <f t="shared" si="123"/>
        <v>96.682</v>
      </c>
      <c r="L985">
        <v>15353</v>
      </c>
      <c r="M985" t="str">
        <f t="shared" si="124"/>
        <v>15.353</v>
      </c>
      <c r="N985">
        <v>280557</v>
      </c>
      <c r="O985" t="str">
        <f t="shared" si="125"/>
        <v>280.557</v>
      </c>
      <c r="P985">
        <v>90035</v>
      </c>
      <c r="Q985" t="str">
        <f t="shared" si="126"/>
        <v>90.035</v>
      </c>
      <c r="R985">
        <v>15447</v>
      </c>
      <c r="S985" t="str">
        <f t="shared" si="127"/>
        <v>15.447</v>
      </c>
    </row>
    <row r="986" spans="1:19">
      <c r="A986">
        <v>1</v>
      </c>
      <c r="B986">
        <v>23</v>
      </c>
      <c r="C986">
        <v>24</v>
      </c>
      <c r="D986" s="4">
        <f t="shared" si="120"/>
        <v>0.97499999999999998</v>
      </c>
      <c r="E986" s="5">
        <f t="shared" si="121"/>
        <v>39616.974999999999</v>
      </c>
      <c r="F986">
        <v>103</v>
      </c>
      <c r="G986">
        <v>75</v>
      </c>
      <c r="H986">
        <v>301396</v>
      </c>
      <c r="I986" t="str">
        <f t="shared" si="122"/>
        <v>301.396</v>
      </c>
      <c r="J986">
        <v>96553</v>
      </c>
      <c r="K986" t="str">
        <f t="shared" si="123"/>
        <v>96.553</v>
      </c>
      <c r="L986">
        <v>15365</v>
      </c>
      <c r="M986" t="str">
        <f t="shared" si="124"/>
        <v>15.365</v>
      </c>
      <c r="N986">
        <v>281167</v>
      </c>
      <c r="O986" t="str">
        <f t="shared" si="125"/>
        <v>281.167</v>
      </c>
      <c r="P986">
        <v>90268</v>
      </c>
      <c r="Q986" t="str">
        <f t="shared" si="126"/>
        <v>90.268</v>
      </c>
      <c r="R986">
        <v>15465</v>
      </c>
      <c r="S986" t="str">
        <f t="shared" si="127"/>
        <v>15.465</v>
      </c>
    </row>
    <row r="987" spans="1:19">
      <c r="A987">
        <v>1</v>
      </c>
      <c r="B987">
        <v>23</v>
      </c>
      <c r="C987">
        <v>26</v>
      </c>
      <c r="D987" s="4">
        <f t="shared" si="120"/>
        <v>0.97638888888888886</v>
      </c>
      <c r="E987" s="5">
        <f t="shared" si="121"/>
        <v>39616.976388888892</v>
      </c>
      <c r="F987">
        <v>103</v>
      </c>
      <c r="G987">
        <v>75</v>
      </c>
      <c r="H987">
        <v>301449</v>
      </c>
      <c r="I987" t="str">
        <f t="shared" si="122"/>
        <v>301.449</v>
      </c>
      <c r="J987">
        <v>96596</v>
      </c>
      <c r="K987" t="str">
        <f t="shared" si="123"/>
        <v>96.596</v>
      </c>
      <c r="L987">
        <v>15377</v>
      </c>
      <c r="M987" t="str">
        <f t="shared" si="124"/>
        <v>15.377</v>
      </c>
      <c r="N987">
        <v>281572</v>
      </c>
      <c r="O987" t="str">
        <f t="shared" si="125"/>
        <v>281.572</v>
      </c>
      <c r="P987">
        <v>90434</v>
      </c>
      <c r="Q987" t="str">
        <f t="shared" si="126"/>
        <v>90.434</v>
      </c>
      <c r="R987">
        <v>15484</v>
      </c>
      <c r="S987" t="str">
        <f t="shared" si="127"/>
        <v>15.484</v>
      </c>
    </row>
    <row r="988" spans="1:19">
      <c r="A988">
        <v>1</v>
      </c>
      <c r="B988">
        <v>23</v>
      </c>
      <c r="C988">
        <v>28</v>
      </c>
      <c r="D988" s="4">
        <f t="shared" si="120"/>
        <v>0.97777777777777775</v>
      </c>
      <c r="E988" s="5">
        <f t="shared" si="121"/>
        <v>39616.977777777778</v>
      </c>
      <c r="F988">
        <v>103</v>
      </c>
      <c r="G988">
        <v>75</v>
      </c>
      <c r="H988">
        <v>300823</v>
      </c>
      <c r="I988" t="str">
        <f t="shared" si="122"/>
        <v>300.823</v>
      </c>
      <c r="J988">
        <v>96423</v>
      </c>
      <c r="K988" t="str">
        <f t="shared" si="123"/>
        <v>96.423</v>
      </c>
      <c r="L988">
        <v>15391</v>
      </c>
      <c r="M988" t="str">
        <f t="shared" si="124"/>
        <v>15.391</v>
      </c>
      <c r="N988">
        <v>280436</v>
      </c>
      <c r="O988" t="str">
        <f t="shared" si="125"/>
        <v>280.436</v>
      </c>
      <c r="P988">
        <v>90106</v>
      </c>
      <c r="Q988" t="str">
        <f t="shared" si="126"/>
        <v>90.106</v>
      </c>
      <c r="R988">
        <v>15504</v>
      </c>
      <c r="S988" t="str">
        <f t="shared" si="127"/>
        <v>15.504</v>
      </c>
    </row>
    <row r="989" spans="1:19">
      <c r="A989">
        <v>1</v>
      </c>
      <c r="B989">
        <v>23</v>
      </c>
      <c r="C989">
        <v>30</v>
      </c>
      <c r="D989" s="4">
        <f t="shared" si="120"/>
        <v>0.97916666666666663</v>
      </c>
      <c r="E989" s="5">
        <f t="shared" si="121"/>
        <v>39616.979166666664</v>
      </c>
      <c r="F989">
        <v>103</v>
      </c>
      <c r="G989">
        <v>75</v>
      </c>
      <c r="H989">
        <v>301269</v>
      </c>
      <c r="I989" t="str">
        <f t="shared" si="122"/>
        <v>301.269</v>
      </c>
      <c r="J989">
        <v>96588</v>
      </c>
      <c r="K989" t="str">
        <f t="shared" si="123"/>
        <v>96.588</v>
      </c>
      <c r="L989">
        <v>15401</v>
      </c>
      <c r="M989" t="str">
        <f t="shared" si="124"/>
        <v>15.401</v>
      </c>
      <c r="N989">
        <v>280908</v>
      </c>
      <c r="O989" t="str">
        <f t="shared" si="125"/>
        <v>280.908</v>
      </c>
      <c r="P989">
        <v>90286</v>
      </c>
      <c r="Q989" t="str">
        <f t="shared" si="126"/>
        <v>90.286</v>
      </c>
      <c r="R989">
        <v>15518</v>
      </c>
      <c r="S989" t="str">
        <f t="shared" si="127"/>
        <v>15.518</v>
      </c>
    </row>
    <row r="990" spans="1:19">
      <c r="A990">
        <v>1</v>
      </c>
      <c r="B990">
        <v>23</v>
      </c>
      <c r="C990">
        <v>32</v>
      </c>
      <c r="D990" s="4">
        <f t="shared" si="120"/>
        <v>0.98055555555555562</v>
      </c>
      <c r="E990" s="5">
        <f t="shared" si="121"/>
        <v>39616.980555555558</v>
      </c>
      <c r="F990">
        <v>103</v>
      </c>
      <c r="G990">
        <v>76</v>
      </c>
      <c r="H990">
        <v>302181</v>
      </c>
      <c r="I990" t="str">
        <f t="shared" si="122"/>
        <v>302.181</v>
      </c>
      <c r="J990">
        <v>96880</v>
      </c>
      <c r="K990" t="str">
        <f t="shared" si="123"/>
        <v>96.880</v>
      </c>
      <c r="L990">
        <v>15401</v>
      </c>
      <c r="M990" t="str">
        <f t="shared" si="124"/>
        <v>15.401</v>
      </c>
      <c r="N990">
        <v>281318</v>
      </c>
      <c r="O990" t="str">
        <f t="shared" si="125"/>
        <v>281.318</v>
      </c>
      <c r="P990">
        <v>90444</v>
      </c>
      <c r="Q990" t="str">
        <f t="shared" si="126"/>
        <v>90.444</v>
      </c>
      <c r="R990">
        <v>15532</v>
      </c>
      <c r="S990" t="str">
        <f t="shared" si="127"/>
        <v>15.532</v>
      </c>
    </row>
    <row r="991" spans="1:19">
      <c r="A991">
        <v>1</v>
      </c>
      <c r="B991">
        <v>23</v>
      </c>
      <c r="C991">
        <v>34</v>
      </c>
      <c r="D991" s="4">
        <f t="shared" si="120"/>
        <v>0.9819444444444444</v>
      </c>
      <c r="E991" s="5">
        <f t="shared" si="121"/>
        <v>39616.981944444444</v>
      </c>
      <c r="F991">
        <v>103</v>
      </c>
      <c r="G991">
        <v>75</v>
      </c>
      <c r="H991">
        <v>301255</v>
      </c>
      <c r="I991" t="str">
        <f t="shared" si="122"/>
        <v>301.255</v>
      </c>
      <c r="J991">
        <v>96578</v>
      </c>
      <c r="K991" t="str">
        <f t="shared" si="123"/>
        <v>96.578</v>
      </c>
      <c r="L991">
        <v>15399</v>
      </c>
      <c r="M991" t="str">
        <f t="shared" si="124"/>
        <v>15.399</v>
      </c>
      <c r="N991">
        <v>280619</v>
      </c>
      <c r="O991" t="str">
        <f t="shared" si="125"/>
        <v>280.619</v>
      </c>
      <c r="P991">
        <v>90241</v>
      </c>
      <c r="Q991" t="str">
        <f t="shared" si="126"/>
        <v>90.241</v>
      </c>
      <c r="R991">
        <v>15543</v>
      </c>
      <c r="S991" t="str">
        <f t="shared" si="127"/>
        <v>15.543</v>
      </c>
    </row>
    <row r="992" spans="1:19">
      <c r="A992">
        <v>1</v>
      </c>
      <c r="B992">
        <v>23</v>
      </c>
      <c r="C992">
        <v>36</v>
      </c>
      <c r="D992" s="4">
        <f t="shared" si="120"/>
        <v>0.98333333333333339</v>
      </c>
      <c r="E992" s="5">
        <f t="shared" si="121"/>
        <v>39616.98333333333</v>
      </c>
      <c r="F992">
        <v>103</v>
      </c>
      <c r="G992">
        <v>75</v>
      </c>
      <c r="H992">
        <v>301695</v>
      </c>
      <c r="I992" t="str">
        <f t="shared" si="122"/>
        <v>301.695</v>
      </c>
      <c r="J992">
        <v>96715</v>
      </c>
      <c r="K992" t="str">
        <f t="shared" si="123"/>
        <v>96.715</v>
      </c>
      <c r="L992">
        <v>15397</v>
      </c>
      <c r="M992" t="str">
        <f t="shared" si="124"/>
        <v>15.397</v>
      </c>
      <c r="N992">
        <v>281119</v>
      </c>
      <c r="O992" t="str">
        <f t="shared" si="125"/>
        <v>281.119</v>
      </c>
      <c r="P992">
        <v>90424</v>
      </c>
      <c r="Q992" t="str">
        <f t="shared" si="126"/>
        <v>90.424</v>
      </c>
      <c r="R992">
        <v>15554</v>
      </c>
      <c r="S992" t="str">
        <f t="shared" si="127"/>
        <v>15.554</v>
      </c>
    </row>
    <row r="993" spans="1:19">
      <c r="A993">
        <v>1</v>
      </c>
      <c r="B993">
        <v>23</v>
      </c>
      <c r="C993">
        <v>38</v>
      </c>
      <c r="D993" s="4">
        <f t="shared" si="120"/>
        <v>0.98472222222222217</v>
      </c>
      <c r="E993" s="5">
        <f t="shared" si="121"/>
        <v>39616.984722222223</v>
      </c>
      <c r="F993">
        <v>103</v>
      </c>
      <c r="G993">
        <v>76</v>
      </c>
      <c r="H993">
        <v>302334</v>
      </c>
      <c r="I993" t="str">
        <f t="shared" si="122"/>
        <v>302.334</v>
      </c>
      <c r="J993">
        <v>96909</v>
      </c>
      <c r="K993" t="str">
        <f t="shared" si="123"/>
        <v>96.909</v>
      </c>
      <c r="L993">
        <v>15392</v>
      </c>
      <c r="M993" t="str">
        <f t="shared" si="124"/>
        <v>15.392</v>
      </c>
      <c r="N993">
        <v>280663</v>
      </c>
      <c r="O993" t="str">
        <f t="shared" si="125"/>
        <v>280.663</v>
      </c>
      <c r="P993">
        <v>90295</v>
      </c>
      <c r="Q993" t="str">
        <f t="shared" si="126"/>
        <v>90.295</v>
      </c>
      <c r="R993">
        <v>15563</v>
      </c>
      <c r="S993" t="str">
        <f t="shared" si="127"/>
        <v>15.563</v>
      </c>
    </row>
    <row r="994" spans="1:19">
      <c r="A994">
        <v>1</v>
      </c>
      <c r="B994">
        <v>23</v>
      </c>
      <c r="C994">
        <v>40</v>
      </c>
      <c r="D994" s="4">
        <f t="shared" si="120"/>
        <v>0.98611111111111116</v>
      </c>
      <c r="E994" s="5">
        <f t="shared" si="121"/>
        <v>39616.986111111109</v>
      </c>
      <c r="F994">
        <v>103</v>
      </c>
      <c r="G994">
        <v>75</v>
      </c>
      <c r="H994">
        <v>301964</v>
      </c>
      <c r="I994" t="str">
        <f t="shared" si="122"/>
        <v>301.964</v>
      </c>
      <c r="J994">
        <v>96794</v>
      </c>
      <c r="K994" t="str">
        <f t="shared" si="123"/>
        <v>96.794</v>
      </c>
      <c r="L994">
        <v>15393</v>
      </c>
      <c r="M994" t="str">
        <f t="shared" si="124"/>
        <v>15.393</v>
      </c>
      <c r="N994">
        <v>281094</v>
      </c>
      <c r="O994" t="str">
        <f t="shared" si="125"/>
        <v>281.094</v>
      </c>
      <c r="P994">
        <v>90455</v>
      </c>
      <c r="Q994" t="str">
        <f t="shared" si="126"/>
        <v>90.455</v>
      </c>
      <c r="R994">
        <v>15574</v>
      </c>
      <c r="S994" t="str">
        <f t="shared" si="127"/>
        <v>15.574</v>
      </c>
    </row>
    <row r="995" spans="1:19">
      <c r="A995">
        <v>1</v>
      </c>
      <c r="B995">
        <v>23</v>
      </c>
      <c r="C995">
        <v>42</v>
      </c>
      <c r="D995" s="4">
        <f t="shared" si="120"/>
        <v>0.98749999999999993</v>
      </c>
      <c r="E995" s="5">
        <f t="shared" si="121"/>
        <v>39616.987500000003</v>
      </c>
      <c r="F995">
        <v>103</v>
      </c>
      <c r="G995">
        <v>75</v>
      </c>
      <c r="H995">
        <v>302149</v>
      </c>
      <c r="I995" t="str">
        <f t="shared" si="122"/>
        <v>302.149</v>
      </c>
      <c r="J995">
        <v>96860</v>
      </c>
      <c r="K995" t="str">
        <f t="shared" si="123"/>
        <v>96.860</v>
      </c>
      <c r="L995">
        <v>15397</v>
      </c>
      <c r="M995" t="str">
        <f t="shared" si="124"/>
        <v>15.397</v>
      </c>
      <c r="N995">
        <v>280699</v>
      </c>
      <c r="O995" t="str">
        <f t="shared" si="125"/>
        <v>280.699</v>
      </c>
      <c r="P995">
        <v>90348</v>
      </c>
      <c r="Q995" t="str">
        <f t="shared" si="126"/>
        <v>90.348</v>
      </c>
      <c r="R995">
        <v>15585</v>
      </c>
      <c r="S995" t="str">
        <f t="shared" si="127"/>
        <v>15.585</v>
      </c>
    </row>
    <row r="996" spans="1:19">
      <c r="A996">
        <v>1</v>
      </c>
      <c r="B996">
        <v>23</v>
      </c>
      <c r="C996">
        <v>44</v>
      </c>
      <c r="D996" s="4">
        <f t="shared" si="120"/>
        <v>0.98888888888888893</v>
      </c>
      <c r="E996" s="5">
        <f t="shared" si="121"/>
        <v>39616.988888888889</v>
      </c>
      <c r="F996">
        <v>103</v>
      </c>
      <c r="G996">
        <v>75</v>
      </c>
      <c r="H996">
        <v>302053</v>
      </c>
      <c r="I996" t="str">
        <f t="shared" si="122"/>
        <v>302.053</v>
      </c>
      <c r="J996">
        <v>96843</v>
      </c>
      <c r="K996" t="str">
        <f t="shared" si="123"/>
        <v>96.843</v>
      </c>
      <c r="L996">
        <v>15403</v>
      </c>
      <c r="M996" t="str">
        <f t="shared" si="124"/>
        <v>15.403</v>
      </c>
      <c r="N996">
        <v>281111</v>
      </c>
      <c r="O996" t="str">
        <f t="shared" si="125"/>
        <v>281.111</v>
      </c>
      <c r="P996">
        <v>90493</v>
      </c>
      <c r="Q996" t="str">
        <f t="shared" si="126"/>
        <v>90.493</v>
      </c>
      <c r="R996">
        <v>15591</v>
      </c>
      <c r="S996" t="str">
        <f t="shared" si="127"/>
        <v>15.591</v>
      </c>
    </row>
    <row r="997" spans="1:19">
      <c r="A997">
        <v>1</v>
      </c>
      <c r="B997">
        <v>23</v>
      </c>
      <c r="C997">
        <v>46</v>
      </c>
      <c r="D997" s="4">
        <f t="shared" si="120"/>
        <v>0.9902777777777777</v>
      </c>
      <c r="E997" s="5">
        <f t="shared" si="121"/>
        <v>39616.990277777775</v>
      </c>
      <c r="F997">
        <v>103</v>
      </c>
      <c r="G997">
        <v>76</v>
      </c>
      <c r="H997">
        <v>302297</v>
      </c>
      <c r="I997" t="str">
        <f t="shared" si="122"/>
        <v>302.297</v>
      </c>
      <c r="J997">
        <v>96932</v>
      </c>
      <c r="K997" t="str">
        <f t="shared" si="123"/>
        <v>96.932</v>
      </c>
      <c r="L997">
        <v>15408</v>
      </c>
      <c r="M997" t="str">
        <f t="shared" si="124"/>
        <v>15.408</v>
      </c>
      <c r="N997">
        <v>280730</v>
      </c>
      <c r="O997" t="str">
        <f t="shared" si="125"/>
        <v>280.730</v>
      </c>
      <c r="P997">
        <v>90367</v>
      </c>
      <c r="Q997" t="str">
        <f t="shared" si="126"/>
        <v>90.367</v>
      </c>
      <c r="R997">
        <v>15590</v>
      </c>
      <c r="S997" t="str">
        <f t="shared" si="127"/>
        <v>15.590</v>
      </c>
    </row>
    <row r="998" spans="1:19">
      <c r="A998">
        <v>1</v>
      </c>
      <c r="B998">
        <v>23</v>
      </c>
      <c r="C998">
        <v>48</v>
      </c>
      <c r="D998" s="4">
        <f t="shared" si="120"/>
        <v>0.9916666666666667</v>
      </c>
      <c r="E998" s="5">
        <f t="shared" si="121"/>
        <v>39616.991666666669</v>
      </c>
      <c r="F998">
        <v>103</v>
      </c>
      <c r="G998">
        <v>75</v>
      </c>
      <c r="H998">
        <v>302296</v>
      </c>
      <c r="I998" t="str">
        <f t="shared" si="122"/>
        <v>302.296</v>
      </c>
      <c r="J998">
        <v>96953</v>
      </c>
      <c r="K998" t="str">
        <f t="shared" si="123"/>
        <v>96.953</v>
      </c>
      <c r="L998">
        <v>15418</v>
      </c>
      <c r="M998" t="str">
        <f t="shared" si="124"/>
        <v>15.418</v>
      </c>
      <c r="N998">
        <v>281851</v>
      </c>
      <c r="O998" t="str">
        <f t="shared" si="125"/>
        <v>281.851</v>
      </c>
      <c r="P998">
        <v>90725</v>
      </c>
      <c r="Q998" t="str">
        <f t="shared" si="126"/>
        <v>90.725</v>
      </c>
      <c r="R998">
        <v>15588</v>
      </c>
      <c r="S998" t="str">
        <f t="shared" si="127"/>
        <v>15.588</v>
      </c>
    </row>
    <row r="999" spans="1:19">
      <c r="A999">
        <v>1</v>
      </c>
      <c r="B999">
        <v>23</v>
      </c>
      <c r="C999">
        <v>50</v>
      </c>
      <c r="D999" s="4">
        <f t="shared" si="120"/>
        <v>0.99305555555555547</v>
      </c>
      <c r="E999" s="5">
        <f t="shared" si="121"/>
        <v>39616.993055555555</v>
      </c>
      <c r="F999">
        <v>103</v>
      </c>
      <c r="G999">
        <v>75</v>
      </c>
      <c r="H999">
        <v>302704</v>
      </c>
      <c r="I999" t="str">
        <f t="shared" si="122"/>
        <v>302.704</v>
      </c>
      <c r="J999">
        <v>97098</v>
      </c>
      <c r="K999" t="str">
        <f t="shared" si="123"/>
        <v>97.098</v>
      </c>
      <c r="L999">
        <v>15425</v>
      </c>
      <c r="M999" t="str">
        <f t="shared" si="124"/>
        <v>15.425</v>
      </c>
      <c r="N999">
        <v>281705</v>
      </c>
      <c r="O999" t="str">
        <f t="shared" si="125"/>
        <v>281.705</v>
      </c>
      <c r="P999">
        <v>90674</v>
      </c>
      <c r="Q999" t="str">
        <f t="shared" si="126"/>
        <v>90.674</v>
      </c>
      <c r="R999">
        <v>15586</v>
      </c>
      <c r="S999" t="str">
        <f t="shared" si="127"/>
        <v>15.586</v>
      </c>
    </row>
    <row r="1000" spans="1:19">
      <c r="A1000">
        <v>1</v>
      </c>
      <c r="B1000">
        <v>23</v>
      </c>
      <c r="C1000">
        <v>52</v>
      </c>
      <c r="D1000" s="4">
        <f t="shared" si="120"/>
        <v>0.99444444444444446</v>
      </c>
      <c r="E1000" s="5">
        <f t="shared" si="121"/>
        <v>39616.994444444441</v>
      </c>
      <c r="F1000">
        <v>103</v>
      </c>
      <c r="G1000">
        <v>75</v>
      </c>
      <c r="H1000">
        <v>302848</v>
      </c>
      <c r="I1000" t="str">
        <f t="shared" si="122"/>
        <v>302.848</v>
      </c>
      <c r="J1000">
        <v>97168</v>
      </c>
      <c r="K1000" t="str">
        <f t="shared" si="123"/>
        <v>97.168</v>
      </c>
      <c r="L1000">
        <v>15437</v>
      </c>
      <c r="M1000" t="str">
        <f t="shared" si="124"/>
        <v>15.437</v>
      </c>
      <c r="N1000">
        <v>281349</v>
      </c>
      <c r="O1000" t="str">
        <f t="shared" si="125"/>
        <v>281.349</v>
      </c>
      <c r="P1000">
        <v>90553</v>
      </c>
      <c r="Q1000" t="str">
        <f t="shared" si="126"/>
        <v>90.553</v>
      </c>
      <c r="R1000">
        <v>15583</v>
      </c>
      <c r="S1000" t="str">
        <f t="shared" si="127"/>
        <v>15.583</v>
      </c>
    </row>
    <row r="1001" spans="1:19">
      <c r="A1001">
        <v>1</v>
      </c>
      <c r="B1001">
        <v>23</v>
      </c>
      <c r="C1001">
        <v>54</v>
      </c>
      <c r="D1001" s="4">
        <f t="shared" si="120"/>
        <v>0.99583333333333324</v>
      </c>
      <c r="E1001" s="5">
        <f t="shared" si="121"/>
        <v>39616.995833333334</v>
      </c>
      <c r="F1001">
        <v>103</v>
      </c>
      <c r="G1001">
        <v>75</v>
      </c>
      <c r="H1001">
        <v>302623</v>
      </c>
      <c r="I1001" t="str">
        <f t="shared" si="122"/>
        <v>302.623</v>
      </c>
      <c r="J1001">
        <v>97112</v>
      </c>
      <c r="K1001" t="str">
        <f t="shared" si="123"/>
        <v>97.112</v>
      </c>
      <c r="L1001">
        <v>15445</v>
      </c>
      <c r="M1001" t="str">
        <f t="shared" si="124"/>
        <v>15.445</v>
      </c>
      <c r="N1001">
        <v>281859</v>
      </c>
      <c r="O1001" t="str">
        <f t="shared" si="125"/>
        <v>281.859</v>
      </c>
      <c r="P1001">
        <v>90719</v>
      </c>
      <c r="Q1001" t="str">
        <f t="shared" si="126"/>
        <v>90.719</v>
      </c>
      <c r="R1001">
        <v>15583</v>
      </c>
      <c r="S1001" t="str">
        <f t="shared" si="127"/>
        <v>15.583</v>
      </c>
    </row>
    <row r="1002" spans="1:19">
      <c r="A1002">
        <v>1</v>
      </c>
      <c r="B1002">
        <v>23</v>
      </c>
      <c r="C1002">
        <v>56</v>
      </c>
      <c r="D1002" s="4">
        <f t="shared" si="120"/>
        <v>0.99722222222222223</v>
      </c>
      <c r="E1002" s="5">
        <f t="shared" si="121"/>
        <v>39616.99722222222</v>
      </c>
      <c r="F1002">
        <v>103</v>
      </c>
      <c r="G1002">
        <v>75</v>
      </c>
      <c r="H1002">
        <v>302587</v>
      </c>
      <c r="I1002" t="str">
        <f t="shared" si="122"/>
        <v>302.587</v>
      </c>
      <c r="J1002">
        <v>97109</v>
      </c>
      <c r="K1002" t="str">
        <f t="shared" si="123"/>
        <v>97.109</v>
      </c>
      <c r="L1002">
        <v>15449</v>
      </c>
      <c r="M1002" t="str">
        <f t="shared" si="124"/>
        <v>15.449</v>
      </c>
      <c r="N1002">
        <v>281116</v>
      </c>
      <c r="O1002" t="str">
        <f t="shared" si="125"/>
        <v>281.116</v>
      </c>
      <c r="P1002">
        <v>90484</v>
      </c>
      <c r="Q1002" t="str">
        <f t="shared" si="126"/>
        <v>90.484</v>
      </c>
      <c r="R1002">
        <v>15586</v>
      </c>
      <c r="S1002" t="str">
        <f t="shared" si="127"/>
        <v>15.586</v>
      </c>
    </row>
    <row r="1003" spans="1:19">
      <c r="A1003">
        <v>1</v>
      </c>
      <c r="B1003">
        <v>23</v>
      </c>
      <c r="C1003">
        <v>58</v>
      </c>
      <c r="D1003" s="4">
        <f t="shared" si="120"/>
        <v>0.99861111111111101</v>
      </c>
      <c r="E1003" s="5">
        <f t="shared" si="121"/>
        <v>39616.998611111114</v>
      </c>
      <c r="F1003">
        <v>103</v>
      </c>
      <c r="G1003">
        <v>76</v>
      </c>
      <c r="H1003">
        <v>303294</v>
      </c>
      <c r="I1003" t="str">
        <f t="shared" si="122"/>
        <v>303.294</v>
      </c>
      <c r="J1003">
        <v>97341</v>
      </c>
      <c r="K1003" t="str">
        <f t="shared" si="123"/>
        <v>97.341</v>
      </c>
      <c r="L1003">
        <v>15451</v>
      </c>
      <c r="M1003" t="str">
        <f t="shared" si="124"/>
        <v>15.451</v>
      </c>
      <c r="N1003">
        <v>281299</v>
      </c>
      <c r="O1003" t="str">
        <f t="shared" si="125"/>
        <v>281.299</v>
      </c>
      <c r="P1003">
        <v>90554</v>
      </c>
      <c r="Q1003" t="str">
        <f t="shared" si="126"/>
        <v>90.554</v>
      </c>
      <c r="R1003">
        <v>15591</v>
      </c>
      <c r="S1003" t="str">
        <f t="shared" si="127"/>
        <v>15.591</v>
      </c>
    </row>
    <row r="1004" spans="1:19">
      <c r="A1004">
        <v>2</v>
      </c>
      <c r="B1004">
        <v>0</v>
      </c>
      <c r="C1004">
        <v>0</v>
      </c>
      <c r="D1004" s="4">
        <f t="shared" si="120"/>
        <v>0</v>
      </c>
      <c r="E1004" s="5">
        <f t="shared" si="121"/>
        <v>39617</v>
      </c>
      <c r="F1004">
        <v>103</v>
      </c>
      <c r="G1004">
        <v>75</v>
      </c>
      <c r="H1004">
        <v>302861</v>
      </c>
      <c r="I1004" t="str">
        <f t="shared" si="122"/>
        <v>302.861</v>
      </c>
      <c r="J1004">
        <v>97201</v>
      </c>
      <c r="K1004" t="str">
        <f t="shared" si="123"/>
        <v>97.201</v>
      </c>
      <c r="L1004">
        <v>15450</v>
      </c>
      <c r="M1004" t="str">
        <f t="shared" si="124"/>
        <v>15.450</v>
      </c>
      <c r="N1004">
        <v>282441</v>
      </c>
      <c r="O1004" t="str">
        <f t="shared" si="125"/>
        <v>282.441</v>
      </c>
      <c r="P1004">
        <v>90929</v>
      </c>
      <c r="Q1004" t="str">
        <f t="shared" si="126"/>
        <v>90.929</v>
      </c>
      <c r="R1004">
        <v>15596</v>
      </c>
      <c r="S1004" t="str">
        <f t="shared" si="127"/>
        <v>15.596</v>
      </c>
    </row>
    <row r="1005" spans="1:19">
      <c r="A1005">
        <v>2</v>
      </c>
      <c r="B1005">
        <v>0</v>
      </c>
      <c r="C1005">
        <v>2</v>
      </c>
      <c r="D1005" s="4">
        <f t="shared" si="120"/>
        <v>1.3888888888888889E-3</v>
      </c>
      <c r="E1005" s="5">
        <f t="shared" si="121"/>
        <v>39617.001388888886</v>
      </c>
      <c r="F1005">
        <v>103</v>
      </c>
      <c r="G1005">
        <v>76</v>
      </c>
      <c r="H1005">
        <v>303567</v>
      </c>
      <c r="I1005" t="str">
        <f t="shared" si="122"/>
        <v>303.567</v>
      </c>
      <c r="J1005">
        <v>97425</v>
      </c>
      <c r="K1005" t="str">
        <f t="shared" si="123"/>
        <v>97.425</v>
      </c>
      <c r="L1005">
        <v>15449</v>
      </c>
      <c r="M1005" t="str">
        <f t="shared" si="124"/>
        <v>15.449</v>
      </c>
      <c r="N1005">
        <v>282601</v>
      </c>
      <c r="O1005" t="str">
        <f t="shared" si="125"/>
        <v>282.601</v>
      </c>
      <c r="P1005">
        <v>90990</v>
      </c>
      <c r="Q1005" t="str">
        <f t="shared" si="126"/>
        <v>90.990</v>
      </c>
      <c r="R1005">
        <v>15600</v>
      </c>
      <c r="S1005" t="str">
        <f t="shared" si="127"/>
        <v>15.600</v>
      </c>
    </row>
    <row r="1006" spans="1:19">
      <c r="A1006">
        <v>2</v>
      </c>
      <c r="B1006">
        <v>0</v>
      </c>
      <c r="C1006">
        <v>4</v>
      </c>
      <c r="D1006" s="4">
        <f t="shared" si="120"/>
        <v>2.7777777777777779E-3</v>
      </c>
      <c r="E1006" s="5">
        <f t="shared" si="121"/>
        <v>39617.00277777778</v>
      </c>
      <c r="F1006">
        <v>103</v>
      </c>
      <c r="G1006">
        <v>75</v>
      </c>
      <c r="H1006">
        <v>302832</v>
      </c>
      <c r="I1006" t="str">
        <f t="shared" si="122"/>
        <v>302.832</v>
      </c>
      <c r="J1006">
        <v>97178</v>
      </c>
      <c r="K1006" t="str">
        <f t="shared" si="123"/>
        <v>97.178</v>
      </c>
      <c r="L1006">
        <v>15444</v>
      </c>
      <c r="M1006" t="str">
        <f t="shared" si="124"/>
        <v>15.444</v>
      </c>
      <c r="N1006">
        <v>282574</v>
      </c>
      <c r="O1006" t="str">
        <f t="shared" si="125"/>
        <v>282.574</v>
      </c>
      <c r="P1006">
        <v>90999</v>
      </c>
      <c r="Q1006" t="str">
        <f t="shared" si="126"/>
        <v>90.999</v>
      </c>
      <c r="R1006">
        <v>15609</v>
      </c>
      <c r="S1006" t="str">
        <f t="shared" si="127"/>
        <v>15.609</v>
      </c>
    </row>
    <row r="1007" spans="1:19">
      <c r="A1007">
        <v>2</v>
      </c>
      <c r="B1007">
        <v>0</v>
      </c>
      <c r="C1007">
        <v>6</v>
      </c>
      <c r="D1007" s="4">
        <f t="shared" si="120"/>
        <v>4.1666666666666666E-3</v>
      </c>
      <c r="E1007" s="5">
        <f t="shared" si="121"/>
        <v>39617.004166666666</v>
      </c>
      <c r="F1007">
        <v>103</v>
      </c>
      <c r="G1007">
        <v>75</v>
      </c>
      <c r="H1007">
        <v>303628</v>
      </c>
      <c r="I1007" t="str">
        <f t="shared" si="122"/>
        <v>303.628</v>
      </c>
      <c r="J1007">
        <v>97429</v>
      </c>
      <c r="K1007" t="str">
        <f t="shared" si="123"/>
        <v>97.429</v>
      </c>
      <c r="L1007">
        <v>15442</v>
      </c>
      <c r="M1007" t="str">
        <f t="shared" si="124"/>
        <v>15.442</v>
      </c>
      <c r="N1007">
        <v>282344</v>
      </c>
      <c r="O1007" t="str">
        <f t="shared" si="125"/>
        <v>282.344</v>
      </c>
      <c r="P1007">
        <v>90953</v>
      </c>
      <c r="Q1007" t="str">
        <f t="shared" si="126"/>
        <v>90.953</v>
      </c>
      <c r="R1007">
        <v>15623</v>
      </c>
      <c r="S1007" t="str">
        <f t="shared" si="127"/>
        <v>15.623</v>
      </c>
    </row>
    <row r="1008" spans="1:19">
      <c r="A1008">
        <v>2</v>
      </c>
      <c r="B1008">
        <v>0</v>
      </c>
      <c r="C1008">
        <v>8</v>
      </c>
      <c r="D1008" s="4">
        <f t="shared" si="120"/>
        <v>5.5555555555555558E-3</v>
      </c>
      <c r="E1008" s="5">
        <f t="shared" si="121"/>
        <v>39617.005555555559</v>
      </c>
      <c r="F1008">
        <v>103</v>
      </c>
      <c r="G1008">
        <v>76</v>
      </c>
      <c r="H1008">
        <v>304148</v>
      </c>
      <c r="I1008" t="str">
        <f t="shared" si="122"/>
        <v>304.148</v>
      </c>
      <c r="J1008">
        <v>97598</v>
      </c>
      <c r="K1008" t="str">
        <f t="shared" si="123"/>
        <v>97.598</v>
      </c>
      <c r="L1008">
        <v>15443</v>
      </c>
      <c r="M1008" t="str">
        <f t="shared" si="124"/>
        <v>15.443</v>
      </c>
      <c r="N1008">
        <v>281795</v>
      </c>
      <c r="O1008" t="str">
        <f t="shared" si="125"/>
        <v>281.795</v>
      </c>
      <c r="P1008">
        <v>90793</v>
      </c>
      <c r="Q1008" t="str">
        <f t="shared" si="126"/>
        <v>90.793</v>
      </c>
      <c r="R1008">
        <v>15632</v>
      </c>
      <c r="S1008" t="str">
        <f t="shared" si="127"/>
        <v>15.632</v>
      </c>
    </row>
    <row r="1009" spans="1:19">
      <c r="A1009">
        <v>2</v>
      </c>
      <c r="B1009">
        <v>0</v>
      </c>
      <c r="C1009">
        <v>10</v>
      </c>
      <c r="D1009" s="4">
        <f t="shared" si="120"/>
        <v>6.9444444444444441E-3</v>
      </c>
      <c r="E1009" s="5">
        <f t="shared" si="121"/>
        <v>39617.006944444445</v>
      </c>
      <c r="F1009">
        <v>103</v>
      </c>
      <c r="G1009">
        <v>76</v>
      </c>
      <c r="H1009">
        <v>303474</v>
      </c>
      <c r="I1009" t="str">
        <f t="shared" si="122"/>
        <v>303.474</v>
      </c>
      <c r="J1009">
        <v>97388</v>
      </c>
      <c r="K1009" t="str">
        <f t="shared" si="123"/>
        <v>97.388</v>
      </c>
      <c r="L1009">
        <v>15446</v>
      </c>
      <c r="M1009" t="str">
        <f t="shared" si="124"/>
        <v>15.446</v>
      </c>
      <c r="N1009">
        <v>281023</v>
      </c>
      <c r="O1009" t="str">
        <f t="shared" si="125"/>
        <v>281.023</v>
      </c>
      <c r="P1009">
        <v>90554</v>
      </c>
      <c r="Q1009" t="str">
        <f t="shared" si="126"/>
        <v>90.554</v>
      </c>
      <c r="R1009">
        <v>15637</v>
      </c>
      <c r="S1009" t="str">
        <f t="shared" si="127"/>
        <v>15.637</v>
      </c>
    </row>
    <row r="1010" spans="1:19">
      <c r="A1010">
        <v>2</v>
      </c>
      <c r="B1010">
        <v>0</v>
      </c>
      <c r="C1010">
        <v>12</v>
      </c>
      <c r="D1010" s="4">
        <f t="shared" si="120"/>
        <v>8.3333333333333332E-3</v>
      </c>
      <c r="E1010" s="5">
        <f t="shared" si="121"/>
        <v>39617.008333333331</v>
      </c>
      <c r="F1010">
        <v>103</v>
      </c>
      <c r="G1010">
        <v>75</v>
      </c>
      <c r="H1010">
        <v>304357</v>
      </c>
      <c r="I1010" t="str">
        <f t="shared" si="122"/>
        <v>304.357</v>
      </c>
      <c r="J1010">
        <v>97683</v>
      </c>
      <c r="K1010" t="str">
        <f t="shared" si="123"/>
        <v>97.683</v>
      </c>
      <c r="L1010">
        <v>15452</v>
      </c>
      <c r="M1010" t="str">
        <f t="shared" si="124"/>
        <v>15.452</v>
      </c>
      <c r="N1010">
        <v>281747</v>
      </c>
      <c r="O1010" t="str">
        <f t="shared" si="125"/>
        <v>281.747</v>
      </c>
      <c r="P1010">
        <v>90790</v>
      </c>
      <c r="Q1010" t="str">
        <f t="shared" si="126"/>
        <v>90.790</v>
      </c>
      <c r="R1010">
        <v>15639</v>
      </c>
      <c r="S1010" t="str">
        <f t="shared" si="127"/>
        <v>15.639</v>
      </c>
    </row>
    <row r="1011" spans="1:19">
      <c r="A1011">
        <v>2</v>
      </c>
      <c r="B1011">
        <v>0</v>
      </c>
      <c r="C1011">
        <v>14</v>
      </c>
      <c r="D1011" s="4">
        <f t="shared" si="120"/>
        <v>9.7222222222222224E-3</v>
      </c>
      <c r="E1011" s="5">
        <f t="shared" si="121"/>
        <v>39617.009722222225</v>
      </c>
      <c r="F1011">
        <v>103</v>
      </c>
      <c r="G1011">
        <v>75</v>
      </c>
      <c r="H1011">
        <v>304070</v>
      </c>
      <c r="I1011" t="str">
        <f t="shared" si="122"/>
        <v>304.070</v>
      </c>
      <c r="J1011">
        <v>97604</v>
      </c>
      <c r="K1011" t="str">
        <f t="shared" si="123"/>
        <v>97.604</v>
      </c>
      <c r="L1011">
        <v>15458</v>
      </c>
      <c r="M1011" t="str">
        <f t="shared" si="124"/>
        <v>15.458</v>
      </c>
      <c r="N1011">
        <v>282304</v>
      </c>
      <c r="O1011" t="str">
        <f t="shared" si="125"/>
        <v>282.304</v>
      </c>
      <c r="P1011">
        <v>90972</v>
      </c>
      <c r="Q1011" t="str">
        <f t="shared" si="126"/>
        <v>90.972</v>
      </c>
      <c r="R1011">
        <v>15640</v>
      </c>
      <c r="S1011" t="str">
        <f t="shared" si="127"/>
        <v>15.640</v>
      </c>
    </row>
    <row r="1012" spans="1:19">
      <c r="A1012">
        <v>2</v>
      </c>
      <c r="B1012">
        <v>0</v>
      </c>
      <c r="C1012">
        <v>16</v>
      </c>
      <c r="D1012" s="4">
        <f t="shared" si="120"/>
        <v>1.1111111111111112E-2</v>
      </c>
      <c r="E1012" s="5">
        <f t="shared" si="121"/>
        <v>39617.011111111111</v>
      </c>
      <c r="F1012">
        <v>103</v>
      </c>
      <c r="G1012">
        <v>75</v>
      </c>
      <c r="H1012">
        <v>304606</v>
      </c>
      <c r="I1012" t="str">
        <f t="shared" si="122"/>
        <v>304.606</v>
      </c>
      <c r="J1012">
        <v>97787</v>
      </c>
      <c r="K1012" t="str">
        <f t="shared" si="123"/>
        <v>97.787</v>
      </c>
      <c r="L1012">
        <v>15463</v>
      </c>
      <c r="M1012" t="str">
        <f t="shared" si="124"/>
        <v>15.463</v>
      </c>
      <c r="N1012">
        <v>282013</v>
      </c>
      <c r="O1012" t="str">
        <f t="shared" si="125"/>
        <v>282.013</v>
      </c>
      <c r="P1012">
        <v>90880</v>
      </c>
      <c r="Q1012" t="str">
        <f t="shared" si="126"/>
        <v>90.880</v>
      </c>
      <c r="R1012">
        <v>15641</v>
      </c>
      <c r="S1012" t="str">
        <f t="shared" si="127"/>
        <v>15.641</v>
      </c>
    </row>
    <row r="1013" spans="1:19">
      <c r="A1013">
        <v>2</v>
      </c>
      <c r="B1013">
        <v>0</v>
      </c>
      <c r="C1013">
        <v>18</v>
      </c>
      <c r="D1013" s="4">
        <f t="shared" si="120"/>
        <v>1.2499999999999999E-2</v>
      </c>
      <c r="E1013" s="5">
        <f t="shared" si="121"/>
        <v>39617.012499999997</v>
      </c>
      <c r="F1013">
        <v>103</v>
      </c>
      <c r="G1013">
        <v>75</v>
      </c>
      <c r="H1013">
        <v>303643</v>
      </c>
      <c r="I1013" t="str">
        <f t="shared" si="122"/>
        <v>303.643</v>
      </c>
      <c r="J1013">
        <v>97485</v>
      </c>
      <c r="K1013" t="str">
        <f t="shared" si="123"/>
        <v>97.485</v>
      </c>
      <c r="L1013">
        <v>15466</v>
      </c>
      <c r="M1013" t="str">
        <f t="shared" si="124"/>
        <v>15.466</v>
      </c>
      <c r="N1013">
        <v>281925</v>
      </c>
      <c r="O1013" t="str">
        <f t="shared" si="125"/>
        <v>281.925</v>
      </c>
      <c r="P1013">
        <v>90852</v>
      </c>
      <c r="Q1013" t="str">
        <f t="shared" si="126"/>
        <v>90.852</v>
      </c>
      <c r="R1013">
        <v>15641</v>
      </c>
      <c r="S1013" t="str">
        <f t="shared" si="127"/>
        <v>15.641</v>
      </c>
    </row>
    <row r="1014" spans="1:19">
      <c r="A1014">
        <v>2</v>
      </c>
      <c r="B1014">
        <v>0</v>
      </c>
      <c r="C1014">
        <v>20</v>
      </c>
      <c r="D1014" s="4">
        <f t="shared" si="120"/>
        <v>1.3888888888888888E-2</v>
      </c>
      <c r="E1014" s="5">
        <f t="shared" si="121"/>
        <v>39617.013888888891</v>
      </c>
      <c r="F1014">
        <v>103</v>
      </c>
      <c r="G1014">
        <v>76</v>
      </c>
      <c r="H1014">
        <v>304266</v>
      </c>
      <c r="I1014" t="str">
        <f t="shared" si="122"/>
        <v>304.266</v>
      </c>
      <c r="J1014">
        <v>97694</v>
      </c>
      <c r="K1014" t="str">
        <f t="shared" si="123"/>
        <v>97.694</v>
      </c>
      <c r="L1014">
        <v>15471</v>
      </c>
      <c r="M1014" t="str">
        <f t="shared" si="124"/>
        <v>15.471</v>
      </c>
      <c r="N1014">
        <v>282528</v>
      </c>
      <c r="O1014" t="str">
        <f t="shared" si="125"/>
        <v>282.528</v>
      </c>
      <c r="P1014">
        <v>91047</v>
      </c>
      <c r="Q1014" t="str">
        <f t="shared" si="126"/>
        <v>91.047</v>
      </c>
      <c r="R1014">
        <v>15641</v>
      </c>
      <c r="S1014" t="str">
        <f t="shared" si="127"/>
        <v>15.641</v>
      </c>
    </row>
    <row r="1015" spans="1:19">
      <c r="A1015">
        <v>2</v>
      </c>
      <c r="B1015">
        <v>0</v>
      </c>
      <c r="C1015">
        <v>22</v>
      </c>
      <c r="D1015" s="4">
        <f t="shared" si="120"/>
        <v>1.5277777777777777E-2</v>
      </c>
      <c r="E1015" s="5">
        <f t="shared" si="121"/>
        <v>39617.015277777777</v>
      </c>
      <c r="F1015">
        <v>103</v>
      </c>
      <c r="G1015">
        <v>75</v>
      </c>
      <c r="H1015">
        <v>304290</v>
      </c>
      <c r="I1015" t="str">
        <f t="shared" si="122"/>
        <v>304.290</v>
      </c>
      <c r="J1015">
        <v>97708</v>
      </c>
      <c r="K1015" t="str">
        <f t="shared" si="123"/>
        <v>97.708</v>
      </c>
      <c r="L1015">
        <v>15474</v>
      </c>
      <c r="M1015" t="str">
        <f t="shared" si="124"/>
        <v>15.474</v>
      </c>
      <c r="N1015">
        <v>282483</v>
      </c>
      <c r="O1015" t="str">
        <f t="shared" si="125"/>
        <v>282.483</v>
      </c>
      <c r="P1015">
        <v>91032</v>
      </c>
      <c r="Q1015" t="str">
        <f t="shared" si="126"/>
        <v>91.032</v>
      </c>
      <c r="R1015">
        <v>15641</v>
      </c>
      <c r="S1015" t="str">
        <f t="shared" si="127"/>
        <v>15.641</v>
      </c>
    </row>
    <row r="1016" spans="1:19">
      <c r="A1016">
        <v>2</v>
      </c>
      <c r="B1016">
        <v>0</v>
      </c>
      <c r="C1016">
        <v>24</v>
      </c>
      <c r="D1016" s="4">
        <f t="shared" si="120"/>
        <v>1.6666666666666666E-2</v>
      </c>
      <c r="E1016" s="5">
        <f t="shared" si="121"/>
        <v>39617.01666666667</v>
      </c>
      <c r="F1016">
        <v>103</v>
      </c>
      <c r="G1016">
        <v>75</v>
      </c>
      <c r="H1016">
        <v>304110</v>
      </c>
      <c r="I1016" t="str">
        <f t="shared" si="122"/>
        <v>304.110</v>
      </c>
      <c r="J1016">
        <v>97656</v>
      </c>
      <c r="K1016" t="str">
        <f t="shared" si="123"/>
        <v>97.656</v>
      </c>
      <c r="L1016">
        <v>15477</v>
      </c>
      <c r="M1016" t="str">
        <f t="shared" si="124"/>
        <v>15.477</v>
      </c>
      <c r="N1016">
        <v>283129</v>
      </c>
      <c r="O1016" t="str">
        <f t="shared" si="125"/>
        <v>283.129</v>
      </c>
      <c r="P1016">
        <v>91239</v>
      </c>
      <c r="Q1016" t="str">
        <f t="shared" si="126"/>
        <v>91.239</v>
      </c>
      <c r="R1016">
        <v>15641</v>
      </c>
      <c r="S1016" t="str">
        <f t="shared" si="127"/>
        <v>15.641</v>
      </c>
    </row>
    <row r="1017" spans="1:19">
      <c r="A1017">
        <v>2</v>
      </c>
      <c r="B1017">
        <v>0</v>
      </c>
      <c r="C1017">
        <v>26</v>
      </c>
      <c r="D1017" s="4">
        <f t="shared" si="120"/>
        <v>1.8055555555555557E-2</v>
      </c>
      <c r="E1017" s="5">
        <f t="shared" si="121"/>
        <v>39617.018055555556</v>
      </c>
      <c r="F1017">
        <v>103</v>
      </c>
      <c r="G1017">
        <v>75</v>
      </c>
      <c r="H1017">
        <v>303904</v>
      </c>
      <c r="I1017" t="str">
        <f t="shared" si="122"/>
        <v>303.904</v>
      </c>
      <c r="J1017">
        <v>97594</v>
      </c>
      <c r="K1017" t="str">
        <f t="shared" si="123"/>
        <v>97.594</v>
      </c>
      <c r="L1017">
        <v>15478</v>
      </c>
      <c r="M1017" t="str">
        <f t="shared" si="124"/>
        <v>15.478</v>
      </c>
      <c r="N1017">
        <v>282190</v>
      </c>
      <c r="O1017" t="str">
        <f t="shared" si="125"/>
        <v>282.190</v>
      </c>
      <c r="P1017">
        <v>90937</v>
      </c>
      <c r="Q1017" t="str">
        <f t="shared" si="126"/>
        <v>90.937</v>
      </c>
      <c r="R1017">
        <v>15641</v>
      </c>
      <c r="S1017" t="str">
        <f t="shared" si="127"/>
        <v>15.641</v>
      </c>
    </row>
    <row r="1018" spans="1:19">
      <c r="A1018">
        <v>2</v>
      </c>
      <c r="B1018">
        <v>0</v>
      </c>
      <c r="C1018">
        <v>28</v>
      </c>
      <c r="D1018" s="4">
        <f t="shared" si="120"/>
        <v>1.9444444444444445E-2</v>
      </c>
      <c r="E1018" s="5">
        <f t="shared" si="121"/>
        <v>39617.019444444442</v>
      </c>
      <c r="F1018">
        <v>103</v>
      </c>
      <c r="G1018">
        <v>76</v>
      </c>
      <c r="H1018">
        <v>304193</v>
      </c>
      <c r="I1018" t="str">
        <f t="shared" si="122"/>
        <v>304.193</v>
      </c>
      <c r="J1018">
        <v>97688</v>
      </c>
      <c r="K1018" t="str">
        <f t="shared" si="123"/>
        <v>97.688</v>
      </c>
      <c r="L1018">
        <v>15479</v>
      </c>
      <c r="M1018" t="str">
        <f t="shared" si="124"/>
        <v>15.479</v>
      </c>
      <c r="N1018">
        <v>282926</v>
      </c>
      <c r="O1018" t="str">
        <f t="shared" si="125"/>
        <v>282.926</v>
      </c>
      <c r="P1018">
        <v>91171</v>
      </c>
      <c r="Q1018" t="str">
        <f t="shared" si="126"/>
        <v>91.171</v>
      </c>
      <c r="R1018">
        <v>15639</v>
      </c>
      <c r="S1018" t="str">
        <f t="shared" si="127"/>
        <v>15.639</v>
      </c>
    </row>
    <row r="1019" spans="1:19">
      <c r="A1019">
        <v>2</v>
      </c>
      <c r="B1019">
        <v>0</v>
      </c>
      <c r="C1019">
        <v>30</v>
      </c>
      <c r="D1019" s="4">
        <f t="shared" si="120"/>
        <v>2.0833333333333332E-2</v>
      </c>
      <c r="E1019" s="5">
        <f t="shared" si="121"/>
        <v>39617.020833333336</v>
      </c>
      <c r="F1019">
        <v>103</v>
      </c>
      <c r="G1019">
        <v>76</v>
      </c>
      <c r="H1019">
        <v>303919</v>
      </c>
      <c r="I1019" t="str">
        <f t="shared" si="122"/>
        <v>303.919</v>
      </c>
      <c r="J1019">
        <v>97602</v>
      </c>
      <c r="K1019" t="str">
        <f t="shared" si="123"/>
        <v>97.602</v>
      </c>
      <c r="L1019">
        <v>15480</v>
      </c>
      <c r="M1019" t="str">
        <f t="shared" si="124"/>
        <v>15.480</v>
      </c>
      <c r="N1019">
        <v>281753</v>
      </c>
      <c r="O1019" t="str">
        <f t="shared" si="125"/>
        <v>281.753</v>
      </c>
      <c r="P1019">
        <v>90791</v>
      </c>
      <c r="Q1019" t="str">
        <f t="shared" si="126"/>
        <v>90.791</v>
      </c>
      <c r="R1019">
        <v>15638</v>
      </c>
      <c r="S1019" t="str">
        <f t="shared" si="127"/>
        <v>15.638</v>
      </c>
    </row>
    <row r="1020" spans="1:19">
      <c r="A1020">
        <v>2</v>
      </c>
      <c r="B1020">
        <v>0</v>
      </c>
      <c r="C1020">
        <v>32</v>
      </c>
      <c r="D1020" s="4">
        <f t="shared" si="120"/>
        <v>2.2222222222222223E-2</v>
      </c>
      <c r="E1020" s="5">
        <f t="shared" si="121"/>
        <v>39617.022222222222</v>
      </c>
      <c r="F1020">
        <v>103</v>
      </c>
      <c r="G1020">
        <v>75</v>
      </c>
      <c r="H1020">
        <v>303486</v>
      </c>
      <c r="I1020" t="str">
        <f t="shared" si="122"/>
        <v>303.486</v>
      </c>
      <c r="J1020">
        <v>97467</v>
      </c>
      <c r="K1020" t="str">
        <f t="shared" si="123"/>
        <v>97.467</v>
      </c>
      <c r="L1020">
        <v>15482</v>
      </c>
      <c r="M1020" t="str">
        <f t="shared" si="124"/>
        <v>15.482</v>
      </c>
      <c r="N1020">
        <v>281083</v>
      </c>
      <c r="O1020" t="str">
        <f t="shared" si="125"/>
        <v>281.083</v>
      </c>
      <c r="P1020">
        <v>90574</v>
      </c>
      <c r="Q1020" t="str">
        <f t="shared" si="126"/>
        <v>90.574</v>
      </c>
      <c r="R1020">
        <v>15638</v>
      </c>
      <c r="S1020" t="str">
        <f t="shared" si="127"/>
        <v>15.638</v>
      </c>
    </row>
    <row r="1021" spans="1:19">
      <c r="A1021">
        <v>2</v>
      </c>
      <c r="B1021">
        <v>0</v>
      </c>
      <c r="C1021">
        <v>34</v>
      </c>
      <c r="D1021" s="4">
        <f t="shared" si="120"/>
        <v>2.361111111111111E-2</v>
      </c>
      <c r="E1021" s="5">
        <f t="shared" si="121"/>
        <v>39617.023611111108</v>
      </c>
      <c r="F1021">
        <v>103</v>
      </c>
      <c r="G1021">
        <v>76</v>
      </c>
      <c r="H1021">
        <v>303721</v>
      </c>
      <c r="I1021" t="str">
        <f t="shared" si="122"/>
        <v>303.721</v>
      </c>
      <c r="J1021">
        <v>97549</v>
      </c>
      <c r="K1021" t="str">
        <f t="shared" si="123"/>
        <v>97.549</v>
      </c>
      <c r="L1021">
        <v>15485</v>
      </c>
      <c r="M1021" t="str">
        <f t="shared" si="124"/>
        <v>15.485</v>
      </c>
      <c r="N1021">
        <v>282435</v>
      </c>
      <c r="O1021" t="str">
        <f t="shared" si="125"/>
        <v>282.435</v>
      </c>
      <c r="P1021">
        <v>91010</v>
      </c>
      <c r="Q1021" t="str">
        <f t="shared" si="126"/>
        <v>91.010</v>
      </c>
      <c r="R1021">
        <v>15638</v>
      </c>
      <c r="S1021" t="str">
        <f t="shared" si="127"/>
        <v>15.638</v>
      </c>
    </row>
    <row r="1022" spans="1:19">
      <c r="A1022">
        <v>2</v>
      </c>
      <c r="B1022">
        <v>0</v>
      </c>
      <c r="C1022">
        <v>36</v>
      </c>
      <c r="D1022" s="4">
        <f t="shared" si="120"/>
        <v>2.4999999999999998E-2</v>
      </c>
      <c r="E1022" s="5">
        <f t="shared" si="121"/>
        <v>39617.025000000001</v>
      </c>
      <c r="F1022">
        <v>103</v>
      </c>
      <c r="G1022">
        <v>76</v>
      </c>
      <c r="H1022">
        <v>303677</v>
      </c>
      <c r="I1022" t="str">
        <f t="shared" si="122"/>
        <v>303.677</v>
      </c>
      <c r="J1022">
        <v>97546</v>
      </c>
      <c r="K1022" t="str">
        <f t="shared" si="123"/>
        <v>97.546</v>
      </c>
      <c r="L1022">
        <v>15490</v>
      </c>
      <c r="M1022" t="str">
        <f t="shared" si="124"/>
        <v>15.490</v>
      </c>
      <c r="N1022">
        <v>282018</v>
      </c>
      <c r="O1022" t="str">
        <f t="shared" si="125"/>
        <v>282.018</v>
      </c>
      <c r="P1022">
        <v>90876</v>
      </c>
      <c r="Q1022" t="str">
        <f t="shared" si="126"/>
        <v>90.876</v>
      </c>
      <c r="R1022">
        <v>15638</v>
      </c>
      <c r="S1022" t="str">
        <f t="shared" si="127"/>
        <v>15.638</v>
      </c>
    </row>
    <row r="1023" spans="1:19">
      <c r="A1023">
        <v>2</v>
      </c>
      <c r="B1023">
        <v>0</v>
      </c>
      <c r="C1023">
        <v>38</v>
      </c>
      <c r="D1023" s="4">
        <f t="shared" si="120"/>
        <v>2.6388888888888889E-2</v>
      </c>
      <c r="E1023" s="5">
        <f t="shared" si="121"/>
        <v>39617.026388888888</v>
      </c>
      <c r="F1023">
        <v>103</v>
      </c>
      <c r="G1023">
        <v>76</v>
      </c>
      <c r="H1023">
        <v>303398</v>
      </c>
      <c r="I1023" t="str">
        <f t="shared" si="122"/>
        <v>303.398</v>
      </c>
      <c r="J1023">
        <v>97467</v>
      </c>
      <c r="K1023" t="str">
        <f t="shared" si="123"/>
        <v>97.467</v>
      </c>
      <c r="L1023">
        <v>15495</v>
      </c>
      <c r="M1023" t="str">
        <f t="shared" si="124"/>
        <v>15.495</v>
      </c>
      <c r="N1023">
        <v>281804</v>
      </c>
      <c r="O1023" t="str">
        <f t="shared" si="125"/>
        <v>281.804</v>
      </c>
      <c r="P1023">
        <v>90808</v>
      </c>
      <c r="Q1023" t="str">
        <f t="shared" si="126"/>
        <v>90.808</v>
      </c>
      <c r="R1023">
        <v>15639</v>
      </c>
      <c r="S1023" t="str">
        <f t="shared" si="127"/>
        <v>15.639</v>
      </c>
    </row>
    <row r="1024" spans="1:19">
      <c r="A1024">
        <v>2</v>
      </c>
      <c r="B1024">
        <v>0</v>
      </c>
      <c r="C1024">
        <v>40</v>
      </c>
      <c r="D1024" s="4">
        <f t="shared" si="120"/>
        <v>2.7777777777777776E-2</v>
      </c>
      <c r="E1024" s="5">
        <f t="shared" si="121"/>
        <v>39617.027777777781</v>
      </c>
      <c r="F1024">
        <v>103</v>
      </c>
      <c r="G1024">
        <v>75</v>
      </c>
      <c r="H1024">
        <v>303593</v>
      </c>
      <c r="I1024" t="str">
        <f t="shared" si="122"/>
        <v>303.593</v>
      </c>
      <c r="J1024">
        <v>97542</v>
      </c>
      <c r="K1024" t="str">
        <f t="shared" si="123"/>
        <v>97.542</v>
      </c>
      <c r="L1024">
        <v>15501</v>
      </c>
      <c r="M1024" t="str">
        <f t="shared" si="124"/>
        <v>15.501</v>
      </c>
      <c r="N1024">
        <v>282220</v>
      </c>
      <c r="O1024" t="str">
        <f t="shared" si="125"/>
        <v>282.220</v>
      </c>
      <c r="P1024">
        <v>90944</v>
      </c>
      <c r="Q1024" t="str">
        <f t="shared" si="126"/>
        <v>90.944</v>
      </c>
      <c r="R1024">
        <v>15640</v>
      </c>
      <c r="S1024" t="str">
        <f t="shared" si="127"/>
        <v>15.640</v>
      </c>
    </row>
    <row r="1025" spans="1:19">
      <c r="A1025">
        <v>2</v>
      </c>
      <c r="B1025">
        <v>0</v>
      </c>
      <c r="C1025">
        <v>42</v>
      </c>
      <c r="D1025" s="4">
        <f t="shared" si="120"/>
        <v>2.9166666666666664E-2</v>
      </c>
      <c r="E1025" s="5">
        <f t="shared" si="121"/>
        <v>39617.029166666667</v>
      </c>
      <c r="F1025">
        <v>103</v>
      </c>
      <c r="G1025">
        <v>75</v>
      </c>
      <c r="H1025">
        <v>303231</v>
      </c>
      <c r="I1025" t="str">
        <f t="shared" si="122"/>
        <v>303.231</v>
      </c>
      <c r="J1025">
        <v>97435</v>
      </c>
      <c r="K1025" t="str">
        <f t="shared" si="123"/>
        <v>97.435</v>
      </c>
      <c r="L1025">
        <v>15506</v>
      </c>
      <c r="M1025" t="str">
        <f t="shared" si="124"/>
        <v>15.506</v>
      </c>
      <c r="N1025">
        <v>282297</v>
      </c>
      <c r="O1025" t="str">
        <f t="shared" si="125"/>
        <v>282.297</v>
      </c>
      <c r="P1025">
        <v>90971</v>
      </c>
      <c r="Q1025" t="str">
        <f t="shared" si="126"/>
        <v>90.971</v>
      </c>
      <c r="R1025">
        <v>15641</v>
      </c>
      <c r="S1025" t="str">
        <f t="shared" si="127"/>
        <v>15.641</v>
      </c>
    </row>
    <row r="1026" spans="1:19">
      <c r="A1026">
        <v>2</v>
      </c>
      <c r="B1026">
        <v>0</v>
      </c>
      <c r="C1026">
        <v>44</v>
      </c>
      <c r="D1026" s="4">
        <f t="shared" si="120"/>
        <v>3.0555555555555555E-2</v>
      </c>
      <c r="E1026" s="5">
        <f t="shared" si="121"/>
        <v>39617.030555555553</v>
      </c>
      <c r="F1026">
        <v>103</v>
      </c>
      <c r="G1026">
        <v>76</v>
      </c>
      <c r="H1026">
        <v>303913</v>
      </c>
      <c r="I1026" t="str">
        <f t="shared" si="122"/>
        <v>303.913</v>
      </c>
      <c r="J1026">
        <v>97666</v>
      </c>
      <c r="K1026" t="str">
        <f t="shared" si="123"/>
        <v>97.666</v>
      </c>
      <c r="L1026">
        <v>15512</v>
      </c>
      <c r="M1026" t="str">
        <f t="shared" si="124"/>
        <v>15.512</v>
      </c>
      <c r="N1026">
        <v>282769</v>
      </c>
      <c r="O1026" t="str">
        <f t="shared" si="125"/>
        <v>282.769</v>
      </c>
      <c r="P1026">
        <v>91122</v>
      </c>
      <c r="Q1026" t="str">
        <f t="shared" si="126"/>
        <v>91.122</v>
      </c>
      <c r="R1026">
        <v>15640</v>
      </c>
      <c r="S1026" t="str">
        <f t="shared" si="127"/>
        <v>15.640</v>
      </c>
    </row>
    <row r="1027" spans="1:19">
      <c r="A1027">
        <v>2</v>
      </c>
      <c r="B1027">
        <v>0</v>
      </c>
      <c r="C1027">
        <v>46</v>
      </c>
      <c r="D1027" s="4">
        <f t="shared" si="120"/>
        <v>3.1944444444444449E-2</v>
      </c>
      <c r="E1027" s="5">
        <f t="shared" si="121"/>
        <v>39617.031944444447</v>
      </c>
      <c r="F1027">
        <v>103</v>
      </c>
      <c r="G1027">
        <v>76</v>
      </c>
      <c r="H1027">
        <v>303529</v>
      </c>
      <c r="I1027" t="str">
        <f t="shared" si="122"/>
        <v>303.529</v>
      </c>
      <c r="J1027">
        <v>97553</v>
      </c>
      <c r="K1027" t="str">
        <f t="shared" si="123"/>
        <v>97.553</v>
      </c>
      <c r="L1027">
        <v>15516</v>
      </c>
      <c r="M1027" t="str">
        <f t="shared" si="124"/>
        <v>15.516</v>
      </c>
      <c r="N1027">
        <v>282942</v>
      </c>
      <c r="O1027" t="str">
        <f t="shared" si="125"/>
        <v>282.942</v>
      </c>
      <c r="P1027">
        <v>91180</v>
      </c>
      <c r="Q1027" t="str">
        <f t="shared" si="126"/>
        <v>91.180</v>
      </c>
      <c r="R1027">
        <v>15641</v>
      </c>
      <c r="S1027" t="str">
        <f t="shared" si="127"/>
        <v>15.641</v>
      </c>
    </row>
    <row r="1028" spans="1:19">
      <c r="A1028">
        <v>2</v>
      </c>
      <c r="B1028">
        <v>0</v>
      </c>
      <c r="C1028">
        <v>48</v>
      </c>
      <c r="D1028" s="4">
        <f t="shared" si="120"/>
        <v>3.3333333333333333E-2</v>
      </c>
      <c r="E1028" s="5">
        <f t="shared" si="121"/>
        <v>39617.033333333333</v>
      </c>
      <c r="F1028">
        <v>103</v>
      </c>
      <c r="G1028">
        <v>75</v>
      </c>
      <c r="H1028">
        <v>304102</v>
      </c>
      <c r="I1028" t="str">
        <f t="shared" si="122"/>
        <v>304.102</v>
      </c>
      <c r="J1028">
        <v>97748</v>
      </c>
      <c r="K1028" t="str">
        <f t="shared" si="123"/>
        <v>97.748</v>
      </c>
      <c r="L1028">
        <v>15522</v>
      </c>
      <c r="M1028" t="str">
        <f t="shared" si="124"/>
        <v>15.522</v>
      </c>
      <c r="N1028">
        <v>282672</v>
      </c>
      <c r="O1028" t="str">
        <f t="shared" si="125"/>
        <v>282.672</v>
      </c>
      <c r="P1028">
        <v>91092</v>
      </c>
      <c r="Q1028" t="str">
        <f t="shared" si="126"/>
        <v>91.092</v>
      </c>
      <c r="R1028">
        <v>15641</v>
      </c>
      <c r="S1028" t="str">
        <f t="shared" si="127"/>
        <v>15.641</v>
      </c>
    </row>
    <row r="1029" spans="1:19">
      <c r="A1029">
        <v>2</v>
      </c>
      <c r="B1029">
        <v>0</v>
      </c>
      <c r="C1029">
        <v>50</v>
      </c>
      <c r="D1029" s="4">
        <f t="shared" si="120"/>
        <v>3.4722222222222224E-2</v>
      </c>
      <c r="E1029" s="5">
        <f t="shared" si="121"/>
        <v>39617.034722222219</v>
      </c>
      <c r="F1029">
        <v>103</v>
      </c>
      <c r="G1029">
        <v>76</v>
      </c>
      <c r="H1029">
        <v>304810</v>
      </c>
      <c r="I1029" t="str">
        <f t="shared" si="122"/>
        <v>304.810</v>
      </c>
      <c r="J1029">
        <v>97986</v>
      </c>
      <c r="K1029" t="str">
        <f t="shared" si="123"/>
        <v>97.986</v>
      </c>
      <c r="L1029">
        <v>15527</v>
      </c>
      <c r="M1029" t="str">
        <f t="shared" si="124"/>
        <v>15.527</v>
      </c>
      <c r="N1029">
        <v>282387</v>
      </c>
      <c r="O1029" t="str">
        <f t="shared" si="125"/>
        <v>282.387</v>
      </c>
      <c r="P1029">
        <v>90991</v>
      </c>
      <c r="Q1029" t="str">
        <f t="shared" si="126"/>
        <v>90.991</v>
      </c>
      <c r="R1029">
        <v>15636</v>
      </c>
      <c r="S1029" t="str">
        <f t="shared" si="127"/>
        <v>15.636</v>
      </c>
    </row>
    <row r="1030" spans="1:19">
      <c r="A1030">
        <v>2</v>
      </c>
      <c r="B1030">
        <v>0</v>
      </c>
      <c r="C1030">
        <v>52</v>
      </c>
      <c r="D1030" s="4">
        <f t="shared" si="120"/>
        <v>3.6111111111111115E-2</v>
      </c>
      <c r="E1030" s="5">
        <f t="shared" si="121"/>
        <v>39617.036111111112</v>
      </c>
      <c r="F1030">
        <v>103</v>
      </c>
      <c r="G1030">
        <v>75</v>
      </c>
      <c r="H1030">
        <v>304526</v>
      </c>
      <c r="I1030" t="str">
        <f t="shared" si="122"/>
        <v>304.526</v>
      </c>
      <c r="J1030">
        <v>97904</v>
      </c>
      <c r="K1030" t="str">
        <f t="shared" si="123"/>
        <v>97.904</v>
      </c>
      <c r="L1030">
        <v>15531</v>
      </c>
      <c r="M1030" t="str">
        <f t="shared" si="124"/>
        <v>15.531</v>
      </c>
      <c r="N1030">
        <v>283388</v>
      </c>
      <c r="O1030" t="str">
        <f t="shared" si="125"/>
        <v>283.388</v>
      </c>
      <c r="P1030">
        <v>91308</v>
      </c>
      <c r="Q1030" t="str">
        <f t="shared" si="126"/>
        <v>91.308</v>
      </c>
      <c r="R1030">
        <v>15633</v>
      </c>
      <c r="S1030" t="str">
        <f t="shared" si="127"/>
        <v>15.633</v>
      </c>
    </row>
    <row r="1031" spans="1:19">
      <c r="A1031">
        <v>2</v>
      </c>
      <c r="B1031">
        <v>0</v>
      </c>
      <c r="C1031">
        <v>54</v>
      </c>
      <c r="D1031" s="4">
        <f t="shared" ref="D1031:D1094" si="128">TIME(B1031,C1031,0)</f>
        <v>3.7499999999999999E-2</v>
      </c>
      <c r="E1031" s="5">
        <f t="shared" ref="E1031:E1094" si="129">DATE(2012,6,17+A1031)+D1031</f>
        <v>39617.037499999999</v>
      </c>
      <c r="F1031">
        <v>103</v>
      </c>
      <c r="G1031">
        <v>75</v>
      </c>
      <c r="H1031">
        <v>304624</v>
      </c>
      <c r="I1031" t="str">
        <f t="shared" ref="I1031:I1094" si="130">CONCATENATE(LEFT(H1031,3),".",RIGHT(H1031,3))</f>
        <v>304.624</v>
      </c>
      <c r="J1031">
        <v>97946</v>
      </c>
      <c r="K1031" t="str">
        <f t="shared" ref="K1031:K1094" si="131">CONCATENATE(LEFT(J1031,2),".",RIGHT(J1031,3))</f>
        <v>97.946</v>
      </c>
      <c r="L1031">
        <v>15536</v>
      </c>
      <c r="M1031" t="str">
        <f t="shared" ref="M1031:M1094" si="132">CONCATENATE(LEFT(L1031,2),".",RIGHT(L1031,3))</f>
        <v>15.536</v>
      </c>
      <c r="N1031">
        <v>282805</v>
      </c>
      <c r="O1031" t="str">
        <f t="shared" ref="O1031:O1094" si="133">CONCATENATE(LEFT(N1031,3),".",RIGHT(N1031,3))</f>
        <v>282.805</v>
      </c>
      <c r="P1031">
        <v>91119</v>
      </c>
      <c r="Q1031" t="str">
        <f t="shared" ref="Q1031:Q1094" si="134">CONCATENATE(LEFT(P1031,2),".",RIGHT(P1031,3))</f>
        <v>91.119</v>
      </c>
      <c r="R1031">
        <v>15633</v>
      </c>
      <c r="S1031" t="str">
        <f t="shared" ref="S1031:S1094" si="135">CONCATENATE(LEFT(R1031,2),".",RIGHT(R1031,3))</f>
        <v>15.633</v>
      </c>
    </row>
    <row r="1032" spans="1:19">
      <c r="A1032">
        <v>2</v>
      </c>
      <c r="B1032">
        <v>0</v>
      </c>
      <c r="C1032">
        <v>56</v>
      </c>
      <c r="D1032" s="4">
        <f t="shared" si="128"/>
        <v>3.888888888888889E-2</v>
      </c>
      <c r="E1032" s="5">
        <f t="shared" si="129"/>
        <v>39617.038888888892</v>
      </c>
      <c r="F1032">
        <v>103</v>
      </c>
      <c r="G1032">
        <v>75</v>
      </c>
      <c r="H1032">
        <v>304393</v>
      </c>
      <c r="I1032" t="str">
        <f t="shared" si="130"/>
        <v>304.393</v>
      </c>
      <c r="J1032">
        <v>97879</v>
      </c>
      <c r="K1032" t="str">
        <f t="shared" si="131"/>
        <v>97.879</v>
      </c>
      <c r="L1032">
        <v>15539</v>
      </c>
      <c r="M1032" t="str">
        <f t="shared" si="132"/>
        <v>15.539</v>
      </c>
      <c r="N1032">
        <v>283386</v>
      </c>
      <c r="O1032" t="str">
        <f t="shared" si="133"/>
        <v>283.386</v>
      </c>
      <c r="P1032">
        <v>91306</v>
      </c>
      <c r="Q1032" t="str">
        <f t="shared" si="134"/>
        <v>91.306</v>
      </c>
      <c r="R1032">
        <v>15633</v>
      </c>
      <c r="S1032" t="str">
        <f t="shared" si="135"/>
        <v>15.633</v>
      </c>
    </row>
    <row r="1033" spans="1:19">
      <c r="A1033">
        <v>2</v>
      </c>
      <c r="B1033">
        <v>0</v>
      </c>
      <c r="C1033">
        <v>58</v>
      </c>
      <c r="D1033" s="4">
        <f t="shared" si="128"/>
        <v>4.027777777777778E-2</v>
      </c>
      <c r="E1033" s="5">
        <f t="shared" si="129"/>
        <v>39617.040277777778</v>
      </c>
      <c r="F1033">
        <v>103</v>
      </c>
      <c r="G1033">
        <v>76</v>
      </c>
      <c r="H1033">
        <v>304033</v>
      </c>
      <c r="I1033" t="str">
        <f t="shared" si="130"/>
        <v>304.033</v>
      </c>
      <c r="J1033">
        <v>97765</v>
      </c>
      <c r="K1033" t="str">
        <f t="shared" si="131"/>
        <v>97.765</v>
      </c>
      <c r="L1033">
        <v>15540</v>
      </c>
      <c r="M1033" t="str">
        <f t="shared" si="132"/>
        <v>15.540</v>
      </c>
      <c r="N1033">
        <v>282032</v>
      </c>
      <c r="O1033" t="str">
        <f t="shared" si="133"/>
        <v>282.032</v>
      </c>
      <c r="P1033">
        <v>90870</v>
      </c>
      <c r="Q1033" t="str">
        <f t="shared" si="134"/>
        <v>90.870</v>
      </c>
      <c r="R1033">
        <v>15632</v>
      </c>
      <c r="S1033" t="str">
        <f t="shared" si="135"/>
        <v>15.632</v>
      </c>
    </row>
    <row r="1034" spans="1:19">
      <c r="A1034">
        <v>2</v>
      </c>
      <c r="B1034">
        <v>1</v>
      </c>
      <c r="C1034">
        <v>0</v>
      </c>
      <c r="D1034" s="4">
        <f t="shared" si="128"/>
        <v>4.1666666666666664E-2</v>
      </c>
      <c r="E1034" s="5">
        <f t="shared" si="129"/>
        <v>39617.041666666664</v>
      </c>
      <c r="F1034">
        <v>103</v>
      </c>
      <c r="G1034">
        <v>75</v>
      </c>
      <c r="H1034">
        <v>304733</v>
      </c>
      <c r="I1034" t="str">
        <f t="shared" si="130"/>
        <v>304.733</v>
      </c>
      <c r="J1034">
        <v>97993</v>
      </c>
      <c r="K1034" t="str">
        <f t="shared" si="131"/>
        <v>97.993</v>
      </c>
      <c r="L1034">
        <v>15542</v>
      </c>
      <c r="M1034" t="str">
        <f t="shared" si="132"/>
        <v>15.542</v>
      </c>
      <c r="N1034">
        <v>283050</v>
      </c>
      <c r="O1034" t="str">
        <f t="shared" si="133"/>
        <v>283.050</v>
      </c>
      <c r="P1034">
        <v>91198</v>
      </c>
      <c r="Q1034" t="str">
        <f t="shared" si="134"/>
        <v>91.198</v>
      </c>
      <c r="R1034">
        <v>15632</v>
      </c>
      <c r="S1034" t="str">
        <f t="shared" si="135"/>
        <v>15.632</v>
      </c>
    </row>
    <row r="1035" spans="1:19">
      <c r="A1035">
        <v>2</v>
      </c>
      <c r="B1035">
        <v>1</v>
      </c>
      <c r="C1035">
        <v>2</v>
      </c>
      <c r="D1035" s="4">
        <f t="shared" si="128"/>
        <v>4.3055555555555562E-2</v>
      </c>
      <c r="E1035" s="5">
        <f t="shared" si="129"/>
        <v>39617.043055555558</v>
      </c>
      <c r="F1035">
        <v>103</v>
      </c>
      <c r="G1035">
        <v>75</v>
      </c>
      <c r="H1035">
        <v>304429</v>
      </c>
      <c r="I1035" t="str">
        <f t="shared" si="130"/>
        <v>304.429</v>
      </c>
      <c r="J1035">
        <v>97897</v>
      </c>
      <c r="K1035" t="str">
        <f t="shared" si="131"/>
        <v>97.897</v>
      </c>
      <c r="L1035">
        <v>15543</v>
      </c>
      <c r="M1035" t="str">
        <f t="shared" si="132"/>
        <v>15.543</v>
      </c>
      <c r="N1035">
        <v>283414</v>
      </c>
      <c r="O1035" t="str">
        <f t="shared" si="133"/>
        <v>283.414</v>
      </c>
      <c r="P1035">
        <v>91315</v>
      </c>
      <c r="Q1035" t="str">
        <f t="shared" si="134"/>
        <v>91.315</v>
      </c>
      <c r="R1035">
        <v>15633</v>
      </c>
      <c r="S1035" t="str">
        <f t="shared" si="135"/>
        <v>15.633</v>
      </c>
    </row>
    <row r="1036" spans="1:19">
      <c r="A1036">
        <v>2</v>
      </c>
      <c r="B1036">
        <v>1</v>
      </c>
      <c r="C1036">
        <v>4</v>
      </c>
      <c r="D1036" s="4">
        <f t="shared" si="128"/>
        <v>4.4444444444444446E-2</v>
      </c>
      <c r="E1036" s="5">
        <f t="shared" si="129"/>
        <v>39617.044444444444</v>
      </c>
      <c r="F1036">
        <v>103</v>
      </c>
      <c r="G1036">
        <v>75</v>
      </c>
      <c r="H1036">
        <v>305222</v>
      </c>
      <c r="I1036" t="str">
        <f t="shared" si="130"/>
        <v>305.222</v>
      </c>
      <c r="J1036">
        <v>98153</v>
      </c>
      <c r="K1036" t="str">
        <f t="shared" si="131"/>
        <v>98.153</v>
      </c>
      <c r="L1036">
        <v>15543</v>
      </c>
      <c r="M1036" t="str">
        <f t="shared" si="132"/>
        <v>15.543</v>
      </c>
      <c r="N1036">
        <v>282491</v>
      </c>
      <c r="O1036" t="str">
        <f t="shared" si="133"/>
        <v>282.491</v>
      </c>
      <c r="P1036">
        <v>91019</v>
      </c>
      <c r="Q1036" t="str">
        <f t="shared" si="134"/>
        <v>91.019</v>
      </c>
      <c r="R1036">
        <v>15633</v>
      </c>
      <c r="S1036" t="str">
        <f t="shared" si="135"/>
        <v>15.633</v>
      </c>
    </row>
    <row r="1037" spans="1:19">
      <c r="A1037">
        <v>2</v>
      </c>
      <c r="B1037">
        <v>1</v>
      </c>
      <c r="C1037">
        <v>6</v>
      </c>
      <c r="D1037" s="4">
        <f t="shared" si="128"/>
        <v>4.5833333333333337E-2</v>
      </c>
      <c r="E1037" s="5">
        <f t="shared" si="129"/>
        <v>39617.04583333333</v>
      </c>
      <c r="F1037">
        <v>103</v>
      </c>
      <c r="G1037">
        <v>75</v>
      </c>
      <c r="H1037">
        <v>304520</v>
      </c>
      <c r="I1037" t="str">
        <f t="shared" si="130"/>
        <v>304.520</v>
      </c>
      <c r="J1037">
        <v>97926</v>
      </c>
      <c r="K1037" t="str">
        <f t="shared" si="131"/>
        <v>97.926</v>
      </c>
      <c r="L1037">
        <v>15542</v>
      </c>
      <c r="M1037" t="str">
        <f t="shared" si="132"/>
        <v>15.542</v>
      </c>
      <c r="N1037">
        <v>282663</v>
      </c>
      <c r="O1037" t="str">
        <f t="shared" si="133"/>
        <v>282.663</v>
      </c>
      <c r="P1037">
        <v>91079</v>
      </c>
      <c r="Q1037" t="str">
        <f t="shared" si="134"/>
        <v>91.079</v>
      </c>
      <c r="R1037">
        <v>15635</v>
      </c>
      <c r="S1037" t="str">
        <f t="shared" si="135"/>
        <v>15.635</v>
      </c>
    </row>
    <row r="1038" spans="1:19">
      <c r="A1038">
        <v>2</v>
      </c>
      <c r="B1038">
        <v>1</v>
      </c>
      <c r="C1038">
        <v>8</v>
      </c>
      <c r="D1038" s="4">
        <f t="shared" si="128"/>
        <v>4.7222222222222221E-2</v>
      </c>
      <c r="E1038" s="5">
        <f t="shared" si="129"/>
        <v>39617.047222222223</v>
      </c>
      <c r="F1038">
        <v>103</v>
      </c>
      <c r="G1038">
        <v>75</v>
      </c>
      <c r="H1038">
        <v>304080</v>
      </c>
      <c r="I1038" t="str">
        <f t="shared" si="130"/>
        <v>304.080</v>
      </c>
      <c r="J1038">
        <v>97782</v>
      </c>
      <c r="K1038" t="str">
        <f t="shared" si="131"/>
        <v>97.782</v>
      </c>
      <c r="L1038">
        <v>15541</v>
      </c>
      <c r="M1038" t="str">
        <f t="shared" si="132"/>
        <v>15.541</v>
      </c>
      <c r="N1038">
        <v>281912</v>
      </c>
      <c r="O1038" t="str">
        <f t="shared" si="133"/>
        <v>281.912</v>
      </c>
      <c r="P1038">
        <v>90843</v>
      </c>
      <c r="Q1038" t="str">
        <f t="shared" si="134"/>
        <v>90.843</v>
      </c>
      <c r="R1038">
        <v>15639</v>
      </c>
      <c r="S1038" t="str">
        <f t="shared" si="135"/>
        <v>15.639</v>
      </c>
    </row>
    <row r="1039" spans="1:19">
      <c r="A1039">
        <v>2</v>
      </c>
      <c r="B1039">
        <v>1</v>
      </c>
      <c r="C1039">
        <v>10</v>
      </c>
      <c r="D1039" s="4">
        <f t="shared" si="128"/>
        <v>4.8611111111111112E-2</v>
      </c>
      <c r="E1039" s="5">
        <f t="shared" si="129"/>
        <v>39617.048611111109</v>
      </c>
      <c r="F1039">
        <v>103</v>
      </c>
      <c r="G1039">
        <v>76</v>
      </c>
      <c r="H1039">
        <v>304035</v>
      </c>
      <c r="I1039" t="str">
        <f t="shared" si="130"/>
        <v>304.035</v>
      </c>
      <c r="J1039">
        <v>97766</v>
      </c>
      <c r="K1039" t="str">
        <f t="shared" si="131"/>
        <v>97.766</v>
      </c>
      <c r="L1039">
        <v>15540</v>
      </c>
      <c r="M1039" t="str">
        <f t="shared" si="132"/>
        <v>15.540</v>
      </c>
      <c r="N1039">
        <v>281736</v>
      </c>
      <c r="O1039" t="str">
        <f t="shared" si="133"/>
        <v>281.736</v>
      </c>
      <c r="P1039">
        <v>90792</v>
      </c>
      <c r="Q1039" t="str">
        <f t="shared" si="134"/>
        <v>90.792</v>
      </c>
      <c r="R1039">
        <v>15641</v>
      </c>
      <c r="S1039" t="str">
        <f t="shared" si="135"/>
        <v>15.641</v>
      </c>
    </row>
    <row r="1040" spans="1:19">
      <c r="A1040">
        <v>2</v>
      </c>
      <c r="B1040">
        <v>1</v>
      </c>
      <c r="C1040">
        <v>12</v>
      </c>
      <c r="D1040" s="4">
        <f t="shared" si="128"/>
        <v>4.9999999999999996E-2</v>
      </c>
      <c r="E1040" s="5">
        <f t="shared" si="129"/>
        <v>39617.050000000003</v>
      </c>
      <c r="F1040">
        <v>103</v>
      </c>
      <c r="G1040">
        <v>76</v>
      </c>
      <c r="H1040">
        <v>303211</v>
      </c>
      <c r="I1040" t="str">
        <f t="shared" si="130"/>
        <v>303.211</v>
      </c>
      <c r="J1040">
        <v>97500</v>
      </c>
      <c r="K1040" t="str">
        <f t="shared" si="131"/>
        <v>97.500</v>
      </c>
      <c r="L1040">
        <v>15540</v>
      </c>
      <c r="M1040" t="str">
        <f t="shared" si="132"/>
        <v>15.540</v>
      </c>
      <c r="N1040">
        <v>282724</v>
      </c>
      <c r="O1040" t="str">
        <f t="shared" si="133"/>
        <v>282.724</v>
      </c>
      <c r="P1040">
        <v>91108</v>
      </c>
      <c r="Q1040" t="str">
        <f t="shared" si="134"/>
        <v>91.108</v>
      </c>
      <c r="R1040">
        <v>15640</v>
      </c>
      <c r="S1040" t="str">
        <f t="shared" si="135"/>
        <v>15.640</v>
      </c>
    </row>
    <row r="1041" spans="1:19">
      <c r="A1041">
        <v>2</v>
      </c>
      <c r="B1041">
        <v>1</v>
      </c>
      <c r="C1041">
        <v>14</v>
      </c>
      <c r="D1041" s="4">
        <f t="shared" si="128"/>
        <v>5.1388888888888894E-2</v>
      </c>
      <c r="E1041" s="5">
        <f t="shared" si="129"/>
        <v>39617.051388888889</v>
      </c>
      <c r="F1041">
        <v>103</v>
      </c>
      <c r="G1041">
        <v>76</v>
      </c>
      <c r="H1041">
        <v>303957</v>
      </c>
      <c r="I1041" t="str">
        <f t="shared" si="130"/>
        <v>303.957</v>
      </c>
      <c r="J1041">
        <v>97738</v>
      </c>
      <c r="K1041" t="str">
        <f t="shared" si="131"/>
        <v>97.738</v>
      </c>
      <c r="L1041">
        <v>15539</v>
      </c>
      <c r="M1041" t="str">
        <f t="shared" si="132"/>
        <v>15.539</v>
      </c>
      <c r="N1041">
        <v>281355</v>
      </c>
      <c r="O1041" t="str">
        <f t="shared" si="133"/>
        <v>281.355</v>
      </c>
      <c r="P1041">
        <v>90668</v>
      </c>
      <c r="Q1041" t="str">
        <f t="shared" si="134"/>
        <v>90.668</v>
      </c>
      <c r="R1041">
        <v>15641</v>
      </c>
      <c r="S1041" t="str">
        <f t="shared" si="135"/>
        <v>15.641</v>
      </c>
    </row>
    <row r="1042" spans="1:19">
      <c r="A1042">
        <v>2</v>
      </c>
      <c r="B1042">
        <v>1</v>
      </c>
      <c r="C1042">
        <v>16</v>
      </c>
      <c r="D1042" s="4">
        <f t="shared" si="128"/>
        <v>5.2777777777777778E-2</v>
      </c>
      <c r="E1042" s="5">
        <f t="shared" si="129"/>
        <v>39617.052777777775</v>
      </c>
      <c r="F1042">
        <v>103</v>
      </c>
      <c r="G1042">
        <v>76</v>
      </c>
      <c r="H1042">
        <v>303338</v>
      </c>
      <c r="I1042" t="str">
        <f t="shared" si="130"/>
        <v>303.338</v>
      </c>
      <c r="J1042">
        <v>97536</v>
      </c>
      <c r="K1042" t="str">
        <f t="shared" si="131"/>
        <v>97.536</v>
      </c>
      <c r="L1042">
        <v>15538</v>
      </c>
      <c r="M1042" t="str">
        <f t="shared" si="132"/>
        <v>15.538</v>
      </c>
      <c r="N1042">
        <v>280585</v>
      </c>
      <c r="O1042" t="str">
        <f t="shared" si="133"/>
        <v>280.585</v>
      </c>
      <c r="P1042">
        <v>90416</v>
      </c>
      <c r="Q1042" t="str">
        <f t="shared" si="134"/>
        <v>90.416</v>
      </c>
      <c r="R1042">
        <v>15639</v>
      </c>
      <c r="S1042" t="str">
        <f t="shared" si="135"/>
        <v>15.639</v>
      </c>
    </row>
    <row r="1043" spans="1:19">
      <c r="A1043">
        <v>2</v>
      </c>
      <c r="B1043">
        <v>1</v>
      </c>
      <c r="C1043">
        <v>18</v>
      </c>
      <c r="D1043" s="4">
        <f t="shared" si="128"/>
        <v>5.4166666666666669E-2</v>
      </c>
      <c r="E1043" s="5">
        <f t="shared" si="129"/>
        <v>39617.054166666669</v>
      </c>
      <c r="F1043">
        <v>103</v>
      </c>
      <c r="G1043">
        <v>75</v>
      </c>
      <c r="H1043">
        <v>303336</v>
      </c>
      <c r="I1043" t="str">
        <f t="shared" si="130"/>
        <v>303.336</v>
      </c>
      <c r="J1043">
        <v>97533</v>
      </c>
      <c r="K1043" t="str">
        <f t="shared" si="131"/>
        <v>97.533</v>
      </c>
      <c r="L1043">
        <v>15536</v>
      </c>
      <c r="M1043" t="str">
        <f t="shared" si="132"/>
        <v>15.536</v>
      </c>
      <c r="N1043">
        <v>281411</v>
      </c>
      <c r="O1043" t="str">
        <f t="shared" si="133"/>
        <v>281.411</v>
      </c>
      <c r="P1043">
        <v>90679</v>
      </c>
      <c r="Q1043" t="str">
        <f t="shared" si="134"/>
        <v>90.679</v>
      </c>
      <c r="R1043">
        <v>15637</v>
      </c>
      <c r="S1043" t="str">
        <f t="shared" si="135"/>
        <v>15.637</v>
      </c>
    </row>
    <row r="1044" spans="1:19">
      <c r="A1044">
        <v>2</v>
      </c>
      <c r="B1044">
        <v>1</v>
      </c>
      <c r="C1044">
        <v>20</v>
      </c>
      <c r="D1044" s="4">
        <f t="shared" si="128"/>
        <v>5.5555555555555552E-2</v>
      </c>
      <c r="E1044" s="5">
        <f t="shared" si="129"/>
        <v>39617.055555555555</v>
      </c>
      <c r="F1044">
        <v>103</v>
      </c>
      <c r="G1044">
        <v>75</v>
      </c>
      <c r="H1044">
        <v>303192</v>
      </c>
      <c r="I1044" t="str">
        <f t="shared" si="130"/>
        <v>303.192</v>
      </c>
      <c r="J1044">
        <v>97481</v>
      </c>
      <c r="K1044" t="str">
        <f t="shared" si="131"/>
        <v>97.481</v>
      </c>
      <c r="L1044">
        <v>15534</v>
      </c>
      <c r="M1044" t="str">
        <f t="shared" si="132"/>
        <v>15.534</v>
      </c>
      <c r="N1044">
        <v>281060</v>
      </c>
      <c r="O1044" t="str">
        <f t="shared" si="133"/>
        <v>281.060</v>
      </c>
      <c r="P1044">
        <v>90559</v>
      </c>
      <c r="Q1044" t="str">
        <f t="shared" si="134"/>
        <v>90.559</v>
      </c>
      <c r="R1044">
        <v>15634</v>
      </c>
      <c r="S1044" t="str">
        <f t="shared" si="135"/>
        <v>15.634</v>
      </c>
    </row>
    <row r="1045" spans="1:19">
      <c r="A1045">
        <v>2</v>
      </c>
      <c r="B1045">
        <v>1</v>
      </c>
      <c r="C1045">
        <v>22</v>
      </c>
      <c r="D1045" s="4">
        <f t="shared" si="128"/>
        <v>5.6944444444444443E-2</v>
      </c>
      <c r="E1045" s="5">
        <f t="shared" si="129"/>
        <v>39617.056944444441</v>
      </c>
      <c r="F1045">
        <v>103</v>
      </c>
      <c r="G1045">
        <v>75</v>
      </c>
      <c r="H1045">
        <v>302661</v>
      </c>
      <c r="I1045" t="str">
        <f t="shared" si="130"/>
        <v>302.661</v>
      </c>
      <c r="J1045">
        <v>97305</v>
      </c>
      <c r="K1045" t="str">
        <f t="shared" si="131"/>
        <v>97.305</v>
      </c>
      <c r="L1045">
        <v>15531</v>
      </c>
      <c r="M1045" t="str">
        <f t="shared" si="132"/>
        <v>15.531</v>
      </c>
      <c r="N1045">
        <v>280251</v>
      </c>
      <c r="O1045" t="str">
        <f t="shared" si="133"/>
        <v>280.251</v>
      </c>
      <c r="P1045">
        <v>90283</v>
      </c>
      <c r="Q1045" t="str">
        <f t="shared" si="134"/>
        <v>90.283</v>
      </c>
      <c r="R1045">
        <v>15626</v>
      </c>
      <c r="S1045" t="str">
        <f t="shared" si="135"/>
        <v>15.626</v>
      </c>
    </row>
    <row r="1046" spans="1:19">
      <c r="A1046">
        <v>2</v>
      </c>
      <c r="B1046">
        <v>1</v>
      </c>
      <c r="C1046">
        <v>24</v>
      </c>
      <c r="D1046" s="4">
        <f t="shared" si="128"/>
        <v>5.8333333333333327E-2</v>
      </c>
      <c r="E1046" s="5">
        <f t="shared" si="129"/>
        <v>39617.058333333334</v>
      </c>
      <c r="F1046">
        <v>103</v>
      </c>
      <c r="G1046">
        <v>75</v>
      </c>
      <c r="H1046">
        <v>302817</v>
      </c>
      <c r="I1046" t="str">
        <f t="shared" si="130"/>
        <v>302.817</v>
      </c>
      <c r="J1046">
        <v>97346</v>
      </c>
      <c r="K1046" t="str">
        <f t="shared" si="131"/>
        <v>97.346</v>
      </c>
      <c r="L1046">
        <v>15527</v>
      </c>
      <c r="M1046" t="str">
        <f t="shared" si="132"/>
        <v>15.527</v>
      </c>
      <c r="N1046">
        <v>280733</v>
      </c>
      <c r="O1046" t="str">
        <f t="shared" si="133"/>
        <v>280.733</v>
      </c>
      <c r="P1046">
        <v>90412</v>
      </c>
      <c r="Q1046" t="str">
        <f t="shared" si="134"/>
        <v>90.412</v>
      </c>
      <c r="R1046">
        <v>15612</v>
      </c>
      <c r="S1046" t="str">
        <f t="shared" si="135"/>
        <v>15.612</v>
      </c>
    </row>
    <row r="1047" spans="1:19">
      <c r="A1047">
        <v>2</v>
      </c>
      <c r="B1047">
        <v>1</v>
      </c>
      <c r="C1047">
        <v>26</v>
      </c>
      <c r="D1047" s="4">
        <f t="shared" si="128"/>
        <v>5.9722222222222225E-2</v>
      </c>
      <c r="E1047" s="5">
        <f t="shared" si="129"/>
        <v>39617.05972222222</v>
      </c>
      <c r="F1047">
        <v>103</v>
      </c>
      <c r="G1047">
        <v>75</v>
      </c>
      <c r="H1047">
        <v>302408</v>
      </c>
      <c r="I1047" t="str">
        <f t="shared" si="130"/>
        <v>302.408</v>
      </c>
      <c r="J1047">
        <v>97209</v>
      </c>
      <c r="K1047" t="str">
        <f t="shared" si="131"/>
        <v>97.209</v>
      </c>
      <c r="L1047">
        <v>15524</v>
      </c>
      <c r="M1047" t="str">
        <f t="shared" si="132"/>
        <v>15.524</v>
      </c>
      <c r="N1047">
        <v>280466</v>
      </c>
      <c r="O1047" t="str">
        <f t="shared" si="133"/>
        <v>280.466</v>
      </c>
      <c r="P1047">
        <v>90312</v>
      </c>
      <c r="Q1047" t="str">
        <f t="shared" si="134"/>
        <v>90.312</v>
      </c>
      <c r="R1047">
        <v>15605</v>
      </c>
      <c r="S1047" t="str">
        <f t="shared" si="135"/>
        <v>15.605</v>
      </c>
    </row>
    <row r="1048" spans="1:19">
      <c r="A1048">
        <v>2</v>
      </c>
      <c r="B1048">
        <v>1</v>
      </c>
      <c r="C1048">
        <v>28</v>
      </c>
      <c r="D1048" s="4">
        <f t="shared" si="128"/>
        <v>6.1111111111111116E-2</v>
      </c>
      <c r="E1048" s="5">
        <f t="shared" si="129"/>
        <v>39617.061111111114</v>
      </c>
      <c r="F1048">
        <v>103</v>
      </c>
      <c r="G1048">
        <v>75</v>
      </c>
      <c r="H1048">
        <v>302515</v>
      </c>
      <c r="I1048" t="str">
        <f t="shared" si="130"/>
        <v>302.515</v>
      </c>
      <c r="J1048">
        <v>97237</v>
      </c>
      <c r="K1048" t="str">
        <f t="shared" si="131"/>
        <v>97.237</v>
      </c>
      <c r="L1048">
        <v>15521</v>
      </c>
      <c r="M1048" t="str">
        <f t="shared" si="132"/>
        <v>15.521</v>
      </c>
      <c r="N1048">
        <v>281220</v>
      </c>
      <c r="O1048" t="str">
        <f t="shared" si="133"/>
        <v>281.220</v>
      </c>
      <c r="P1048">
        <v>90547</v>
      </c>
      <c r="Q1048" t="str">
        <f t="shared" si="134"/>
        <v>90.547</v>
      </c>
      <c r="R1048">
        <v>15601</v>
      </c>
      <c r="S1048" t="str">
        <f t="shared" si="135"/>
        <v>15.601</v>
      </c>
    </row>
    <row r="1049" spans="1:19">
      <c r="A1049">
        <v>2</v>
      </c>
      <c r="B1049">
        <v>1</v>
      </c>
      <c r="C1049">
        <v>30</v>
      </c>
      <c r="D1049" s="4">
        <f t="shared" si="128"/>
        <v>6.25E-2</v>
      </c>
      <c r="E1049" s="5">
        <f t="shared" si="129"/>
        <v>39617.0625</v>
      </c>
      <c r="F1049">
        <v>103</v>
      </c>
      <c r="G1049">
        <v>75</v>
      </c>
      <c r="H1049">
        <v>302145</v>
      </c>
      <c r="I1049" t="str">
        <f t="shared" si="130"/>
        <v>302.145</v>
      </c>
      <c r="J1049">
        <v>97116</v>
      </c>
      <c r="K1049" t="str">
        <f t="shared" si="131"/>
        <v>97.116</v>
      </c>
      <c r="L1049">
        <v>15520</v>
      </c>
      <c r="M1049" t="str">
        <f t="shared" si="132"/>
        <v>15.520</v>
      </c>
      <c r="N1049">
        <v>281844</v>
      </c>
      <c r="O1049" t="str">
        <f t="shared" si="133"/>
        <v>281.844</v>
      </c>
      <c r="P1049">
        <v>90740</v>
      </c>
      <c r="Q1049" t="str">
        <f t="shared" si="134"/>
        <v>90.740</v>
      </c>
      <c r="R1049">
        <v>15597</v>
      </c>
      <c r="S1049" t="str">
        <f t="shared" si="135"/>
        <v>15.597</v>
      </c>
    </row>
    <row r="1050" spans="1:19">
      <c r="A1050">
        <v>2</v>
      </c>
      <c r="B1050">
        <v>1</v>
      </c>
      <c r="C1050">
        <v>32</v>
      </c>
      <c r="D1050" s="4">
        <f t="shared" si="128"/>
        <v>6.3888888888888884E-2</v>
      </c>
      <c r="E1050" s="5">
        <f t="shared" si="129"/>
        <v>39617.063888888886</v>
      </c>
      <c r="F1050">
        <v>103</v>
      </c>
      <c r="G1050">
        <v>75</v>
      </c>
      <c r="H1050">
        <v>302783</v>
      </c>
      <c r="I1050" t="str">
        <f t="shared" si="130"/>
        <v>302.783</v>
      </c>
      <c r="J1050">
        <v>97318</v>
      </c>
      <c r="K1050" t="str">
        <f t="shared" si="131"/>
        <v>97.318</v>
      </c>
      <c r="L1050">
        <v>15519</v>
      </c>
      <c r="M1050" t="str">
        <f t="shared" si="132"/>
        <v>15.519</v>
      </c>
      <c r="N1050">
        <v>281746</v>
      </c>
      <c r="O1050" t="str">
        <f t="shared" si="133"/>
        <v>281.746</v>
      </c>
      <c r="P1050">
        <v>90703</v>
      </c>
      <c r="Q1050" t="str">
        <f t="shared" si="134"/>
        <v>90.703</v>
      </c>
      <c r="R1050">
        <v>15594</v>
      </c>
      <c r="S1050" t="str">
        <f t="shared" si="135"/>
        <v>15.594</v>
      </c>
    </row>
    <row r="1051" spans="1:19">
      <c r="A1051">
        <v>2</v>
      </c>
      <c r="B1051">
        <v>1</v>
      </c>
      <c r="C1051">
        <v>34</v>
      </c>
      <c r="D1051" s="4">
        <f t="shared" si="128"/>
        <v>6.5277777777777782E-2</v>
      </c>
      <c r="E1051" s="5">
        <f t="shared" si="129"/>
        <v>39617.06527777778</v>
      </c>
      <c r="F1051">
        <v>103</v>
      </c>
      <c r="G1051">
        <v>76</v>
      </c>
      <c r="H1051">
        <v>302504</v>
      </c>
      <c r="I1051" t="str">
        <f t="shared" si="130"/>
        <v>302.504</v>
      </c>
      <c r="J1051">
        <v>97226</v>
      </c>
      <c r="K1051" t="str">
        <f t="shared" si="131"/>
        <v>97.226</v>
      </c>
      <c r="L1051">
        <v>15518</v>
      </c>
      <c r="M1051" t="str">
        <f t="shared" si="132"/>
        <v>15.518</v>
      </c>
      <c r="N1051">
        <v>282379</v>
      </c>
      <c r="O1051" t="str">
        <f t="shared" si="133"/>
        <v>282.379</v>
      </c>
      <c r="P1051">
        <v>90903</v>
      </c>
      <c r="Q1051" t="str">
        <f t="shared" si="134"/>
        <v>90.903</v>
      </c>
      <c r="R1051">
        <v>15592</v>
      </c>
      <c r="S1051" t="str">
        <f t="shared" si="135"/>
        <v>15.592</v>
      </c>
    </row>
    <row r="1052" spans="1:19">
      <c r="A1052">
        <v>2</v>
      </c>
      <c r="B1052">
        <v>1</v>
      </c>
      <c r="C1052">
        <v>36</v>
      </c>
      <c r="D1052" s="4">
        <f t="shared" si="128"/>
        <v>6.6666666666666666E-2</v>
      </c>
      <c r="E1052" s="5">
        <f t="shared" si="129"/>
        <v>39617.066666666666</v>
      </c>
      <c r="F1052">
        <v>103</v>
      </c>
      <c r="G1052">
        <v>75</v>
      </c>
      <c r="H1052">
        <v>302503</v>
      </c>
      <c r="I1052" t="str">
        <f t="shared" si="130"/>
        <v>302.503</v>
      </c>
      <c r="J1052">
        <v>97221</v>
      </c>
      <c r="K1052" t="str">
        <f t="shared" si="131"/>
        <v>97.221</v>
      </c>
      <c r="L1052">
        <v>15515</v>
      </c>
      <c r="M1052" t="str">
        <f t="shared" si="132"/>
        <v>15.515</v>
      </c>
      <c r="N1052">
        <v>281482</v>
      </c>
      <c r="O1052" t="str">
        <f t="shared" si="133"/>
        <v>281.482</v>
      </c>
      <c r="P1052">
        <v>90609</v>
      </c>
      <c r="Q1052" t="str">
        <f t="shared" si="134"/>
        <v>90.609</v>
      </c>
      <c r="R1052">
        <v>15589</v>
      </c>
      <c r="S1052" t="str">
        <f t="shared" si="135"/>
        <v>15.589</v>
      </c>
    </row>
    <row r="1053" spans="1:19">
      <c r="A1053">
        <v>2</v>
      </c>
      <c r="B1053">
        <v>1</v>
      </c>
      <c r="C1053">
        <v>38</v>
      </c>
      <c r="D1053" s="4">
        <f t="shared" si="128"/>
        <v>6.805555555555555E-2</v>
      </c>
      <c r="E1053" s="5">
        <f t="shared" si="129"/>
        <v>39617.068055555559</v>
      </c>
      <c r="F1053">
        <v>103</v>
      </c>
      <c r="G1053">
        <v>75</v>
      </c>
      <c r="H1053">
        <v>301786</v>
      </c>
      <c r="I1053" t="str">
        <f t="shared" si="130"/>
        <v>301.786</v>
      </c>
      <c r="J1053">
        <v>96984</v>
      </c>
      <c r="K1053" t="str">
        <f t="shared" si="131"/>
        <v>96.984</v>
      </c>
      <c r="L1053">
        <v>15512</v>
      </c>
      <c r="M1053" t="str">
        <f t="shared" si="132"/>
        <v>15.512</v>
      </c>
      <c r="N1053">
        <v>282231</v>
      </c>
      <c r="O1053" t="str">
        <f t="shared" si="133"/>
        <v>282.231</v>
      </c>
      <c r="P1053">
        <v>90844</v>
      </c>
      <c r="Q1053" t="str">
        <f t="shared" si="134"/>
        <v>90.844</v>
      </c>
      <c r="R1053">
        <v>15586</v>
      </c>
      <c r="S1053" t="str">
        <f t="shared" si="135"/>
        <v>15.586</v>
      </c>
    </row>
    <row r="1054" spans="1:19">
      <c r="A1054">
        <v>2</v>
      </c>
      <c r="B1054">
        <v>1</v>
      </c>
      <c r="C1054">
        <v>40</v>
      </c>
      <c r="D1054" s="4">
        <f t="shared" si="128"/>
        <v>6.9444444444444434E-2</v>
      </c>
      <c r="E1054" s="5">
        <f t="shared" si="129"/>
        <v>39617.069444444445</v>
      </c>
      <c r="F1054">
        <v>103</v>
      </c>
      <c r="G1054">
        <v>75</v>
      </c>
      <c r="H1054">
        <v>302124</v>
      </c>
      <c r="I1054" t="str">
        <f t="shared" si="130"/>
        <v>302.124</v>
      </c>
      <c r="J1054">
        <v>97083</v>
      </c>
      <c r="K1054" t="str">
        <f t="shared" si="131"/>
        <v>97.083</v>
      </c>
      <c r="L1054">
        <v>15507</v>
      </c>
      <c r="M1054" t="str">
        <f t="shared" si="132"/>
        <v>15.507</v>
      </c>
      <c r="N1054">
        <v>281931</v>
      </c>
      <c r="O1054" t="str">
        <f t="shared" si="133"/>
        <v>281.931</v>
      </c>
      <c r="P1054">
        <v>90741</v>
      </c>
      <c r="Q1054" t="str">
        <f t="shared" si="134"/>
        <v>90.741</v>
      </c>
      <c r="R1054">
        <v>15583</v>
      </c>
      <c r="S1054" t="str">
        <f t="shared" si="135"/>
        <v>15.583</v>
      </c>
    </row>
    <row r="1055" spans="1:19">
      <c r="A1055">
        <v>2</v>
      </c>
      <c r="B1055">
        <v>1</v>
      </c>
      <c r="C1055">
        <v>42</v>
      </c>
      <c r="D1055" s="4">
        <f t="shared" si="128"/>
        <v>7.0833333333333331E-2</v>
      </c>
      <c r="E1055" s="5">
        <f t="shared" si="129"/>
        <v>39617.070833333331</v>
      </c>
      <c r="F1055">
        <v>103</v>
      </c>
      <c r="G1055">
        <v>76</v>
      </c>
      <c r="H1055">
        <v>302295</v>
      </c>
      <c r="I1055" t="str">
        <f t="shared" si="130"/>
        <v>302.295</v>
      </c>
      <c r="J1055">
        <v>97124</v>
      </c>
      <c r="K1055" t="str">
        <f t="shared" si="131"/>
        <v>97.124</v>
      </c>
      <c r="L1055">
        <v>15501</v>
      </c>
      <c r="M1055" t="str">
        <f t="shared" si="132"/>
        <v>15.501</v>
      </c>
      <c r="N1055">
        <v>281324</v>
      </c>
      <c r="O1055" t="str">
        <f t="shared" si="133"/>
        <v>281.324</v>
      </c>
      <c r="P1055">
        <v>90556</v>
      </c>
      <c r="Q1055" t="str">
        <f t="shared" si="134"/>
        <v>90.556</v>
      </c>
      <c r="R1055">
        <v>15588</v>
      </c>
      <c r="S1055" t="str">
        <f t="shared" si="135"/>
        <v>15.588</v>
      </c>
    </row>
    <row r="1056" spans="1:19">
      <c r="A1056">
        <v>2</v>
      </c>
      <c r="B1056">
        <v>1</v>
      </c>
      <c r="C1056">
        <v>44</v>
      </c>
      <c r="D1056" s="4">
        <f t="shared" si="128"/>
        <v>7.2222222222222229E-2</v>
      </c>
      <c r="E1056" s="5">
        <f t="shared" si="129"/>
        <v>39617.072222222225</v>
      </c>
      <c r="F1056">
        <v>103</v>
      </c>
      <c r="G1056">
        <v>76</v>
      </c>
      <c r="H1056">
        <v>302396</v>
      </c>
      <c r="I1056" t="str">
        <f t="shared" si="130"/>
        <v>302.396</v>
      </c>
      <c r="J1056">
        <v>97146</v>
      </c>
      <c r="K1056" t="str">
        <f t="shared" si="131"/>
        <v>97.146</v>
      </c>
      <c r="L1056">
        <v>15496</v>
      </c>
      <c r="M1056" t="str">
        <f t="shared" si="132"/>
        <v>15.496</v>
      </c>
      <c r="N1056">
        <v>281090</v>
      </c>
      <c r="O1056" t="str">
        <f t="shared" si="133"/>
        <v>281.090</v>
      </c>
      <c r="P1056">
        <v>90483</v>
      </c>
      <c r="Q1056" t="str">
        <f t="shared" si="134"/>
        <v>90.483</v>
      </c>
      <c r="R1056">
        <v>15589</v>
      </c>
      <c r="S1056" t="str">
        <f t="shared" si="135"/>
        <v>15.589</v>
      </c>
    </row>
    <row r="1057" spans="1:19">
      <c r="A1057">
        <v>2</v>
      </c>
      <c r="B1057">
        <v>1</v>
      </c>
      <c r="C1057">
        <v>46</v>
      </c>
      <c r="D1057" s="4">
        <f t="shared" si="128"/>
        <v>7.3611111111111113E-2</v>
      </c>
      <c r="E1057" s="5">
        <f t="shared" si="129"/>
        <v>39617.073611111111</v>
      </c>
      <c r="F1057">
        <v>103</v>
      </c>
      <c r="G1057">
        <v>75</v>
      </c>
      <c r="H1057">
        <v>301619</v>
      </c>
      <c r="I1057" t="str">
        <f t="shared" si="130"/>
        <v>301.619</v>
      </c>
      <c r="J1057">
        <v>96884</v>
      </c>
      <c r="K1057" t="str">
        <f t="shared" si="131"/>
        <v>96.884</v>
      </c>
      <c r="L1057">
        <v>15490</v>
      </c>
      <c r="M1057" t="str">
        <f t="shared" si="132"/>
        <v>15.490</v>
      </c>
      <c r="N1057">
        <v>280356</v>
      </c>
      <c r="O1057" t="str">
        <f t="shared" si="133"/>
        <v>280.356</v>
      </c>
      <c r="P1057">
        <v>90251</v>
      </c>
      <c r="Q1057" t="str">
        <f t="shared" si="134"/>
        <v>90.251</v>
      </c>
      <c r="R1057">
        <v>15592</v>
      </c>
      <c r="S1057" t="str">
        <f t="shared" si="135"/>
        <v>15.592</v>
      </c>
    </row>
    <row r="1058" spans="1:19">
      <c r="A1058">
        <v>2</v>
      </c>
      <c r="B1058">
        <v>1</v>
      </c>
      <c r="C1058">
        <v>48</v>
      </c>
      <c r="D1058" s="4">
        <f t="shared" si="128"/>
        <v>7.4999999999999997E-2</v>
      </c>
      <c r="E1058" s="5">
        <f t="shared" si="129"/>
        <v>39617.074999999997</v>
      </c>
      <c r="F1058">
        <v>103</v>
      </c>
      <c r="G1058">
        <v>75</v>
      </c>
      <c r="H1058">
        <v>301660</v>
      </c>
      <c r="I1058" t="str">
        <f t="shared" si="130"/>
        <v>301.660</v>
      </c>
      <c r="J1058">
        <v>96889</v>
      </c>
      <c r="K1058" t="str">
        <f t="shared" si="131"/>
        <v>96.889</v>
      </c>
      <c r="L1058">
        <v>15486</v>
      </c>
      <c r="M1058" t="str">
        <f t="shared" si="132"/>
        <v>15.486</v>
      </c>
      <c r="N1058">
        <v>280360</v>
      </c>
      <c r="O1058" t="str">
        <f t="shared" si="133"/>
        <v>280.360</v>
      </c>
      <c r="P1058">
        <v>90241</v>
      </c>
      <c r="Q1058" t="str">
        <f t="shared" si="134"/>
        <v>90.241</v>
      </c>
      <c r="R1058">
        <v>15586</v>
      </c>
      <c r="S1058" t="str">
        <f t="shared" si="135"/>
        <v>15.586</v>
      </c>
    </row>
    <row r="1059" spans="1:19">
      <c r="A1059">
        <v>2</v>
      </c>
      <c r="B1059">
        <v>1</v>
      </c>
      <c r="C1059">
        <v>50</v>
      </c>
      <c r="D1059" s="4">
        <f t="shared" si="128"/>
        <v>7.6388888888888895E-2</v>
      </c>
      <c r="E1059" s="5">
        <f t="shared" si="129"/>
        <v>39617.076388888891</v>
      </c>
      <c r="F1059">
        <v>103</v>
      </c>
      <c r="G1059">
        <v>76</v>
      </c>
      <c r="H1059">
        <v>301842</v>
      </c>
      <c r="I1059" t="str">
        <f t="shared" si="130"/>
        <v>301.842</v>
      </c>
      <c r="J1059">
        <v>96941</v>
      </c>
      <c r="K1059" t="str">
        <f t="shared" si="131"/>
        <v>96.941</v>
      </c>
      <c r="L1059">
        <v>15483</v>
      </c>
      <c r="M1059" t="str">
        <f t="shared" si="132"/>
        <v>15.483</v>
      </c>
      <c r="N1059">
        <v>281210</v>
      </c>
      <c r="O1059" t="str">
        <f t="shared" si="133"/>
        <v>281.210</v>
      </c>
      <c r="P1059">
        <v>90503</v>
      </c>
      <c r="Q1059" t="str">
        <f t="shared" si="134"/>
        <v>90.503</v>
      </c>
      <c r="R1059">
        <v>15580</v>
      </c>
      <c r="S1059" t="str">
        <f t="shared" si="135"/>
        <v>15.580</v>
      </c>
    </row>
    <row r="1060" spans="1:19">
      <c r="A1060">
        <v>2</v>
      </c>
      <c r="B1060">
        <v>1</v>
      </c>
      <c r="C1060">
        <v>52</v>
      </c>
      <c r="D1060" s="4">
        <f t="shared" si="128"/>
        <v>7.7777777777777779E-2</v>
      </c>
      <c r="E1060" s="5">
        <f t="shared" si="129"/>
        <v>39617.077777777777</v>
      </c>
      <c r="F1060">
        <v>103</v>
      </c>
      <c r="G1060">
        <v>76</v>
      </c>
      <c r="H1060">
        <v>302315</v>
      </c>
      <c r="I1060" t="str">
        <f t="shared" si="130"/>
        <v>302.315</v>
      </c>
      <c r="J1060">
        <v>97093</v>
      </c>
      <c r="K1060" t="str">
        <f t="shared" si="131"/>
        <v>97.093</v>
      </c>
      <c r="L1060">
        <v>15483</v>
      </c>
      <c r="M1060" t="str">
        <f t="shared" si="132"/>
        <v>15.483</v>
      </c>
      <c r="N1060">
        <v>281801</v>
      </c>
      <c r="O1060" t="str">
        <f t="shared" si="133"/>
        <v>281.801</v>
      </c>
      <c r="P1060">
        <v>90694</v>
      </c>
      <c r="Q1060" t="str">
        <f t="shared" si="134"/>
        <v>90.694</v>
      </c>
      <c r="R1060">
        <v>15580</v>
      </c>
      <c r="S1060" t="str">
        <f t="shared" si="135"/>
        <v>15.580</v>
      </c>
    </row>
    <row r="1061" spans="1:19">
      <c r="A1061">
        <v>2</v>
      </c>
      <c r="B1061">
        <v>1</v>
      </c>
      <c r="C1061">
        <v>54</v>
      </c>
      <c r="D1061" s="4">
        <f t="shared" si="128"/>
        <v>7.9166666666666663E-2</v>
      </c>
      <c r="E1061" s="5">
        <f t="shared" si="129"/>
        <v>39617.07916666667</v>
      </c>
      <c r="F1061">
        <v>103</v>
      </c>
      <c r="G1061">
        <v>75</v>
      </c>
      <c r="H1061">
        <v>302030</v>
      </c>
      <c r="I1061" t="str">
        <f t="shared" si="130"/>
        <v>302.030</v>
      </c>
      <c r="J1061">
        <v>97003</v>
      </c>
      <c r="K1061" t="str">
        <f t="shared" si="131"/>
        <v>97.003</v>
      </c>
      <c r="L1061">
        <v>15484</v>
      </c>
      <c r="M1061" t="str">
        <f t="shared" si="132"/>
        <v>15.484</v>
      </c>
      <c r="N1061">
        <v>281593</v>
      </c>
      <c r="O1061" t="str">
        <f t="shared" si="133"/>
        <v>281.593</v>
      </c>
      <c r="P1061">
        <v>90633</v>
      </c>
      <c r="Q1061" t="str">
        <f t="shared" si="134"/>
        <v>90.633</v>
      </c>
      <c r="R1061">
        <v>15583</v>
      </c>
      <c r="S1061" t="str">
        <f t="shared" si="135"/>
        <v>15.583</v>
      </c>
    </row>
    <row r="1062" spans="1:19">
      <c r="A1062">
        <v>2</v>
      </c>
      <c r="B1062">
        <v>1</v>
      </c>
      <c r="C1062">
        <v>56</v>
      </c>
      <c r="D1062" s="4">
        <f t="shared" si="128"/>
        <v>8.0555555555555561E-2</v>
      </c>
      <c r="E1062" s="5">
        <f t="shared" si="129"/>
        <v>39617.080555555556</v>
      </c>
      <c r="F1062">
        <v>103</v>
      </c>
      <c r="G1062">
        <v>76</v>
      </c>
      <c r="H1062">
        <v>301821</v>
      </c>
      <c r="I1062" t="str">
        <f t="shared" si="130"/>
        <v>301.821</v>
      </c>
      <c r="J1062">
        <v>96938</v>
      </c>
      <c r="K1062" t="str">
        <f t="shared" si="131"/>
        <v>96.938</v>
      </c>
      <c r="L1062">
        <v>15485</v>
      </c>
      <c r="M1062" t="str">
        <f t="shared" si="132"/>
        <v>15.485</v>
      </c>
      <c r="N1062">
        <v>281549</v>
      </c>
      <c r="O1062" t="str">
        <f t="shared" si="133"/>
        <v>281.549</v>
      </c>
      <c r="P1062">
        <v>90624</v>
      </c>
      <c r="Q1062" t="str">
        <f t="shared" si="134"/>
        <v>90.624</v>
      </c>
      <c r="R1062">
        <v>15586</v>
      </c>
      <c r="S1062" t="str">
        <f t="shared" si="135"/>
        <v>15.586</v>
      </c>
    </row>
    <row r="1063" spans="1:19">
      <c r="A1063">
        <v>2</v>
      </c>
      <c r="B1063">
        <v>1</v>
      </c>
      <c r="C1063">
        <v>58</v>
      </c>
      <c r="D1063" s="4">
        <f t="shared" si="128"/>
        <v>8.1944444444444445E-2</v>
      </c>
      <c r="E1063" s="5">
        <f t="shared" si="129"/>
        <v>39617.081944444442</v>
      </c>
      <c r="F1063">
        <v>103</v>
      </c>
      <c r="G1063">
        <v>76</v>
      </c>
      <c r="H1063">
        <v>302285</v>
      </c>
      <c r="I1063" t="str">
        <f t="shared" si="130"/>
        <v>302.285</v>
      </c>
      <c r="J1063">
        <v>97086</v>
      </c>
      <c r="K1063" t="str">
        <f t="shared" si="131"/>
        <v>97.086</v>
      </c>
      <c r="L1063">
        <v>15484</v>
      </c>
      <c r="M1063" t="str">
        <f t="shared" si="132"/>
        <v>15.484</v>
      </c>
      <c r="N1063">
        <v>281774</v>
      </c>
      <c r="O1063" t="str">
        <f t="shared" si="133"/>
        <v>281.774</v>
      </c>
      <c r="P1063">
        <v>90701</v>
      </c>
      <c r="Q1063" t="str">
        <f t="shared" si="134"/>
        <v>90.701</v>
      </c>
      <c r="R1063">
        <v>15589</v>
      </c>
      <c r="S1063" t="str">
        <f t="shared" si="135"/>
        <v>15.589</v>
      </c>
    </row>
    <row r="1064" spans="1:19">
      <c r="A1064">
        <v>2</v>
      </c>
      <c r="B1064">
        <v>2</v>
      </c>
      <c r="C1064">
        <v>0</v>
      </c>
      <c r="D1064" s="4">
        <f t="shared" si="128"/>
        <v>8.3333333333333329E-2</v>
      </c>
      <c r="E1064" s="5">
        <f t="shared" si="129"/>
        <v>39617.083333333336</v>
      </c>
      <c r="F1064">
        <v>103</v>
      </c>
      <c r="G1064">
        <v>76</v>
      </c>
      <c r="H1064">
        <v>302349</v>
      </c>
      <c r="I1064" t="str">
        <f t="shared" si="130"/>
        <v>302.349</v>
      </c>
      <c r="J1064">
        <v>97106</v>
      </c>
      <c r="K1064" t="str">
        <f t="shared" si="131"/>
        <v>97.106</v>
      </c>
      <c r="L1064">
        <v>15484</v>
      </c>
      <c r="M1064" t="str">
        <f t="shared" si="132"/>
        <v>15.484</v>
      </c>
      <c r="N1064">
        <v>281365</v>
      </c>
      <c r="O1064" t="str">
        <f t="shared" si="133"/>
        <v>281.365</v>
      </c>
      <c r="P1064">
        <v>90571</v>
      </c>
      <c r="Q1064" t="str">
        <f t="shared" si="134"/>
        <v>90.571</v>
      </c>
      <c r="R1064">
        <v>15589</v>
      </c>
      <c r="S1064" t="str">
        <f t="shared" si="135"/>
        <v>15.589</v>
      </c>
    </row>
    <row r="1065" spans="1:19">
      <c r="A1065">
        <v>2</v>
      </c>
      <c r="B1065">
        <v>2</v>
      </c>
      <c r="C1065">
        <v>2</v>
      </c>
      <c r="D1065" s="4">
        <f t="shared" si="128"/>
        <v>8.4722222222222213E-2</v>
      </c>
      <c r="E1065" s="5">
        <f t="shared" si="129"/>
        <v>39617.084722222222</v>
      </c>
      <c r="F1065">
        <v>103</v>
      </c>
      <c r="G1065">
        <v>76</v>
      </c>
      <c r="H1065">
        <v>301416</v>
      </c>
      <c r="I1065" t="str">
        <f t="shared" si="130"/>
        <v>301.416</v>
      </c>
      <c r="J1065">
        <v>96803</v>
      </c>
      <c r="K1065" t="str">
        <f t="shared" si="131"/>
        <v>96.803</v>
      </c>
      <c r="L1065">
        <v>15482</v>
      </c>
      <c r="M1065" t="str">
        <f t="shared" si="132"/>
        <v>15.482</v>
      </c>
      <c r="N1065">
        <v>282031</v>
      </c>
      <c r="O1065" t="str">
        <f t="shared" si="133"/>
        <v>282.031</v>
      </c>
      <c r="P1065">
        <v>90785</v>
      </c>
      <c r="Q1065" t="str">
        <f t="shared" si="134"/>
        <v>90.785</v>
      </c>
      <c r="R1065">
        <v>15589</v>
      </c>
      <c r="S1065" t="str">
        <f t="shared" si="135"/>
        <v>15.589</v>
      </c>
    </row>
    <row r="1066" spans="1:19">
      <c r="A1066">
        <v>2</v>
      </c>
      <c r="B1066">
        <v>2</v>
      </c>
      <c r="C1066">
        <v>4</v>
      </c>
      <c r="D1066" s="4">
        <f t="shared" si="128"/>
        <v>8.6111111111111124E-2</v>
      </c>
      <c r="E1066" s="5">
        <f t="shared" si="129"/>
        <v>39617.086111111108</v>
      </c>
      <c r="F1066">
        <v>103</v>
      </c>
      <c r="G1066">
        <v>76</v>
      </c>
      <c r="H1066">
        <v>301908</v>
      </c>
      <c r="I1066" t="str">
        <f t="shared" si="130"/>
        <v>301.908</v>
      </c>
      <c r="J1066">
        <v>96957</v>
      </c>
      <c r="K1066" t="str">
        <f t="shared" si="131"/>
        <v>96.957</v>
      </c>
      <c r="L1066">
        <v>15480</v>
      </c>
      <c r="M1066" t="str">
        <f t="shared" si="132"/>
        <v>15.480</v>
      </c>
      <c r="N1066">
        <v>282345</v>
      </c>
      <c r="O1066" t="str">
        <f t="shared" si="133"/>
        <v>282.345</v>
      </c>
      <c r="P1066">
        <v>90883</v>
      </c>
      <c r="Q1066" t="str">
        <f t="shared" si="134"/>
        <v>90.883</v>
      </c>
      <c r="R1066">
        <v>15587</v>
      </c>
      <c r="S1066" t="str">
        <f t="shared" si="135"/>
        <v>15.587</v>
      </c>
    </row>
    <row r="1067" spans="1:19">
      <c r="A1067">
        <v>2</v>
      </c>
      <c r="B1067">
        <v>2</v>
      </c>
      <c r="C1067">
        <v>6</v>
      </c>
      <c r="D1067" s="4">
        <f t="shared" si="128"/>
        <v>8.7500000000000008E-2</v>
      </c>
      <c r="E1067" s="5">
        <f t="shared" si="129"/>
        <v>39617.087500000001</v>
      </c>
      <c r="F1067">
        <v>103</v>
      </c>
      <c r="G1067">
        <v>75</v>
      </c>
      <c r="H1067">
        <v>302237</v>
      </c>
      <c r="I1067" t="str">
        <f t="shared" si="130"/>
        <v>302.237</v>
      </c>
      <c r="J1067">
        <v>97052</v>
      </c>
      <c r="K1067" t="str">
        <f t="shared" si="131"/>
        <v>97.052</v>
      </c>
      <c r="L1067">
        <v>15475</v>
      </c>
      <c r="M1067" t="str">
        <f t="shared" si="132"/>
        <v>15.475</v>
      </c>
      <c r="N1067">
        <v>281881</v>
      </c>
      <c r="O1067" t="str">
        <f t="shared" si="133"/>
        <v>281.881</v>
      </c>
      <c r="P1067">
        <v>90719</v>
      </c>
      <c r="Q1067" t="str">
        <f t="shared" si="134"/>
        <v>90.719</v>
      </c>
      <c r="R1067">
        <v>15580</v>
      </c>
      <c r="S1067" t="str">
        <f t="shared" si="135"/>
        <v>15.580</v>
      </c>
    </row>
    <row r="1068" spans="1:19">
      <c r="A1068">
        <v>2</v>
      </c>
      <c r="B1068">
        <v>2</v>
      </c>
      <c r="C1068">
        <v>8</v>
      </c>
      <c r="D1068" s="4">
        <f t="shared" si="128"/>
        <v>8.8888888888888892E-2</v>
      </c>
      <c r="E1068" s="5">
        <f t="shared" si="129"/>
        <v>39617.088888888888</v>
      </c>
      <c r="F1068">
        <v>103</v>
      </c>
      <c r="G1068">
        <v>75</v>
      </c>
      <c r="H1068">
        <v>302540</v>
      </c>
      <c r="I1068" t="str">
        <f t="shared" si="130"/>
        <v>302.540</v>
      </c>
      <c r="J1068">
        <v>97136</v>
      </c>
      <c r="K1068" t="str">
        <f t="shared" si="131"/>
        <v>97.136</v>
      </c>
      <c r="L1068">
        <v>15469</v>
      </c>
      <c r="M1068" t="str">
        <f t="shared" si="132"/>
        <v>15.469</v>
      </c>
      <c r="N1068">
        <v>282368</v>
      </c>
      <c r="O1068" t="str">
        <f t="shared" si="133"/>
        <v>282.368</v>
      </c>
      <c r="P1068">
        <v>90858</v>
      </c>
      <c r="Q1068" t="str">
        <f t="shared" si="134"/>
        <v>90.858</v>
      </c>
      <c r="R1068">
        <v>15571</v>
      </c>
      <c r="S1068" t="str">
        <f t="shared" si="135"/>
        <v>15.571</v>
      </c>
    </row>
    <row r="1069" spans="1:19">
      <c r="A1069">
        <v>2</v>
      </c>
      <c r="B1069">
        <v>2</v>
      </c>
      <c r="C1069">
        <v>10</v>
      </c>
      <c r="D1069" s="4">
        <f t="shared" si="128"/>
        <v>9.0277777777777776E-2</v>
      </c>
      <c r="E1069" s="5">
        <f t="shared" si="129"/>
        <v>39617.090277777781</v>
      </c>
      <c r="F1069">
        <v>103</v>
      </c>
      <c r="G1069">
        <v>76</v>
      </c>
      <c r="H1069">
        <v>301831</v>
      </c>
      <c r="I1069" t="str">
        <f t="shared" si="130"/>
        <v>301.831</v>
      </c>
      <c r="J1069">
        <v>96896</v>
      </c>
      <c r="K1069" t="str">
        <f t="shared" si="131"/>
        <v>96.896</v>
      </c>
      <c r="L1069">
        <v>15463</v>
      </c>
      <c r="M1069" t="str">
        <f t="shared" si="132"/>
        <v>15.463</v>
      </c>
      <c r="N1069">
        <v>282183</v>
      </c>
      <c r="O1069" t="str">
        <f t="shared" si="133"/>
        <v>282.183</v>
      </c>
      <c r="P1069">
        <v>90777</v>
      </c>
      <c r="Q1069" t="str">
        <f t="shared" si="134"/>
        <v>90.777</v>
      </c>
      <c r="R1069">
        <v>15560</v>
      </c>
      <c r="S1069" t="str">
        <f t="shared" si="135"/>
        <v>15.560</v>
      </c>
    </row>
    <row r="1070" spans="1:19">
      <c r="A1070">
        <v>2</v>
      </c>
      <c r="B1070">
        <v>2</v>
      </c>
      <c r="C1070">
        <v>12</v>
      </c>
      <c r="D1070" s="4">
        <f t="shared" si="128"/>
        <v>9.1666666666666674E-2</v>
      </c>
      <c r="E1070" s="5">
        <f t="shared" si="129"/>
        <v>39617.091666666667</v>
      </c>
      <c r="F1070">
        <v>103</v>
      </c>
      <c r="G1070">
        <v>76</v>
      </c>
      <c r="H1070">
        <v>302048</v>
      </c>
      <c r="I1070" t="str">
        <f t="shared" si="130"/>
        <v>302.048</v>
      </c>
      <c r="J1070">
        <v>96952</v>
      </c>
      <c r="K1070" t="str">
        <f t="shared" si="131"/>
        <v>96.952</v>
      </c>
      <c r="L1070">
        <v>15456</v>
      </c>
      <c r="M1070" t="str">
        <f t="shared" si="132"/>
        <v>15.456</v>
      </c>
      <c r="N1070">
        <v>282273</v>
      </c>
      <c r="O1070" t="str">
        <f t="shared" si="133"/>
        <v>282.273</v>
      </c>
      <c r="P1070">
        <v>90780</v>
      </c>
      <c r="Q1070" t="str">
        <f t="shared" si="134"/>
        <v>90.780</v>
      </c>
      <c r="R1070">
        <v>15546</v>
      </c>
      <c r="S1070" t="str">
        <f t="shared" si="135"/>
        <v>15.546</v>
      </c>
    </row>
    <row r="1071" spans="1:19">
      <c r="A1071">
        <v>2</v>
      </c>
      <c r="B1071">
        <v>2</v>
      </c>
      <c r="C1071">
        <v>14</v>
      </c>
      <c r="D1071" s="4">
        <f t="shared" si="128"/>
        <v>9.3055555555555558E-2</v>
      </c>
      <c r="E1071" s="5">
        <f t="shared" si="129"/>
        <v>39617.093055555553</v>
      </c>
      <c r="F1071">
        <v>103</v>
      </c>
      <c r="G1071">
        <v>75</v>
      </c>
      <c r="H1071">
        <v>301761</v>
      </c>
      <c r="I1071" t="str">
        <f t="shared" si="130"/>
        <v>301.761</v>
      </c>
      <c r="J1071">
        <v>96849</v>
      </c>
      <c r="K1071" t="str">
        <f t="shared" si="131"/>
        <v>96.849</v>
      </c>
      <c r="L1071">
        <v>15451</v>
      </c>
      <c r="M1071" t="str">
        <f t="shared" si="132"/>
        <v>15.451</v>
      </c>
      <c r="N1071">
        <v>282051</v>
      </c>
      <c r="O1071" t="str">
        <f t="shared" si="133"/>
        <v>282.051</v>
      </c>
      <c r="P1071">
        <v>90688</v>
      </c>
      <c r="Q1071" t="str">
        <f t="shared" si="134"/>
        <v>90.688</v>
      </c>
      <c r="R1071">
        <v>15536</v>
      </c>
      <c r="S1071" t="str">
        <f t="shared" si="135"/>
        <v>15.536</v>
      </c>
    </row>
    <row r="1072" spans="1:19">
      <c r="A1072">
        <v>2</v>
      </c>
      <c r="B1072">
        <v>2</v>
      </c>
      <c r="C1072">
        <v>16</v>
      </c>
      <c r="D1072" s="4">
        <f t="shared" si="128"/>
        <v>9.4444444444444442E-2</v>
      </c>
      <c r="E1072" s="5">
        <f t="shared" si="129"/>
        <v>39617.094444444447</v>
      </c>
      <c r="F1072">
        <v>103</v>
      </c>
      <c r="G1072">
        <v>75</v>
      </c>
      <c r="H1072">
        <v>301940</v>
      </c>
      <c r="I1072" t="str">
        <f t="shared" si="130"/>
        <v>301.940</v>
      </c>
      <c r="J1072">
        <v>96893</v>
      </c>
      <c r="K1072" t="str">
        <f t="shared" si="131"/>
        <v>96.893</v>
      </c>
      <c r="L1072">
        <v>15445</v>
      </c>
      <c r="M1072" t="str">
        <f t="shared" si="132"/>
        <v>15.445</v>
      </c>
      <c r="N1072">
        <v>281324</v>
      </c>
      <c r="O1072" t="str">
        <f t="shared" si="133"/>
        <v>281.324</v>
      </c>
      <c r="P1072">
        <v>90429</v>
      </c>
      <c r="Q1072" t="str">
        <f t="shared" si="134"/>
        <v>90.429</v>
      </c>
      <c r="R1072">
        <v>15523</v>
      </c>
      <c r="S1072" t="str">
        <f t="shared" si="135"/>
        <v>15.523</v>
      </c>
    </row>
    <row r="1073" spans="1:19">
      <c r="A1073">
        <v>2</v>
      </c>
      <c r="B1073">
        <v>2</v>
      </c>
      <c r="C1073">
        <v>18</v>
      </c>
      <c r="D1073" s="4">
        <f t="shared" si="128"/>
        <v>9.5833333333333326E-2</v>
      </c>
      <c r="E1073" s="5">
        <f t="shared" si="129"/>
        <v>39617.095833333333</v>
      </c>
      <c r="F1073">
        <v>103</v>
      </c>
      <c r="G1073">
        <v>75</v>
      </c>
      <c r="H1073">
        <v>302313</v>
      </c>
      <c r="I1073" t="str">
        <f t="shared" si="130"/>
        <v>302.313</v>
      </c>
      <c r="J1073">
        <v>97009</v>
      </c>
      <c r="K1073" t="str">
        <f t="shared" si="131"/>
        <v>97.009</v>
      </c>
      <c r="L1073">
        <v>15443</v>
      </c>
      <c r="M1073" t="str">
        <f t="shared" si="132"/>
        <v>15.443</v>
      </c>
      <c r="N1073">
        <v>281317</v>
      </c>
      <c r="O1073" t="str">
        <f t="shared" si="133"/>
        <v>281.317</v>
      </c>
      <c r="P1073">
        <v>90406</v>
      </c>
      <c r="Q1073" t="str">
        <f t="shared" si="134"/>
        <v>90.406</v>
      </c>
      <c r="R1073">
        <v>15512</v>
      </c>
      <c r="S1073" t="str">
        <f t="shared" si="135"/>
        <v>15.512</v>
      </c>
    </row>
    <row r="1074" spans="1:19">
      <c r="A1074">
        <v>2</v>
      </c>
      <c r="B1074">
        <v>2</v>
      </c>
      <c r="C1074">
        <v>20</v>
      </c>
      <c r="D1074" s="4">
        <f t="shared" si="128"/>
        <v>9.7222222222222224E-2</v>
      </c>
      <c r="E1074" s="5">
        <f t="shared" si="129"/>
        <v>39617.097222222219</v>
      </c>
      <c r="F1074">
        <v>103</v>
      </c>
      <c r="G1074">
        <v>75</v>
      </c>
      <c r="H1074">
        <v>301973</v>
      </c>
      <c r="I1074" t="str">
        <f t="shared" si="130"/>
        <v>301.973</v>
      </c>
      <c r="J1074">
        <v>96898</v>
      </c>
      <c r="K1074" t="str">
        <f t="shared" si="131"/>
        <v>96.898</v>
      </c>
      <c r="L1074">
        <v>15442</v>
      </c>
      <c r="M1074" t="str">
        <f t="shared" si="132"/>
        <v>15.442</v>
      </c>
      <c r="N1074">
        <v>280389</v>
      </c>
      <c r="O1074" t="str">
        <f t="shared" si="133"/>
        <v>280.389</v>
      </c>
      <c r="P1074">
        <v>90082</v>
      </c>
      <c r="Q1074" t="str">
        <f t="shared" si="134"/>
        <v>90.082</v>
      </c>
      <c r="R1074">
        <v>15499</v>
      </c>
      <c r="S1074" t="str">
        <f t="shared" si="135"/>
        <v>15.499</v>
      </c>
    </row>
    <row r="1075" spans="1:19">
      <c r="A1075">
        <v>2</v>
      </c>
      <c r="B1075">
        <v>2</v>
      </c>
      <c r="C1075">
        <v>22</v>
      </c>
      <c r="D1075" s="4">
        <f t="shared" si="128"/>
        <v>9.8611111111111108E-2</v>
      </c>
      <c r="E1075" s="5">
        <f t="shared" si="129"/>
        <v>39617.098611111112</v>
      </c>
      <c r="F1075">
        <v>103</v>
      </c>
      <c r="G1075">
        <v>76</v>
      </c>
      <c r="H1075">
        <v>301889</v>
      </c>
      <c r="I1075" t="str">
        <f t="shared" si="130"/>
        <v>301.889</v>
      </c>
      <c r="J1075">
        <v>96873</v>
      </c>
      <c r="K1075" t="str">
        <f t="shared" si="131"/>
        <v>96.873</v>
      </c>
      <c r="L1075">
        <v>15443</v>
      </c>
      <c r="M1075" t="str">
        <f t="shared" si="132"/>
        <v>15.443</v>
      </c>
      <c r="N1075">
        <v>280986</v>
      </c>
      <c r="O1075" t="str">
        <f t="shared" si="133"/>
        <v>280.986</v>
      </c>
      <c r="P1075">
        <v>90251</v>
      </c>
      <c r="Q1075" t="str">
        <f t="shared" si="134"/>
        <v>90.251</v>
      </c>
      <c r="R1075">
        <v>15487</v>
      </c>
      <c r="S1075" t="str">
        <f t="shared" si="135"/>
        <v>15.487</v>
      </c>
    </row>
    <row r="1076" spans="1:19">
      <c r="A1076">
        <v>2</v>
      </c>
      <c r="B1076">
        <v>2</v>
      </c>
      <c r="C1076">
        <v>24</v>
      </c>
      <c r="D1076" s="4">
        <f t="shared" si="128"/>
        <v>9.9999999999999992E-2</v>
      </c>
      <c r="E1076" s="5">
        <f t="shared" si="129"/>
        <v>39617.1</v>
      </c>
      <c r="F1076">
        <v>103</v>
      </c>
      <c r="G1076">
        <v>76</v>
      </c>
      <c r="H1076">
        <v>301867</v>
      </c>
      <c r="I1076" t="str">
        <f t="shared" si="130"/>
        <v>301.867</v>
      </c>
      <c r="J1076">
        <v>96875</v>
      </c>
      <c r="K1076" t="str">
        <f t="shared" si="131"/>
        <v>96.875</v>
      </c>
      <c r="L1076">
        <v>15447</v>
      </c>
      <c r="M1076" t="str">
        <f t="shared" si="132"/>
        <v>15.447</v>
      </c>
      <c r="N1076">
        <v>281490</v>
      </c>
      <c r="O1076" t="str">
        <f t="shared" si="133"/>
        <v>281.490</v>
      </c>
      <c r="P1076">
        <v>90385</v>
      </c>
      <c r="Q1076" t="str">
        <f t="shared" si="134"/>
        <v>90.385</v>
      </c>
      <c r="R1076">
        <v>15473</v>
      </c>
      <c r="S1076" t="str">
        <f t="shared" si="135"/>
        <v>15.473</v>
      </c>
    </row>
    <row r="1077" spans="1:19">
      <c r="A1077">
        <v>2</v>
      </c>
      <c r="B1077">
        <v>2</v>
      </c>
      <c r="C1077">
        <v>26</v>
      </c>
      <c r="D1077" s="4">
        <f t="shared" si="128"/>
        <v>0.1013888888888889</v>
      </c>
      <c r="E1077" s="5">
        <f t="shared" si="129"/>
        <v>39617.101388888892</v>
      </c>
      <c r="F1077">
        <v>103</v>
      </c>
      <c r="G1077">
        <v>76</v>
      </c>
      <c r="H1077">
        <v>301564</v>
      </c>
      <c r="I1077" t="str">
        <f t="shared" si="130"/>
        <v>301.564</v>
      </c>
      <c r="J1077">
        <v>96786</v>
      </c>
      <c r="K1077" t="str">
        <f t="shared" si="131"/>
        <v>96.786</v>
      </c>
      <c r="L1077">
        <v>15451</v>
      </c>
      <c r="M1077" t="str">
        <f t="shared" si="132"/>
        <v>15.451</v>
      </c>
      <c r="N1077">
        <v>282173</v>
      </c>
      <c r="O1077" t="str">
        <f t="shared" si="133"/>
        <v>282.173</v>
      </c>
      <c r="P1077">
        <v>90581</v>
      </c>
      <c r="Q1077" t="str">
        <f t="shared" si="134"/>
        <v>90.581</v>
      </c>
      <c r="R1077">
        <v>15461</v>
      </c>
      <c r="S1077" t="str">
        <f t="shared" si="135"/>
        <v>15.461</v>
      </c>
    </row>
    <row r="1078" spans="1:19">
      <c r="A1078">
        <v>2</v>
      </c>
      <c r="B1078">
        <v>2</v>
      </c>
      <c r="C1078">
        <v>28</v>
      </c>
      <c r="D1078" s="4">
        <f t="shared" si="128"/>
        <v>0.10277777777777779</v>
      </c>
      <c r="E1078" s="5">
        <f t="shared" si="129"/>
        <v>39617.102777777778</v>
      </c>
      <c r="F1078">
        <v>103</v>
      </c>
      <c r="G1078">
        <v>75</v>
      </c>
      <c r="H1078">
        <v>302278</v>
      </c>
      <c r="I1078" t="str">
        <f t="shared" si="130"/>
        <v>302.278</v>
      </c>
      <c r="J1078">
        <v>97013</v>
      </c>
      <c r="K1078" t="str">
        <f t="shared" si="131"/>
        <v>97.013</v>
      </c>
      <c r="L1078">
        <v>15450</v>
      </c>
      <c r="M1078" t="str">
        <f t="shared" si="132"/>
        <v>15.450</v>
      </c>
      <c r="N1078">
        <v>281029</v>
      </c>
      <c r="O1078" t="str">
        <f t="shared" si="133"/>
        <v>281.029</v>
      </c>
      <c r="P1078">
        <v>90193</v>
      </c>
      <c r="Q1078" t="str">
        <f t="shared" si="134"/>
        <v>90.193</v>
      </c>
      <c r="R1078">
        <v>15450</v>
      </c>
      <c r="S1078" t="str">
        <f t="shared" si="135"/>
        <v>15.450</v>
      </c>
    </row>
    <row r="1079" spans="1:19">
      <c r="A1079">
        <v>2</v>
      </c>
      <c r="B1079">
        <v>2</v>
      </c>
      <c r="C1079">
        <v>30</v>
      </c>
      <c r="D1079" s="4">
        <f t="shared" si="128"/>
        <v>0.10416666666666667</v>
      </c>
      <c r="E1079" s="5">
        <f t="shared" si="129"/>
        <v>39617.104166666664</v>
      </c>
      <c r="F1079">
        <v>103</v>
      </c>
      <c r="G1079">
        <v>76</v>
      </c>
      <c r="H1079">
        <v>301298</v>
      </c>
      <c r="I1079" t="str">
        <f t="shared" si="130"/>
        <v>301.298</v>
      </c>
      <c r="J1079">
        <v>96700</v>
      </c>
      <c r="K1079" t="str">
        <f t="shared" si="131"/>
        <v>96.700</v>
      </c>
      <c r="L1079">
        <v>15451</v>
      </c>
      <c r="M1079" t="str">
        <f t="shared" si="132"/>
        <v>15.451</v>
      </c>
      <c r="N1079">
        <v>282302</v>
      </c>
      <c r="O1079" t="str">
        <f t="shared" si="133"/>
        <v>282.302</v>
      </c>
      <c r="P1079">
        <v>90593</v>
      </c>
      <c r="Q1079" t="str">
        <f t="shared" si="134"/>
        <v>90.593</v>
      </c>
      <c r="R1079">
        <v>15445</v>
      </c>
      <c r="S1079" t="str">
        <f t="shared" si="135"/>
        <v>15.445</v>
      </c>
    </row>
    <row r="1080" spans="1:19">
      <c r="A1080">
        <v>2</v>
      </c>
      <c r="B1080">
        <v>2</v>
      </c>
      <c r="C1080">
        <v>32</v>
      </c>
      <c r="D1080" s="4">
        <f t="shared" si="128"/>
        <v>0.10555555555555556</v>
      </c>
      <c r="E1080" s="5">
        <f t="shared" si="129"/>
        <v>39617.105555555558</v>
      </c>
      <c r="F1080">
        <v>103</v>
      </c>
      <c r="G1080">
        <v>75</v>
      </c>
      <c r="H1080">
        <v>301353</v>
      </c>
      <c r="I1080" t="str">
        <f t="shared" si="130"/>
        <v>301.353</v>
      </c>
      <c r="J1080">
        <v>96714</v>
      </c>
      <c r="K1080" t="str">
        <f t="shared" si="131"/>
        <v>96.714</v>
      </c>
      <c r="L1080">
        <v>15449</v>
      </c>
      <c r="M1080" t="str">
        <f t="shared" si="132"/>
        <v>15.449</v>
      </c>
      <c r="N1080">
        <v>282797</v>
      </c>
      <c r="O1080" t="str">
        <f t="shared" si="133"/>
        <v>282.797</v>
      </c>
      <c r="P1080">
        <v>90745</v>
      </c>
      <c r="Q1080" t="str">
        <f t="shared" si="134"/>
        <v>90.745</v>
      </c>
      <c r="R1080">
        <v>15442</v>
      </c>
      <c r="S1080" t="str">
        <f t="shared" si="135"/>
        <v>15.442</v>
      </c>
    </row>
    <row r="1081" spans="1:19">
      <c r="A1081">
        <v>2</v>
      </c>
      <c r="B1081">
        <v>2</v>
      </c>
      <c r="C1081">
        <v>34</v>
      </c>
      <c r="D1081" s="4">
        <f t="shared" si="128"/>
        <v>0.10694444444444444</v>
      </c>
      <c r="E1081" s="5">
        <f t="shared" si="129"/>
        <v>39617.106944444444</v>
      </c>
      <c r="F1081">
        <v>103</v>
      </c>
      <c r="G1081">
        <v>75</v>
      </c>
      <c r="H1081">
        <v>302053</v>
      </c>
      <c r="I1081" t="str">
        <f t="shared" si="130"/>
        <v>302.053</v>
      </c>
      <c r="J1081">
        <v>96936</v>
      </c>
      <c r="K1081" t="str">
        <f t="shared" si="131"/>
        <v>96.936</v>
      </c>
      <c r="L1081">
        <v>15448</v>
      </c>
      <c r="M1081" t="str">
        <f t="shared" si="132"/>
        <v>15.448</v>
      </c>
      <c r="N1081">
        <v>281696</v>
      </c>
      <c r="O1081" t="str">
        <f t="shared" si="133"/>
        <v>281.696</v>
      </c>
      <c r="P1081">
        <v>90382</v>
      </c>
      <c r="Q1081" t="str">
        <f t="shared" si="134"/>
        <v>90.382</v>
      </c>
      <c r="R1081">
        <v>15437</v>
      </c>
      <c r="S1081" t="str">
        <f t="shared" si="135"/>
        <v>15.437</v>
      </c>
    </row>
    <row r="1082" spans="1:19">
      <c r="A1082">
        <v>2</v>
      </c>
      <c r="B1082">
        <v>2</v>
      </c>
      <c r="C1082">
        <v>36</v>
      </c>
      <c r="D1082" s="4">
        <f t="shared" si="128"/>
        <v>0.10833333333333334</v>
      </c>
      <c r="E1082" s="5">
        <f t="shared" si="129"/>
        <v>39617.10833333333</v>
      </c>
      <c r="F1082">
        <v>103</v>
      </c>
      <c r="G1082">
        <v>75</v>
      </c>
      <c r="H1082">
        <v>301755</v>
      </c>
      <c r="I1082" t="str">
        <f t="shared" si="130"/>
        <v>301.755</v>
      </c>
      <c r="J1082">
        <v>96833</v>
      </c>
      <c r="K1082" t="str">
        <f t="shared" si="131"/>
        <v>96.833</v>
      </c>
      <c r="L1082">
        <v>15444</v>
      </c>
      <c r="M1082" t="str">
        <f t="shared" si="132"/>
        <v>15.444</v>
      </c>
      <c r="N1082">
        <v>282718</v>
      </c>
      <c r="O1082" t="str">
        <f t="shared" si="133"/>
        <v>282.718</v>
      </c>
      <c r="P1082">
        <v>90696</v>
      </c>
      <c r="Q1082" t="str">
        <f t="shared" si="134"/>
        <v>90.696</v>
      </c>
      <c r="R1082">
        <v>15430</v>
      </c>
      <c r="S1082" t="str">
        <f t="shared" si="135"/>
        <v>15.430</v>
      </c>
    </row>
    <row r="1083" spans="1:19">
      <c r="A1083">
        <v>2</v>
      </c>
      <c r="B1083">
        <v>2</v>
      </c>
      <c r="C1083">
        <v>38</v>
      </c>
      <c r="D1083" s="4">
        <f t="shared" si="128"/>
        <v>0.10972222222222222</v>
      </c>
      <c r="E1083" s="5">
        <f t="shared" si="129"/>
        <v>39617.109722222223</v>
      </c>
      <c r="F1083">
        <v>103</v>
      </c>
      <c r="G1083">
        <v>75</v>
      </c>
      <c r="H1083">
        <v>302588</v>
      </c>
      <c r="I1083" t="str">
        <f t="shared" si="130"/>
        <v>302.588</v>
      </c>
      <c r="J1083">
        <v>97081</v>
      </c>
      <c r="K1083" t="str">
        <f t="shared" si="131"/>
        <v>97.081</v>
      </c>
      <c r="L1083">
        <v>15435</v>
      </c>
      <c r="M1083" t="str">
        <f t="shared" si="132"/>
        <v>15.435</v>
      </c>
      <c r="N1083">
        <v>281991</v>
      </c>
      <c r="O1083" t="str">
        <f t="shared" si="133"/>
        <v>281.991</v>
      </c>
      <c r="P1083">
        <v>90440</v>
      </c>
      <c r="Q1083" t="str">
        <f t="shared" si="134"/>
        <v>90.440</v>
      </c>
      <c r="R1083">
        <v>15418</v>
      </c>
      <c r="S1083" t="str">
        <f t="shared" si="135"/>
        <v>15.418</v>
      </c>
    </row>
    <row r="1084" spans="1:19">
      <c r="A1084">
        <v>2</v>
      </c>
      <c r="B1084">
        <v>2</v>
      </c>
      <c r="C1084">
        <v>40</v>
      </c>
      <c r="D1084" s="4">
        <f t="shared" si="128"/>
        <v>0.1111111111111111</v>
      </c>
      <c r="E1084" s="5">
        <f t="shared" si="129"/>
        <v>39617.111111111109</v>
      </c>
      <c r="F1084">
        <v>103</v>
      </c>
      <c r="G1084">
        <v>75</v>
      </c>
      <c r="H1084">
        <v>302704</v>
      </c>
      <c r="I1084" t="str">
        <f t="shared" si="130"/>
        <v>302.704</v>
      </c>
      <c r="J1084">
        <v>97094</v>
      </c>
      <c r="K1084" t="str">
        <f t="shared" si="131"/>
        <v>97.094</v>
      </c>
      <c r="L1084">
        <v>15424</v>
      </c>
      <c r="M1084" t="str">
        <f t="shared" si="132"/>
        <v>15.424</v>
      </c>
      <c r="N1084">
        <v>282801</v>
      </c>
      <c r="O1084" t="str">
        <f t="shared" si="133"/>
        <v>282.801</v>
      </c>
      <c r="P1084">
        <v>90679</v>
      </c>
      <c r="Q1084" t="str">
        <f t="shared" si="134"/>
        <v>90.679</v>
      </c>
      <c r="R1084">
        <v>15408</v>
      </c>
      <c r="S1084" t="str">
        <f t="shared" si="135"/>
        <v>15.408</v>
      </c>
    </row>
    <row r="1085" spans="1:19">
      <c r="A1085">
        <v>2</v>
      </c>
      <c r="B1085">
        <v>2</v>
      </c>
      <c r="C1085">
        <v>42</v>
      </c>
      <c r="D1085" s="4">
        <f t="shared" si="128"/>
        <v>0.1125</v>
      </c>
      <c r="E1085" s="5">
        <f t="shared" si="129"/>
        <v>39617.112500000003</v>
      </c>
      <c r="F1085">
        <v>103</v>
      </c>
      <c r="G1085">
        <v>75</v>
      </c>
      <c r="H1085">
        <v>302279</v>
      </c>
      <c r="I1085" t="str">
        <f t="shared" si="130"/>
        <v>302.279</v>
      </c>
      <c r="J1085">
        <v>96936</v>
      </c>
      <c r="K1085" t="str">
        <f t="shared" si="131"/>
        <v>96.936</v>
      </c>
      <c r="L1085">
        <v>15413</v>
      </c>
      <c r="M1085" t="str">
        <f t="shared" si="132"/>
        <v>15.413</v>
      </c>
      <c r="N1085">
        <v>281812</v>
      </c>
      <c r="O1085" t="str">
        <f t="shared" si="133"/>
        <v>281.812</v>
      </c>
      <c r="P1085">
        <v>90333</v>
      </c>
      <c r="Q1085" t="str">
        <f t="shared" si="134"/>
        <v>90.333</v>
      </c>
      <c r="R1085">
        <v>15392</v>
      </c>
      <c r="S1085" t="str">
        <f t="shared" si="135"/>
        <v>15.392</v>
      </c>
    </row>
    <row r="1086" spans="1:19">
      <c r="A1086">
        <v>2</v>
      </c>
      <c r="B1086">
        <v>2</v>
      </c>
      <c r="C1086">
        <v>44</v>
      </c>
      <c r="D1086" s="4">
        <f t="shared" si="128"/>
        <v>0.11388888888888889</v>
      </c>
      <c r="E1086" s="5">
        <f t="shared" si="129"/>
        <v>39617.113888888889</v>
      </c>
      <c r="F1086">
        <v>103</v>
      </c>
      <c r="G1086">
        <v>76</v>
      </c>
      <c r="H1086">
        <v>302429</v>
      </c>
      <c r="I1086" t="str">
        <f t="shared" si="130"/>
        <v>302.429</v>
      </c>
      <c r="J1086">
        <v>96969</v>
      </c>
      <c r="K1086" t="str">
        <f t="shared" si="131"/>
        <v>96.969</v>
      </c>
      <c r="L1086">
        <v>15406</v>
      </c>
      <c r="M1086" t="str">
        <f t="shared" si="132"/>
        <v>15.406</v>
      </c>
      <c r="N1086">
        <v>281619</v>
      </c>
      <c r="O1086" t="str">
        <f t="shared" si="133"/>
        <v>281.619</v>
      </c>
      <c r="P1086">
        <v>90239</v>
      </c>
      <c r="Q1086" t="str">
        <f t="shared" si="134"/>
        <v>90.239</v>
      </c>
      <c r="R1086">
        <v>15376</v>
      </c>
      <c r="S1086" t="str">
        <f t="shared" si="135"/>
        <v>15.376</v>
      </c>
    </row>
    <row r="1087" spans="1:19">
      <c r="A1087">
        <v>2</v>
      </c>
      <c r="B1087">
        <v>2</v>
      </c>
      <c r="C1087">
        <v>46</v>
      </c>
      <c r="D1087" s="4">
        <f t="shared" si="128"/>
        <v>0.11527777777777777</v>
      </c>
      <c r="E1087" s="5">
        <f t="shared" si="129"/>
        <v>39617.115277777775</v>
      </c>
      <c r="F1087">
        <v>103</v>
      </c>
      <c r="G1087">
        <v>75</v>
      </c>
      <c r="H1087">
        <v>302355</v>
      </c>
      <c r="I1087" t="str">
        <f t="shared" si="130"/>
        <v>302.355</v>
      </c>
      <c r="J1087">
        <v>96928</v>
      </c>
      <c r="K1087" t="str">
        <f t="shared" si="131"/>
        <v>96.928</v>
      </c>
      <c r="L1087">
        <v>15397</v>
      </c>
      <c r="M1087" t="str">
        <f t="shared" si="132"/>
        <v>15.397</v>
      </c>
      <c r="N1087">
        <v>281439</v>
      </c>
      <c r="O1087" t="str">
        <f t="shared" si="133"/>
        <v>281.439</v>
      </c>
      <c r="P1087">
        <v>90141</v>
      </c>
      <c r="Q1087" t="str">
        <f t="shared" si="134"/>
        <v>90.141</v>
      </c>
      <c r="R1087">
        <v>15355</v>
      </c>
      <c r="S1087" t="str">
        <f t="shared" si="135"/>
        <v>15.355</v>
      </c>
    </row>
    <row r="1088" spans="1:19">
      <c r="A1088">
        <v>2</v>
      </c>
      <c r="B1088">
        <v>2</v>
      </c>
      <c r="C1088">
        <v>48</v>
      </c>
      <c r="D1088" s="4">
        <f t="shared" si="128"/>
        <v>0.11666666666666665</v>
      </c>
      <c r="E1088" s="5">
        <f t="shared" si="129"/>
        <v>39617.116666666669</v>
      </c>
      <c r="F1088">
        <v>103</v>
      </c>
      <c r="G1088">
        <v>76</v>
      </c>
      <c r="H1088">
        <v>301846</v>
      </c>
      <c r="I1088" t="str">
        <f t="shared" si="130"/>
        <v>301.846</v>
      </c>
      <c r="J1088">
        <v>96754</v>
      </c>
      <c r="K1088" t="str">
        <f t="shared" si="131"/>
        <v>96.754</v>
      </c>
      <c r="L1088">
        <v>15392</v>
      </c>
      <c r="M1088" t="str">
        <f t="shared" si="132"/>
        <v>15.392</v>
      </c>
      <c r="N1088">
        <v>281402</v>
      </c>
      <c r="O1088" t="str">
        <f t="shared" si="133"/>
        <v>281.402</v>
      </c>
      <c r="P1088">
        <v>90094</v>
      </c>
      <c r="Q1088" t="str">
        <f t="shared" si="134"/>
        <v>90.094</v>
      </c>
      <c r="R1088">
        <v>15337</v>
      </c>
      <c r="S1088" t="str">
        <f t="shared" si="135"/>
        <v>15.337</v>
      </c>
    </row>
    <row r="1089" spans="1:19">
      <c r="A1089">
        <v>2</v>
      </c>
      <c r="B1089">
        <v>2</v>
      </c>
      <c r="C1089">
        <v>50</v>
      </c>
      <c r="D1089" s="4">
        <f t="shared" si="128"/>
        <v>0.11805555555555557</v>
      </c>
      <c r="E1089" s="5">
        <f t="shared" si="129"/>
        <v>39617.118055555555</v>
      </c>
      <c r="F1089">
        <v>103</v>
      </c>
      <c r="G1089">
        <v>75</v>
      </c>
      <c r="H1089">
        <v>301703</v>
      </c>
      <c r="I1089" t="str">
        <f t="shared" si="130"/>
        <v>301.703</v>
      </c>
      <c r="J1089">
        <v>96719</v>
      </c>
      <c r="K1089" t="str">
        <f t="shared" si="131"/>
        <v>96.719</v>
      </c>
      <c r="L1089">
        <v>15397</v>
      </c>
      <c r="M1089" t="str">
        <f t="shared" si="132"/>
        <v>15.397</v>
      </c>
      <c r="N1089">
        <v>281192</v>
      </c>
      <c r="O1089" t="str">
        <f t="shared" si="133"/>
        <v>281.192</v>
      </c>
      <c r="P1089">
        <v>89986</v>
      </c>
      <c r="Q1089" t="str">
        <f t="shared" si="134"/>
        <v>89.986</v>
      </c>
      <c r="R1089">
        <v>15316</v>
      </c>
      <c r="S1089" t="str">
        <f t="shared" si="135"/>
        <v>15.316</v>
      </c>
    </row>
    <row r="1090" spans="1:19">
      <c r="A1090">
        <v>2</v>
      </c>
      <c r="B1090">
        <v>2</v>
      </c>
      <c r="C1090">
        <v>52</v>
      </c>
      <c r="D1090" s="4">
        <f t="shared" si="128"/>
        <v>0.11944444444444445</v>
      </c>
      <c r="E1090" s="5">
        <f t="shared" si="129"/>
        <v>39617.119444444441</v>
      </c>
      <c r="F1090">
        <v>103</v>
      </c>
      <c r="G1090">
        <v>75</v>
      </c>
      <c r="H1090">
        <v>301435</v>
      </c>
      <c r="I1090" t="str">
        <f t="shared" si="130"/>
        <v>301.435</v>
      </c>
      <c r="J1090">
        <v>96638</v>
      </c>
      <c r="K1090" t="str">
        <f t="shared" si="131"/>
        <v>96.638</v>
      </c>
      <c r="L1090">
        <v>15400</v>
      </c>
      <c r="M1090" t="str">
        <f t="shared" si="132"/>
        <v>15.400</v>
      </c>
      <c r="N1090">
        <v>281125</v>
      </c>
      <c r="O1090" t="str">
        <f t="shared" si="133"/>
        <v>281.125</v>
      </c>
      <c r="P1090">
        <v>89925</v>
      </c>
      <c r="Q1090" t="str">
        <f t="shared" si="134"/>
        <v>89.925</v>
      </c>
      <c r="R1090">
        <v>15295</v>
      </c>
      <c r="S1090" t="str">
        <f t="shared" si="135"/>
        <v>15.295</v>
      </c>
    </row>
    <row r="1091" spans="1:19">
      <c r="A1091">
        <v>2</v>
      </c>
      <c r="B1091">
        <v>2</v>
      </c>
      <c r="C1091">
        <v>54</v>
      </c>
      <c r="D1091" s="4">
        <f t="shared" si="128"/>
        <v>0.12083333333333333</v>
      </c>
      <c r="E1091" s="5">
        <f t="shared" si="129"/>
        <v>39617.120833333334</v>
      </c>
      <c r="F1091">
        <v>103</v>
      </c>
      <c r="G1091">
        <v>76</v>
      </c>
      <c r="H1091">
        <v>301307</v>
      </c>
      <c r="I1091" t="str">
        <f t="shared" si="130"/>
        <v>301.307</v>
      </c>
      <c r="J1091">
        <v>96599</v>
      </c>
      <c r="K1091" t="str">
        <f t="shared" si="131"/>
        <v>96.599</v>
      </c>
      <c r="L1091">
        <v>15401</v>
      </c>
      <c r="M1091" t="str">
        <f t="shared" si="132"/>
        <v>15.401</v>
      </c>
      <c r="N1091">
        <v>281034</v>
      </c>
      <c r="O1091" t="str">
        <f t="shared" si="133"/>
        <v>281.034</v>
      </c>
      <c r="P1091">
        <v>89846</v>
      </c>
      <c r="Q1091" t="str">
        <f t="shared" si="134"/>
        <v>89.846</v>
      </c>
      <c r="R1091">
        <v>15270</v>
      </c>
      <c r="S1091" t="str">
        <f t="shared" si="135"/>
        <v>15.270</v>
      </c>
    </row>
    <row r="1092" spans="1:19">
      <c r="A1092">
        <v>2</v>
      </c>
      <c r="B1092">
        <v>2</v>
      </c>
      <c r="C1092">
        <v>56</v>
      </c>
      <c r="D1092" s="4">
        <f t="shared" si="128"/>
        <v>0.12222222222222223</v>
      </c>
      <c r="E1092" s="5">
        <f t="shared" si="129"/>
        <v>39617.12222222222</v>
      </c>
      <c r="F1092">
        <v>103</v>
      </c>
      <c r="G1092">
        <v>76</v>
      </c>
      <c r="H1092">
        <v>301116</v>
      </c>
      <c r="I1092" t="str">
        <f t="shared" si="130"/>
        <v>301.116</v>
      </c>
      <c r="J1092">
        <v>96509</v>
      </c>
      <c r="K1092" t="str">
        <f t="shared" si="131"/>
        <v>96.509</v>
      </c>
      <c r="L1092">
        <v>15387</v>
      </c>
      <c r="M1092" t="str">
        <f t="shared" si="132"/>
        <v>15.387</v>
      </c>
      <c r="N1092">
        <v>281147</v>
      </c>
      <c r="O1092" t="str">
        <f t="shared" si="133"/>
        <v>281.147</v>
      </c>
      <c r="P1092">
        <v>89841</v>
      </c>
      <c r="Q1092" t="str">
        <f t="shared" si="134"/>
        <v>89.841</v>
      </c>
      <c r="R1092">
        <v>15248</v>
      </c>
      <c r="S1092" t="str">
        <f t="shared" si="135"/>
        <v>15.248</v>
      </c>
    </row>
    <row r="1093" spans="1:19">
      <c r="A1093">
        <v>2</v>
      </c>
      <c r="B1093">
        <v>2</v>
      </c>
      <c r="C1093">
        <v>58</v>
      </c>
      <c r="D1093" s="4">
        <f t="shared" si="128"/>
        <v>0.12361111111111112</v>
      </c>
      <c r="E1093" s="5">
        <f t="shared" si="129"/>
        <v>39617.123611111114</v>
      </c>
      <c r="F1093">
        <v>103</v>
      </c>
      <c r="G1093">
        <v>76</v>
      </c>
      <c r="H1093">
        <v>301439</v>
      </c>
      <c r="I1093" t="str">
        <f t="shared" si="130"/>
        <v>301.439</v>
      </c>
      <c r="J1093">
        <v>96573</v>
      </c>
      <c r="K1093" t="str">
        <f t="shared" si="131"/>
        <v>96.573</v>
      </c>
      <c r="L1093">
        <v>15368</v>
      </c>
      <c r="M1093" t="str">
        <f t="shared" si="132"/>
        <v>15.368</v>
      </c>
      <c r="N1093">
        <v>281703</v>
      </c>
      <c r="O1093" t="str">
        <f t="shared" si="133"/>
        <v>281.703</v>
      </c>
      <c r="P1093">
        <v>89964</v>
      </c>
      <c r="Q1093" t="str">
        <f t="shared" si="134"/>
        <v>89.964</v>
      </c>
      <c r="R1093">
        <v>15220</v>
      </c>
      <c r="S1093" t="str">
        <f t="shared" si="135"/>
        <v>15.220</v>
      </c>
    </row>
    <row r="1094" spans="1:19">
      <c r="A1094">
        <v>2</v>
      </c>
      <c r="B1094">
        <v>3</v>
      </c>
      <c r="C1094">
        <v>0</v>
      </c>
      <c r="D1094" s="4">
        <f t="shared" si="128"/>
        <v>0.125</v>
      </c>
      <c r="E1094" s="5">
        <f t="shared" si="129"/>
        <v>39617.125</v>
      </c>
      <c r="F1094">
        <v>103</v>
      </c>
      <c r="G1094">
        <v>75</v>
      </c>
      <c r="H1094">
        <v>301211</v>
      </c>
      <c r="I1094" t="str">
        <f t="shared" si="130"/>
        <v>301.211</v>
      </c>
      <c r="J1094">
        <v>96471</v>
      </c>
      <c r="K1094" t="str">
        <f t="shared" si="131"/>
        <v>96.471</v>
      </c>
      <c r="L1094">
        <v>15354</v>
      </c>
      <c r="M1094" t="str">
        <f t="shared" si="132"/>
        <v>15.354</v>
      </c>
      <c r="N1094">
        <v>281752</v>
      </c>
      <c r="O1094" t="str">
        <f t="shared" si="133"/>
        <v>281.752</v>
      </c>
      <c r="P1094">
        <v>89945</v>
      </c>
      <c r="Q1094" t="str">
        <f t="shared" si="134"/>
        <v>89.945</v>
      </c>
      <c r="R1094">
        <v>15202</v>
      </c>
      <c r="S1094" t="str">
        <f t="shared" si="135"/>
        <v>15.202</v>
      </c>
    </row>
    <row r="1095" spans="1:19">
      <c r="A1095">
        <v>2</v>
      </c>
      <c r="B1095">
        <v>3</v>
      </c>
      <c r="C1095">
        <v>2</v>
      </c>
      <c r="D1095" s="4">
        <f t="shared" ref="D1095:D1158" si="136">TIME(B1095,C1095,0)</f>
        <v>0.12638888888888888</v>
      </c>
      <c r="E1095" s="5">
        <f t="shared" ref="E1095:E1158" si="137">DATE(2012,6,17+A1095)+D1095</f>
        <v>39617.126388888886</v>
      </c>
      <c r="F1095">
        <v>103</v>
      </c>
      <c r="G1095">
        <v>76</v>
      </c>
      <c r="H1095">
        <v>301307</v>
      </c>
      <c r="I1095" t="str">
        <f t="shared" ref="I1095:I1158" si="138">CONCATENATE(LEFT(H1095,3),".",RIGHT(H1095,3))</f>
        <v>301.307</v>
      </c>
      <c r="J1095">
        <v>96475</v>
      </c>
      <c r="K1095" t="str">
        <f t="shared" ref="K1095:K1158" si="139">CONCATENATE(LEFT(J1095,2),".",RIGHT(J1095,3))</f>
        <v>96.475</v>
      </c>
      <c r="L1095">
        <v>15341</v>
      </c>
      <c r="M1095" t="str">
        <f t="shared" ref="M1095:M1158" si="140">CONCATENATE(LEFT(L1095,2),".",RIGHT(L1095,3))</f>
        <v>15.341</v>
      </c>
      <c r="N1095">
        <v>280812</v>
      </c>
      <c r="O1095" t="str">
        <f t="shared" ref="O1095:O1158" si="141">CONCATENATE(LEFT(N1095,3),".",RIGHT(N1095,3))</f>
        <v>280.812</v>
      </c>
      <c r="P1095">
        <v>89614</v>
      </c>
      <c r="Q1095" t="str">
        <f t="shared" ref="Q1095:Q1158" si="142">CONCATENATE(LEFT(P1095,2),".",RIGHT(P1095,3))</f>
        <v>89.614</v>
      </c>
      <c r="R1095">
        <v>15186</v>
      </c>
      <c r="S1095" t="str">
        <f t="shared" ref="S1095:S1158" si="143">CONCATENATE(LEFT(R1095,2),".",RIGHT(R1095,3))</f>
        <v>15.186</v>
      </c>
    </row>
    <row r="1096" spans="1:19">
      <c r="A1096">
        <v>2</v>
      </c>
      <c r="B1096">
        <v>3</v>
      </c>
      <c r="C1096">
        <v>4</v>
      </c>
      <c r="D1096" s="4">
        <f t="shared" si="136"/>
        <v>0.1277777777777778</v>
      </c>
      <c r="E1096" s="5">
        <f t="shared" si="137"/>
        <v>39617.12777777778</v>
      </c>
      <c r="F1096">
        <v>103</v>
      </c>
      <c r="G1096">
        <v>76</v>
      </c>
      <c r="H1096">
        <v>301352</v>
      </c>
      <c r="I1096" t="str">
        <f t="shared" si="138"/>
        <v>301.352</v>
      </c>
      <c r="J1096">
        <v>96461</v>
      </c>
      <c r="K1096" t="str">
        <f t="shared" si="139"/>
        <v>96.461</v>
      </c>
      <c r="L1096">
        <v>15327</v>
      </c>
      <c r="M1096" t="str">
        <f t="shared" si="140"/>
        <v>15.327</v>
      </c>
      <c r="N1096">
        <v>280808</v>
      </c>
      <c r="O1096" t="str">
        <f t="shared" si="141"/>
        <v>280.808</v>
      </c>
      <c r="P1096">
        <v>89583</v>
      </c>
      <c r="Q1096" t="str">
        <f t="shared" si="142"/>
        <v>89.583</v>
      </c>
      <c r="R1096">
        <v>15171</v>
      </c>
      <c r="S1096" t="str">
        <f t="shared" si="143"/>
        <v>15.171</v>
      </c>
    </row>
    <row r="1097" spans="1:19">
      <c r="A1097">
        <v>2</v>
      </c>
      <c r="B1097">
        <v>3</v>
      </c>
      <c r="C1097">
        <v>6</v>
      </c>
      <c r="D1097" s="4">
        <f t="shared" si="136"/>
        <v>0.12916666666666668</v>
      </c>
      <c r="E1097" s="5">
        <f t="shared" si="137"/>
        <v>39617.129166666666</v>
      </c>
      <c r="F1097">
        <v>103</v>
      </c>
      <c r="G1097">
        <v>75</v>
      </c>
      <c r="H1097">
        <v>302057</v>
      </c>
      <c r="I1097" t="str">
        <f t="shared" si="138"/>
        <v>302.057</v>
      </c>
      <c r="J1097">
        <v>96668</v>
      </c>
      <c r="K1097" t="str">
        <f t="shared" si="139"/>
        <v>96.668</v>
      </c>
      <c r="L1097">
        <v>15319</v>
      </c>
      <c r="M1097" t="str">
        <f t="shared" si="140"/>
        <v>15.319</v>
      </c>
      <c r="N1097">
        <v>280494</v>
      </c>
      <c r="O1097" t="str">
        <f t="shared" si="141"/>
        <v>280.494</v>
      </c>
      <c r="P1097">
        <v>89468</v>
      </c>
      <c r="Q1097" t="str">
        <f t="shared" si="142"/>
        <v>89.468</v>
      </c>
      <c r="R1097">
        <v>15163</v>
      </c>
      <c r="S1097" t="str">
        <f t="shared" si="143"/>
        <v>15.163</v>
      </c>
    </row>
    <row r="1098" spans="1:19">
      <c r="A1098">
        <v>2</v>
      </c>
      <c r="B1098">
        <v>3</v>
      </c>
      <c r="C1098">
        <v>8</v>
      </c>
      <c r="D1098" s="4">
        <f t="shared" si="136"/>
        <v>0.13055555555555556</v>
      </c>
      <c r="E1098" s="5">
        <f t="shared" si="137"/>
        <v>39617.130555555559</v>
      </c>
      <c r="F1098">
        <v>103</v>
      </c>
      <c r="G1098">
        <v>76</v>
      </c>
      <c r="H1098">
        <v>301991</v>
      </c>
      <c r="I1098" t="str">
        <f t="shared" si="138"/>
        <v>301.991</v>
      </c>
      <c r="J1098">
        <v>96641</v>
      </c>
      <c r="K1098" t="str">
        <f t="shared" si="139"/>
        <v>96.641</v>
      </c>
      <c r="L1098">
        <v>15315</v>
      </c>
      <c r="M1098" t="str">
        <f t="shared" si="140"/>
        <v>15.315</v>
      </c>
      <c r="N1098">
        <v>281777</v>
      </c>
      <c r="O1098" t="str">
        <f t="shared" si="141"/>
        <v>281.777</v>
      </c>
      <c r="P1098">
        <v>89879</v>
      </c>
      <c r="Q1098" t="str">
        <f t="shared" si="142"/>
        <v>89.879</v>
      </c>
      <c r="R1098">
        <v>15164</v>
      </c>
      <c r="S1098" t="str">
        <f t="shared" si="143"/>
        <v>15.164</v>
      </c>
    </row>
    <row r="1099" spans="1:19">
      <c r="A1099">
        <v>2</v>
      </c>
      <c r="B1099">
        <v>3</v>
      </c>
      <c r="C1099">
        <v>10</v>
      </c>
      <c r="D1099" s="4">
        <f t="shared" si="136"/>
        <v>0.13194444444444445</v>
      </c>
      <c r="E1099" s="5">
        <f t="shared" si="137"/>
        <v>39617.131944444445</v>
      </c>
      <c r="F1099">
        <v>103</v>
      </c>
      <c r="G1099">
        <v>76</v>
      </c>
      <c r="H1099">
        <v>302308</v>
      </c>
      <c r="I1099" t="str">
        <f t="shared" si="138"/>
        <v>302.308</v>
      </c>
      <c r="J1099">
        <v>96742</v>
      </c>
      <c r="K1099" t="str">
        <f t="shared" si="139"/>
        <v>96.742</v>
      </c>
      <c r="L1099">
        <v>15315</v>
      </c>
      <c r="M1099" t="str">
        <f t="shared" si="140"/>
        <v>15.315</v>
      </c>
      <c r="N1099">
        <v>281274</v>
      </c>
      <c r="O1099" t="str">
        <f t="shared" si="141"/>
        <v>281.274</v>
      </c>
      <c r="P1099">
        <v>89735</v>
      </c>
      <c r="Q1099" t="str">
        <f t="shared" si="142"/>
        <v>89.735</v>
      </c>
      <c r="R1099">
        <v>15173</v>
      </c>
      <c r="S1099" t="str">
        <f t="shared" si="143"/>
        <v>15.173</v>
      </c>
    </row>
    <row r="1100" spans="1:19">
      <c r="A1100">
        <v>2</v>
      </c>
      <c r="B1100">
        <v>3</v>
      </c>
      <c r="C1100">
        <v>12</v>
      </c>
      <c r="D1100" s="4">
        <f t="shared" si="136"/>
        <v>0.13333333333333333</v>
      </c>
      <c r="E1100" s="5">
        <f t="shared" si="137"/>
        <v>39617.133333333331</v>
      </c>
      <c r="F1100">
        <v>103</v>
      </c>
      <c r="G1100">
        <v>75</v>
      </c>
      <c r="H1100">
        <v>301923</v>
      </c>
      <c r="I1100" t="str">
        <f t="shared" si="138"/>
        <v>301.923</v>
      </c>
      <c r="J1100">
        <v>96627</v>
      </c>
      <c r="K1100" t="str">
        <f t="shared" si="139"/>
        <v>96.627</v>
      </c>
      <c r="L1100">
        <v>15319</v>
      </c>
      <c r="M1100" t="str">
        <f t="shared" si="140"/>
        <v>15.319</v>
      </c>
      <c r="N1100">
        <v>280935</v>
      </c>
      <c r="O1100" t="str">
        <f t="shared" si="141"/>
        <v>280.935</v>
      </c>
      <c r="P1100">
        <v>89655</v>
      </c>
      <c r="Q1100" t="str">
        <f t="shared" si="142"/>
        <v>89.655</v>
      </c>
      <c r="R1100">
        <v>15188</v>
      </c>
      <c r="S1100" t="str">
        <f t="shared" si="143"/>
        <v>15.188</v>
      </c>
    </row>
    <row r="1101" spans="1:19">
      <c r="A1101">
        <v>2</v>
      </c>
      <c r="B1101">
        <v>3</v>
      </c>
      <c r="C1101">
        <v>14</v>
      </c>
      <c r="D1101" s="4">
        <f t="shared" si="136"/>
        <v>0.13472222222222222</v>
      </c>
      <c r="E1101" s="5">
        <f t="shared" si="137"/>
        <v>39617.134722222225</v>
      </c>
      <c r="F1101">
        <v>103</v>
      </c>
      <c r="G1101">
        <v>76</v>
      </c>
      <c r="H1101">
        <v>302470</v>
      </c>
      <c r="I1101" t="str">
        <f t="shared" si="138"/>
        <v>302.470</v>
      </c>
      <c r="J1101">
        <v>96819</v>
      </c>
      <c r="K1101" t="str">
        <f t="shared" si="139"/>
        <v>96.819</v>
      </c>
      <c r="L1101">
        <v>15327</v>
      </c>
      <c r="M1101" t="str">
        <f t="shared" si="140"/>
        <v>15.327</v>
      </c>
      <c r="N1101">
        <v>281101</v>
      </c>
      <c r="O1101" t="str">
        <f t="shared" si="141"/>
        <v>281.101</v>
      </c>
      <c r="P1101">
        <v>89742</v>
      </c>
      <c r="Q1101" t="str">
        <f t="shared" si="142"/>
        <v>89.742</v>
      </c>
      <c r="R1101">
        <v>15205</v>
      </c>
      <c r="S1101" t="str">
        <f t="shared" si="143"/>
        <v>15.205</v>
      </c>
    </row>
    <row r="1102" spans="1:19">
      <c r="A1102">
        <v>2</v>
      </c>
      <c r="B1102">
        <v>3</v>
      </c>
      <c r="C1102">
        <v>16</v>
      </c>
      <c r="D1102" s="4">
        <f t="shared" si="136"/>
        <v>0.1361111111111111</v>
      </c>
      <c r="E1102" s="5">
        <f t="shared" si="137"/>
        <v>39617.136111111111</v>
      </c>
      <c r="F1102">
        <v>103</v>
      </c>
      <c r="G1102">
        <v>76</v>
      </c>
      <c r="H1102">
        <v>302828</v>
      </c>
      <c r="I1102" t="str">
        <f t="shared" si="138"/>
        <v>302.828</v>
      </c>
      <c r="J1102">
        <v>96953</v>
      </c>
      <c r="K1102" t="str">
        <f t="shared" si="139"/>
        <v>96.953</v>
      </c>
      <c r="L1102">
        <v>15337</v>
      </c>
      <c r="M1102" t="str">
        <f t="shared" si="140"/>
        <v>15.337</v>
      </c>
      <c r="N1102">
        <v>280567</v>
      </c>
      <c r="O1102" t="str">
        <f t="shared" si="141"/>
        <v>280.567</v>
      </c>
      <c r="P1102">
        <v>89609</v>
      </c>
      <c r="Q1102" t="str">
        <f t="shared" si="142"/>
        <v>89.609</v>
      </c>
      <c r="R1102">
        <v>15224</v>
      </c>
      <c r="S1102" t="str">
        <f t="shared" si="143"/>
        <v>15.224</v>
      </c>
    </row>
    <row r="1103" spans="1:19">
      <c r="A1103">
        <v>2</v>
      </c>
      <c r="B1103">
        <v>3</v>
      </c>
      <c r="C1103">
        <v>18</v>
      </c>
      <c r="D1103" s="4">
        <f t="shared" si="136"/>
        <v>0.13749999999999998</v>
      </c>
      <c r="E1103" s="5">
        <f t="shared" si="137"/>
        <v>39617.137499999997</v>
      </c>
      <c r="F1103">
        <v>103</v>
      </c>
      <c r="G1103">
        <v>76</v>
      </c>
      <c r="H1103">
        <v>302237</v>
      </c>
      <c r="I1103" t="str">
        <f t="shared" si="138"/>
        <v>302.237</v>
      </c>
      <c r="J1103">
        <v>96779</v>
      </c>
      <c r="K1103" t="str">
        <f t="shared" si="139"/>
        <v>96.779</v>
      </c>
      <c r="L1103">
        <v>15344</v>
      </c>
      <c r="M1103" t="str">
        <f t="shared" si="140"/>
        <v>15.344</v>
      </c>
      <c r="N1103">
        <v>281412</v>
      </c>
      <c r="O1103" t="str">
        <f t="shared" si="141"/>
        <v>281.412</v>
      </c>
      <c r="P1103">
        <v>89908</v>
      </c>
      <c r="Q1103" t="str">
        <f t="shared" si="142"/>
        <v>89.908</v>
      </c>
      <c r="R1103">
        <v>15240</v>
      </c>
      <c r="S1103" t="str">
        <f t="shared" si="143"/>
        <v>15.240</v>
      </c>
    </row>
    <row r="1104" spans="1:19">
      <c r="A1104">
        <v>2</v>
      </c>
      <c r="B1104">
        <v>3</v>
      </c>
      <c r="C1104">
        <v>20</v>
      </c>
      <c r="D1104" s="4">
        <f t="shared" si="136"/>
        <v>0.1388888888888889</v>
      </c>
      <c r="E1104" s="5">
        <f t="shared" si="137"/>
        <v>39617.138888888891</v>
      </c>
      <c r="F1104">
        <v>103</v>
      </c>
      <c r="G1104">
        <v>75</v>
      </c>
      <c r="H1104">
        <v>303410</v>
      </c>
      <c r="I1104" t="str">
        <f t="shared" si="138"/>
        <v>303.410</v>
      </c>
      <c r="J1104">
        <v>97169</v>
      </c>
      <c r="K1104" t="str">
        <f t="shared" si="139"/>
        <v>97.169</v>
      </c>
      <c r="L1104">
        <v>15351</v>
      </c>
      <c r="M1104" t="str">
        <f t="shared" si="140"/>
        <v>15.351</v>
      </c>
      <c r="N1104">
        <v>280786</v>
      </c>
      <c r="O1104" t="str">
        <f t="shared" si="141"/>
        <v>280.786</v>
      </c>
      <c r="P1104">
        <v>89737</v>
      </c>
      <c r="Q1104" t="str">
        <f t="shared" si="142"/>
        <v>89.737</v>
      </c>
      <c r="R1104">
        <v>15255</v>
      </c>
      <c r="S1104" t="str">
        <f t="shared" si="143"/>
        <v>15.255</v>
      </c>
    </row>
    <row r="1105" spans="1:19">
      <c r="A1105">
        <v>2</v>
      </c>
      <c r="B1105">
        <v>3</v>
      </c>
      <c r="C1105">
        <v>22</v>
      </c>
      <c r="D1105" s="4">
        <f t="shared" si="136"/>
        <v>0.14027777777777778</v>
      </c>
      <c r="E1105" s="5">
        <f t="shared" si="137"/>
        <v>39617.140277777777</v>
      </c>
      <c r="F1105">
        <v>103</v>
      </c>
      <c r="G1105">
        <v>75</v>
      </c>
      <c r="H1105">
        <v>302911</v>
      </c>
      <c r="I1105" t="str">
        <f t="shared" si="138"/>
        <v>302.911</v>
      </c>
      <c r="J1105">
        <v>97016</v>
      </c>
      <c r="K1105" t="str">
        <f t="shared" si="139"/>
        <v>97.016</v>
      </c>
      <c r="L1105">
        <v>15354</v>
      </c>
      <c r="M1105" t="str">
        <f t="shared" si="140"/>
        <v>15.354</v>
      </c>
      <c r="N1105">
        <v>280165</v>
      </c>
      <c r="O1105" t="str">
        <f t="shared" si="141"/>
        <v>280.165</v>
      </c>
      <c r="P1105">
        <v>89559</v>
      </c>
      <c r="Q1105" t="str">
        <f t="shared" si="142"/>
        <v>89.559</v>
      </c>
      <c r="R1105">
        <v>15265</v>
      </c>
      <c r="S1105" t="str">
        <f t="shared" si="143"/>
        <v>15.265</v>
      </c>
    </row>
    <row r="1106" spans="1:19">
      <c r="A1106">
        <v>2</v>
      </c>
      <c r="B1106">
        <v>3</v>
      </c>
      <c r="C1106">
        <v>24</v>
      </c>
      <c r="D1106" s="4">
        <f t="shared" si="136"/>
        <v>0.14166666666666666</v>
      </c>
      <c r="E1106" s="5">
        <f t="shared" si="137"/>
        <v>39617.14166666667</v>
      </c>
      <c r="F1106">
        <v>103</v>
      </c>
      <c r="G1106">
        <v>75</v>
      </c>
      <c r="H1106">
        <v>302833</v>
      </c>
      <c r="I1106" t="str">
        <f t="shared" si="138"/>
        <v>302.833</v>
      </c>
      <c r="J1106">
        <v>96994</v>
      </c>
      <c r="K1106" t="str">
        <f t="shared" si="139"/>
        <v>96.994</v>
      </c>
      <c r="L1106">
        <v>15356</v>
      </c>
      <c r="M1106" t="str">
        <f t="shared" si="140"/>
        <v>15.356</v>
      </c>
      <c r="N1106">
        <v>280905</v>
      </c>
      <c r="O1106" t="str">
        <f t="shared" si="141"/>
        <v>280.905</v>
      </c>
      <c r="P1106">
        <v>89810</v>
      </c>
      <c r="Q1106" t="str">
        <f t="shared" si="142"/>
        <v>89.810</v>
      </c>
      <c r="R1106">
        <v>15273</v>
      </c>
      <c r="S1106" t="str">
        <f t="shared" si="143"/>
        <v>15.273</v>
      </c>
    </row>
    <row r="1107" spans="1:19">
      <c r="A1107">
        <v>2</v>
      </c>
      <c r="B1107">
        <v>3</v>
      </c>
      <c r="C1107">
        <v>26</v>
      </c>
      <c r="D1107" s="4">
        <f t="shared" si="136"/>
        <v>0.14305555555555557</v>
      </c>
      <c r="E1107" s="5">
        <f t="shared" si="137"/>
        <v>39617.143055555556</v>
      </c>
      <c r="F1107">
        <v>103</v>
      </c>
      <c r="G1107">
        <v>75</v>
      </c>
      <c r="H1107">
        <v>303168</v>
      </c>
      <c r="I1107" t="str">
        <f t="shared" si="138"/>
        <v>303.168</v>
      </c>
      <c r="J1107">
        <v>97101</v>
      </c>
      <c r="K1107" t="str">
        <f t="shared" si="139"/>
        <v>97.101</v>
      </c>
      <c r="L1107">
        <v>15355</v>
      </c>
      <c r="M1107" t="str">
        <f t="shared" si="140"/>
        <v>15.355</v>
      </c>
      <c r="N1107">
        <v>280953</v>
      </c>
      <c r="O1107" t="str">
        <f t="shared" si="141"/>
        <v>280.953</v>
      </c>
      <c r="P1107">
        <v>89833</v>
      </c>
      <c r="Q1107" t="str">
        <f t="shared" si="142"/>
        <v>89.833</v>
      </c>
      <c r="R1107">
        <v>15276</v>
      </c>
      <c r="S1107" t="str">
        <f t="shared" si="143"/>
        <v>15.276</v>
      </c>
    </row>
    <row r="1108" spans="1:19">
      <c r="A1108">
        <v>2</v>
      </c>
      <c r="B1108">
        <v>3</v>
      </c>
      <c r="C1108">
        <v>28</v>
      </c>
      <c r="D1108" s="4">
        <f t="shared" si="136"/>
        <v>0.14444444444444446</v>
      </c>
      <c r="E1108" s="5">
        <f t="shared" si="137"/>
        <v>39617.144444444442</v>
      </c>
      <c r="F1108">
        <v>103</v>
      </c>
      <c r="G1108">
        <v>75</v>
      </c>
      <c r="H1108">
        <v>302192</v>
      </c>
      <c r="I1108" t="str">
        <f t="shared" si="138"/>
        <v>302.192</v>
      </c>
      <c r="J1108">
        <v>96777</v>
      </c>
      <c r="K1108" t="str">
        <f t="shared" si="139"/>
        <v>96.777</v>
      </c>
      <c r="L1108">
        <v>15350</v>
      </c>
      <c r="M1108" t="str">
        <f t="shared" si="140"/>
        <v>15.350</v>
      </c>
      <c r="N1108">
        <v>281502</v>
      </c>
      <c r="O1108" t="str">
        <f t="shared" si="141"/>
        <v>281.502</v>
      </c>
      <c r="P1108">
        <v>90006</v>
      </c>
      <c r="Q1108" t="str">
        <f t="shared" si="142"/>
        <v>90.006</v>
      </c>
      <c r="R1108">
        <v>15275</v>
      </c>
      <c r="S1108" t="str">
        <f t="shared" si="143"/>
        <v>15.275</v>
      </c>
    </row>
    <row r="1109" spans="1:19">
      <c r="A1109">
        <v>2</v>
      </c>
      <c r="B1109">
        <v>3</v>
      </c>
      <c r="C1109">
        <v>30</v>
      </c>
      <c r="D1109" s="4">
        <f t="shared" si="136"/>
        <v>0.14583333333333334</v>
      </c>
      <c r="E1109" s="5">
        <f t="shared" si="137"/>
        <v>39617.145833333336</v>
      </c>
      <c r="F1109">
        <v>103</v>
      </c>
      <c r="G1109">
        <v>75</v>
      </c>
      <c r="H1109">
        <v>302310</v>
      </c>
      <c r="I1109" t="str">
        <f t="shared" si="138"/>
        <v>302.310</v>
      </c>
      <c r="J1109">
        <v>96800</v>
      </c>
      <c r="K1109" t="str">
        <f t="shared" si="139"/>
        <v>96.800</v>
      </c>
      <c r="L1109">
        <v>15343</v>
      </c>
      <c r="M1109" t="str">
        <f t="shared" si="140"/>
        <v>15.343</v>
      </c>
      <c r="N1109">
        <v>281540</v>
      </c>
      <c r="O1109" t="str">
        <f t="shared" si="141"/>
        <v>281.540</v>
      </c>
      <c r="P1109">
        <v>90008</v>
      </c>
      <c r="Q1109" t="str">
        <f t="shared" si="142"/>
        <v>90.008</v>
      </c>
      <c r="R1109">
        <v>15270</v>
      </c>
      <c r="S1109" t="str">
        <f t="shared" si="143"/>
        <v>15.270</v>
      </c>
    </row>
    <row r="1110" spans="1:19">
      <c r="A1110">
        <v>2</v>
      </c>
      <c r="B1110">
        <v>3</v>
      </c>
      <c r="C1110">
        <v>32</v>
      </c>
      <c r="D1110" s="4">
        <f t="shared" si="136"/>
        <v>0.14722222222222223</v>
      </c>
      <c r="E1110" s="5">
        <f t="shared" si="137"/>
        <v>39617.147222222222</v>
      </c>
      <c r="F1110">
        <v>103</v>
      </c>
      <c r="G1110">
        <v>75</v>
      </c>
      <c r="H1110">
        <v>302522</v>
      </c>
      <c r="I1110" t="str">
        <f t="shared" si="138"/>
        <v>302.522</v>
      </c>
      <c r="J1110">
        <v>96853</v>
      </c>
      <c r="K1110" t="str">
        <f t="shared" si="139"/>
        <v>96.853</v>
      </c>
      <c r="L1110">
        <v>15336</v>
      </c>
      <c r="M1110" t="str">
        <f t="shared" si="140"/>
        <v>15.336</v>
      </c>
      <c r="N1110">
        <v>281672</v>
      </c>
      <c r="O1110" t="str">
        <f t="shared" si="141"/>
        <v>281.672</v>
      </c>
      <c r="P1110">
        <v>90036</v>
      </c>
      <c r="Q1110" t="str">
        <f t="shared" si="142"/>
        <v>90.036</v>
      </c>
      <c r="R1110">
        <v>15262</v>
      </c>
      <c r="S1110" t="str">
        <f t="shared" si="143"/>
        <v>15.262</v>
      </c>
    </row>
    <row r="1111" spans="1:19">
      <c r="A1111">
        <v>2</v>
      </c>
      <c r="B1111">
        <v>3</v>
      </c>
      <c r="C1111">
        <v>34</v>
      </c>
      <c r="D1111" s="4">
        <f t="shared" si="136"/>
        <v>0.14861111111111111</v>
      </c>
      <c r="E1111" s="5">
        <f t="shared" si="137"/>
        <v>39617.148611111108</v>
      </c>
      <c r="F1111">
        <v>103</v>
      </c>
      <c r="G1111">
        <v>76</v>
      </c>
      <c r="H1111">
        <v>301870</v>
      </c>
      <c r="I1111" t="str">
        <f t="shared" si="138"/>
        <v>301.870</v>
      </c>
      <c r="J1111">
        <v>96628</v>
      </c>
      <c r="K1111" t="str">
        <f t="shared" si="139"/>
        <v>96.628</v>
      </c>
      <c r="L1111">
        <v>15328</v>
      </c>
      <c r="M1111" t="str">
        <f t="shared" si="140"/>
        <v>15.328</v>
      </c>
      <c r="N1111">
        <v>281207</v>
      </c>
      <c r="O1111" t="str">
        <f t="shared" si="141"/>
        <v>281.207</v>
      </c>
      <c r="P1111">
        <v>89870</v>
      </c>
      <c r="Q1111" t="str">
        <f t="shared" si="142"/>
        <v>89.870</v>
      </c>
      <c r="R1111">
        <v>15254</v>
      </c>
      <c r="S1111" t="str">
        <f t="shared" si="143"/>
        <v>15.254</v>
      </c>
    </row>
    <row r="1112" spans="1:19">
      <c r="A1112">
        <v>2</v>
      </c>
      <c r="B1112">
        <v>3</v>
      </c>
      <c r="C1112">
        <v>36</v>
      </c>
      <c r="D1112" s="4">
        <f t="shared" si="136"/>
        <v>0.15</v>
      </c>
      <c r="E1112" s="5">
        <f t="shared" si="137"/>
        <v>39617.15</v>
      </c>
      <c r="F1112">
        <v>103</v>
      </c>
      <c r="G1112">
        <v>76</v>
      </c>
      <c r="H1112">
        <v>302065</v>
      </c>
      <c r="I1112" t="str">
        <f t="shared" si="138"/>
        <v>302.065</v>
      </c>
      <c r="J1112">
        <v>96676</v>
      </c>
      <c r="K1112" t="str">
        <f t="shared" si="139"/>
        <v>96.676</v>
      </c>
      <c r="L1112">
        <v>15321</v>
      </c>
      <c r="M1112" t="str">
        <f t="shared" si="140"/>
        <v>15.321</v>
      </c>
      <c r="N1112">
        <v>280784</v>
      </c>
      <c r="O1112" t="str">
        <f t="shared" si="141"/>
        <v>280.784</v>
      </c>
      <c r="P1112">
        <v>89722</v>
      </c>
      <c r="Q1112" t="str">
        <f t="shared" si="142"/>
        <v>89.722</v>
      </c>
      <c r="R1112">
        <v>15247</v>
      </c>
      <c r="S1112" t="str">
        <f t="shared" si="143"/>
        <v>15.247</v>
      </c>
    </row>
    <row r="1113" spans="1:19">
      <c r="A1113">
        <v>2</v>
      </c>
      <c r="B1113">
        <v>3</v>
      </c>
      <c r="C1113">
        <v>38</v>
      </c>
      <c r="D1113" s="4">
        <f t="shared" si="136"/>
        <v>0.15138888888888888</v>
      </c>
      <c r="E1113" s="5">
        <f t="shared" si="137"/>
        <v>39617.151388888888</v>
      </c>
      <c r="F1113">
        <v>103</v>
      </c>
      <c r="G1113">
        <v>75</v>
      </c>
      <c r="H1113">
        <v>302162</v>
      </c>
      <c r="I1113" t="str">
        <f t="shared" si="138"/>
        <v>302.162</v>
      </c>
      <c r="J1113">
        <v>96690</v>
      </c>
      <c r="K1113" t="str">
        <f t="shared" si="139"/>
        <v>96.690</v>
      </c>
      <c r="L1113">
        <v>15313</v>
      </c>
      <c r="M1113" t="str">
        <f t="shared" si="140"/>
        <v>15.313</v>
      </c>
      <c r="N1113">
        <v>281268</v>
      </c>
      <c r="O1113" t="str">
        <f t="shared" si="141"/>
        <v>281.268</v>
      </c>
      <c r="P1113">
        <v>89861</v>
      </c>
      <c r="Q1113" t="str">
        <f t="shared" si="142"/>
        <v>89.861</v>
      </c>
      <c r="R1113">
        <v>15239</v>
      </c>
      <c r="S1113" t="str">
        <f t="shared" si="143"/>
        <v>15.239</v>
      </c>
    </row>
    <row r="1114" spans="1:19">
      <c r="A1114">
        <v>2</v>
      </c>
      <c r="B1114">
        <v>3</v>
      </c>
      <c r="C1114">
        <v>40</v>
      </c>
      <c r="D1114" s="4">
        <f t="shared" si="136"/>
        <v>0.15277777777777776</v>
      </c>
      <c r="E1114" s="5">
        <f t="shared" si="137"/>
        <v>39617.152777777781</v>
      </c>
      <c r="F1114">
        <v>103</v>
      </c>
      <c r="G1114">
        <v>75</v>
      </c>
      <c r="H1114">
        <v>301242</v>
      </c>
      <c r="I1114" t="str">
        <f t="shared" si="138"/>
        <v>301.242</v>
      </c>
      <c r="J1114">
        <v>96380</v>
      </c>
      <c r="K1114" t="str">
        <f t="shared" si="139"/>
        <v>96.380</v>
      </c>
      <c r="L1114">
        <v>15305</v>
      </c>
      <c r="M1114" t="str">
        <f t="shared" si="140"/>
        <v>15.305</v>
      </c>
      <c r="N1114">
        <v>281037</v>
      </c>
      <c r="O1114" t="str">
        <f t="shared" si="141"/>
        <v>281.037</v>
      </c>
      <c r="P1114">
        <v>89771</v>
      </c>
      <c r="Q1114" t="str">
        <f t="shared" si="142"/>
        <v>89.771</v>
      </c>
      <c r="R1114">
        <v>15231</v>
      </c>
      <c r="S1114" t="str">
        <f t="shared" si="143"/>
        <v>15.231</v>
      </c>
    </row>
    <row r="1115" spans="1:19">
      <c r="A1115">
        <v>2</v>
      </c>
      <c r="B1115">
        <v>3</v>
      </c>
      <c r="C1115">
        <v>42</v>
      </c>
      <c r="D1115" s="4">
        <f t="shared" si="136"/>
        <v>0.15416666666666667</v>
      </c>
      <c r="E1115" s="5">
        <f t="shared" si="137"/>
        <v>39617.154166666667</v>
      </c>
      <c r="F1115">
        <v>103</v>
      </c>
      <c r="G1115">
        <v>75</v>
      </c>
      <c r="H1115">
        <v>301603</v>
      </c>
      <c r="I1115" t="str">
        <f t="shared" si="138"/>
        <v>301.603</v>
      </c>
      <c r="J1115">
        <v>96474</v>
      </c>
      <c r="K1115" t="str">
        <f t="shared" si="139"/>
        <v>96.474</v>
      </c>
      <c r="L1115">
        <v>15295</v>
      </c>
      <c r="M1115" t="str">
        <f t="shared" si="140"/>
        <v>15.295</v>
      </c>
      <c r="N1115">
        <v>281336</v>
      </c>
      <c r="O1115" t="str">
        <f t="shared" si="141"/>
        <v>281.336</v>
      </c>
      <c r="P1115">
        <v>89844</v>
      </c>
      <c r="Q1115" t="str">
        <f t="shared" si="142"/>
        <v>89.844</v>
      </c>
      <c r="R1115">
        <v>15219</v>
      </c>
      <c r="S1115" t="str">
        <f t="shared" si="143"/>
        <v>15.219</v>
      </c>
    </row>
    <row r="1116" spans="1:19">
      <c r="A1116">
        <v>2</v>
      </c>
      <c r="B1116">
        <v>3</v>
      </c>
      <c r="C1116">
        <v>44</v>
      </c>
      <c r="D1116" s="4">
        <f t="shared" si="136"/>
        <v>0.15555555555555556</v>
      </c>
      <c r="E1116" s="5">
        <f t="shared" si="137"/>
        <v>39617.155555555553</v>
      </c>
      <c r="F1116">
        <v>103</v>
      </c>
      <c r="G1116">
        <v>76</v>
      </c>
      <c r="H1116">
        <v>302066</v>
      </c>
      <c r="I1116" t="str">
        <f t="shared" si="138"/>
        <v>302.066</v>
      </c>
      <c r="J1116">
        <v>96602</v>
      </c>
      <c r="K1116" t="str">
        <f t="shared" si="139"/>
        <v>96.602</v>
      </c>
      <c r="L1116">
        <v>15285</v>
      </c>
      <c r="M1116" t="str">
        <f t="shared" si="140"/>
        <v>15.285</v>
      </c>
      <c r="N1116">
        <v>280685</v>
      </c>
      <c r="O1116" t="str">
        <f t="shared" si="141"/>
        <v>280.685</v>
      </c>
      <c r="P1116">
        <v>89612</v>
      </c>
      <c r="Q1116" t="str">
        <f t="shared" si="142"/>
        <v>89.612</v>
      </c>
      <c r="R1116">
        <v>15206</v>
      </c>
      <c r="S1116" t="str">
        <f t="shared" si="143"/>
        <v>15.206</v>
      </c>
    </row>
    <row r="1117" spans="1:19">
      <c r="A1117">
        <v>2</v>
      </c>
      <c r="B1117">
        <v>3</v>
      </c>
      <c r="C1117">
        <v>46</v>
      </c>
      <c r="D1117" s="4">
        <f t="shared" si="136"/>
        <v>0.15694444444444444</v>
      </c>
      <c r="E1117" s="5">
        <f t="shared" si="137"/>
        <v>39617.156944444447</v>
      </c>
      <c r="F1117">
        <v>103</v>
      </c>
      <c r="G1117">
        <v>76</v>
      </c>
      <c r="H1117">
        <v>301342</v>
      </c>
      <c r="I1117" t="str">
        <f t="shared" si="138"/>
        <v>301.342</v>
      </c>
      <c r="J1117">
        <v>96346</v>
      </c>
      <c r="K1117" t="str">
        <f t="shared" si="139"/>
        <v>96.346</v>
      </c>
      <c r="L1117">
        <v>15273</v>
      </c>
      <c r="M1117" t="str">
        <f t="shared" si="140"/>
        <v>15.273</v>
      </c>
      <c r="N1117">
        <v>281675</v>
      </c>
      <c r="O1117" t="str">
        <f t="shared" si="141"/>
        <v>281.675</v>
      </c>
      <c r="P1117">
        <v>89890</v>
      </c>
      <c r="Q1117" t="str">
        <f t="shared" si="142"/>
        <v>89.890</v>
      </c>
      <c r="R1117">
        <v>15187</v>
      </c>
      <c r="S1117" t="str">
        <f t="shared" si="143"/>
        <v>15.187</v>
      </c>
    </row>
    <row r="1118" spans="1:19">
      <c r="A1118">
        <v>2</v>
      </c>
      <c r="B1118">
        <v>3</v>
      </c>
      <c r="C1118">
        <v>48</v>
      </c>
      <c r="D1118" s="4">
        <f t="shared" si="136"/>
        <v>0.15833333333333333</v>
      </c>
      <c r="E1118" s="5">
        <f t="shared" si="137"/>
        <v>39617.158333333333</v>
      </c>
      <c r="F1118">
        <v>103</v>
      </c>
      <c r="G1118">
        <v>75</v>
      </c>
      <c r="H1118">
        <v>301737</v>
      </c>
      <c r="I1118" t="str">
        <f t="shared" si="138"/>
        <v>301.737</v>
      </c>
      <c r="J1118">
        <v>96452</v>
      </c>
      <c r="K1118" t="str">
        <f t="shared" si="139"/>
        <v>96.452</v>
      </c>
      <c r="L1118">
        <v>15264</v>
      </c>
      <c r="M1118" t="str">
        <f t="shared" si="140"/>
        <v>15.264</v>
      </c>
      <c r="N1118">
        <v>280971</v>
      </c>
      <c r="O1118" t="str">
        <f t="shared" si="141"/>
        <v>280.971</v>
      </c>
      <c r="P1118">
        <v>89637</v>
      </c>
      <c r="Q1118" t="str">
        <f t="shared" si="142"/>
        <v>89.637</v>
      </c>
      <c r="R1118">
        <v>15172</v>
      </c>
      <c r="S1118" t="str">
        <f t="shared" si="143"/>
        <v>15.172</v>
      </c>
    </row>
    <row r="1119" spans="1:19">
      <c r="A1119">
        <v>2</v>
      </c>
      <c r="B1119">
        <v>3</v>
      </c>
      <c r="C1119">
        <v>50</v>
      </c>
      <c r="D1119" s="4">
        <f t="shared" si="136"/>
        <v>0.15972222222222224</v>
      </c>
      <c r="E1119" s="5">
        <f t="shared" si="137"/>
        <v>39617.159722222219</v>
      </c>
      <c r="F1119">
        <v>103</v>
      </c>
      <c r="G1119">
        <v>75</v>
      </c>
      <c r="H1119">
        <v>301636</v>
      </c>
      <c r="I1119" t="str">
        <f t="shared" si="138"/>
        <v>301.636</v>
      </c>
      <c r="J1119">
        <v>96398</v>
      </c>
      <c r="K1119" t="str">
        <f t="shared" si="139"/>
        <v>96.398</v>
      </c>
      <c r="L1119">
        <v>15253</v>
      </c>
      <c r="M1119" t="str">
        <f t="shared" si="140"/>
        <v>15.253</v>
      </c>
      <c r="N1119">
        <v>280947</v>
      </c>
      <c r="O1119" t="str">
        <f t="shared" si="141"/>
        <v>280.947</v>
      </c>
      <c r="P1119">
        <v>89594</v>
      </c>
      <c r="Q1119" t="str">
        <f t="shared" si="142"/>
        <v>89.594</v>
      </c>
      <c r="R1119">
        <v>15154</v>
      </c>
      <c r="S1119" t="str">
        <f t="shared" si="143"/>
        <v>15.154</v>
      </c>
    </row>
    <row r="1120" spans="1:19">
      <c r="A1120">
        <v>2</v>
      </c>
      <c r="B1120">
        <v>3</v>
      </c>
      <c r="C1120">
        <v>52</v>
      </c>
      <c r="D1120" s="4">
        <f t="shared" si="136"/>
        <v>0.16111111111111112</v>
      </c>
      <c r="E1120" s="5">
        <f t="shared" si="137"/>
        <v>39617.161111111112</v>
      </c>
      <c r="F1120">
        <v>103</v>
      </c>
      <c r="G1120">
        <v>76</v>
      </c>
      <c r="H1120">
        <v>302244</v>
      </c>
      <c r="I1120" t="str">
        <f t="shared" si="138"/>
        <v>302.244</v>
      </c>
      <c r="J1120">
        <v>96575</v>
      </c>
      <c r="K1120" t="str">
        <f t="shared" si="139"/>
        <v>96.575</v>
      </c>
      <c r="L1120">
        <v>15245</v>
      </c>
      <c r="M1120" t="str">
        <f t="shared" si="140"/>
        <v>15.245</v>
      </c>
      <c r="N1120">
        <v>280822</v>
      </c>
      <c r="O1120" t="str">
        <f t="shared" si="141"/>
        <v>280.822</v>
      </c>
      <c r="P1120">
        <v>89528</v>
      </c>
      <c r="Q1120" t="str">
        <f t="shared" si="142"/>
        <v>89.528</v>
      </c>
      <c r="R1120">
        <v>15140</v>
      </c>
      <c r="S1120" t="str">
        <f t="shared" si="143"/>
        <v>15.140</v>
      </c>
    </row>
    <row r="1121" spans="1:19">
      <c r="A1121">
        <v>2</v>
      </c>
      <c r="B1121">
        <v>3</v>
      </c>
      <c r="C1121">
        <v>54</v>
      </c>
      <c r="D1121" s="4">
        <f t="shared" si="136"/>
        <v>0.16250000000000001</v>
      </c>
      <c r="E1121" s="5">
        <f t="shared" si="137"/>
        <v>39617.162499999999</v>
      </c>
      <c r="F1121">
        <v>103</v>
      </c>
      <c r="G1121">
        <v>75</v>
      </c>
      <c r="H1121">
        <v>302038</v>
      </c>
      <c r="I1121" t="str">
        <f t="shared" si="138"/>
        <v>302.038</v>
      </c>
      <c r="J1121">
        <v>96488</v>
      </c>
      <c r="K1121" t="str">
        <f t="shared" si="139"/>
        <v>96.488</v>
      </c>
      <c r="L1121">
        <v>15235</v>
      </c>
      <c r="M1121" t="str">
        <f t="shared" si="140"/>
        <v>15.235</v>
      </c>
      <c r="N1121">
        <v>281699</v>
      </c>
      <c r="O1121" t="str">
        <f t="shared" si="141"/>
        <v>281.699</v>
      </c>
      <c r="P1121">
        <v>89778</v>
      </c>
      <c r="Q1121" t="str">
        <f t="shared" si="142"/>
        <v>89.778</v>
      </c>
      <c r="R1121">
        <v>15125</v>
      </c>
      <c r="S1121" t="str">
        <f t="shared" si="143"/>
        <v>15.125</v>
      </c>
    </row>
    <row r="1122" spans="1:19">
      <c r="A1122">
        <v>2</v>
      </c>
      <c r="B1122">
        <v>3</v>
      </c>
      <c r="C1122">
        <v>56</v>
      </c>
      <c r="D1122" s="4">
        <f t="shared" si="136"/>
        <v>0.16388888888888889</v>
      </c>
      <c r="E1122" s="5">
        <f t="shared" si="137"/>
        <v>39617.163888888892</v>
      </c>
      <c r="F1122">
        <v>103</v>
      </c>
      <c r="G1122">
        <v>75</v>
      </c>
      <c r="H1122">
        <v>302136</v>
      </c>
      <c r="I1122" t="str">
        <f t="shared" si="138"/>
        <v>302.136</v>
      </c>
      <c r="J1122">
        <v>96503</v>
      </c>
      <c r="K1122" t="str">
        <f t="shared" si="139"/>
        <v>96.503</v>
      </c>
      <c r="L1122">
        <v>15227</v>
      </c>
      <c r="M1122" t="str">
        <f t="shared" si="140"/>
        <v>15.227</v>
      </c>
      <c r="N1122">
        <v>281313</v>
      </c>
      <c r="O1122" t="str">
        <f t="shared" si="141"/>
        <v>281.313</v>
      </c>
      <c r="P1122">
        <v>89634</v>
      </c>
      <c r="Q1122" t="str">
        <f t="shared" si="142"/>
        <v>89.634</v>
      </c>
      <c r="R1122">
        <v>15114</v>
      </c>
      <c r="S1122" t="str">
        <f t="shared" si="143"/>
        <v>15.114</v>
      </c>
    </row>
    <row r="1123" spans="1:19">
      <c r="A1123">
        <v>2</v>
      </c>
      <c r="B1123">
        <v>3</v>
      </c>
      <c r="C1123">
        <v>58</v>
      </c>
      <c r="D1123" s="4">
        <f t="shared" si="136"/>
        <v>0.16527777777777777</v>
      </c>
      <c r="E1123" s="5">
        <f t="shared" si="137"/>
        <v>39617.165277777778</v>
      </c>
      <c r="F1123">
        <v>103</v>
      </c>
      <c r="G1123">
        <v>76</v>
      </c>
      <c r="H1123">
        <v>302363</v>
      </c>
      <c r="I1123" t="str">
        <f t="shared" si="138"/>
        <v>302.363</v>
      </c>
      <c r="J1123">
        <v>96558</v>
      </c>
      <c r="K1123" t="str">
        <f t="shared" si="139"/>
        <v>96.558</v>
      </c>
      <c r="L1123">
        <v>15219</v>
      </c>
      <c r="M1123" t="str">
        <f t="shared" si="140"/>
        <v>15.219</v>
      </c>
      <c r="N1123">
        <v>281974</v>
      </c>
      <c r="O1123" t="str">
        <f t="shared" si="141"/>
        <v>281.974</v>
      </c>
      <c r="P1123">
        <v>89824</v>
      </c>
      <c r="Q1123" t="str">
        <f t="shared" si="142"/>
        <v>89.824</v>
      </c>
      <c r="R1123">
        <v>15104</v>
      </c>
      <c r="S1123" t="str">
        <f t="shared" si="143"/>
        <v>15.104</v>
      </c>
    </row>
    <row r="1124" spans="1:19">
      <c r="A1124">
        <v>2</v>
      </c>
      <c r="B1124">
        <v>4</v>
      </c>
      <c r="C1124">
        <v>0</v>
      </c>
      <c r="D1124" s="4">
        <f t="shared" si="136"/>
        <v>0.16666666666666666</v>
      </c>
      <c r="E1124" s="5">
        <f t="shared" si="137"/>
        <v>39617.166666666664</v>
      </c>
      <c r="F1124">
        <v>103</v>
      </c>
      <c r="G1124">
        <v>75</v>
      </c>
      <c r="H1124">
        <v>302260</v>
      </c>
      <c r="I1124" t="str">
        <f t="shared" si="138"/>
        <v>302.260</v>
      </c>
      <c r="J1124">
        <v>96505</v>
      </c>
      <c r="K1124" t="str">
        <f t="shared" si="139"/>
        <v>96.505</v>
      </c>
      <c r="L1124">
        <v>15209</v>
      </c>
      <c r="M1124" t="str">
        <f t="shared" si="140"/>
        <v>15.209</v>
      </c>
      <c r="N1124">
        <v>281574</v>
      </c>
      <c r="O1124" t="str">
        <f t="shared" si="141"/>
        <v>281.574</v>
      </c>
      <c r="P1124">
        <v>89673</v>
      </c>
      <c r="Q1124" t="str">
        <f t="shared" si="142"/>
        <v>89.673</v>
      </c>
      <c r="R1124">
        <v>15092</v>
      </c>
      <c r="S1124" t="str">
        <f t="shared" si="143"/>
        <v>15.092</v>
      </c>
    </row>
    <row r="1125" spans="1:19">
      <c r="A1125">
        <v>2</v>
      </c>
      <c r="B1125">
        <v>4</v>
      </c>
      <c r="C1125">
        <v>2</v>
      </c>
      <c r="D1125" s="4">
        <f t="shared" si="136"/>
        <v>0.16805555555555554</v>
      </c>
      <c r="E1125" s="5">
        <f t="shared" si="137"/>
        <v>39617.168055555558</v>
      </c>
      <c r="F1125">
        <v>103</v>
      </c>
      <c r="G1125">
        <v>76</v>
      </c>
      <c r="H1125">
        <v>302808</v>
      </c>
      <c r="I1125" t="str">
        <f t="shared" si="138"/>
        <v>302.808</v>
      </c>
      <c r="J1125">
        <v>96661</v>
      </c>
      <c r="K1125" t="str">
        <f t="shared" si="139"/>
        <v>96.661</v>
      </c>
      <c r="L1125">
        <v>15200</v>
      </c>
      <c r="M1125" t="str">
        <f t="shared" si="140"/>
        <v>15.200</v>
      </c>
      <c r="N1125">
        <v>280927</v>
      </c>
      <c r="O1125" t="str">
        <f t="shared" si="141"/>
        <v>280.927</v>
      </c>
      <c r="P1125">
        <v>89447</v>
      </c>
      <c r="Q1125" t="str">
        <f t="shared" si="142"/>
        <v>89.447</v>
      </c>
      <c r="R1125">
        <v>15081</v>
      </c>
      <c r="S1125" t="str">
        <f t="shared" si="143"/>
        <v>15.081</v>
      </c>
    </row>
    <row r="1126" spans="1:19">
      <c r="A1126">
        <v>2</v>
      </c>
      <c r="B1126">
        <v>4</v>
      </c>
      <c r="C1126">
        <v>4</v>
      </c>
      <c r="D1126" s="4">
        <f t="shared" si="136"/>
        <v>0.16944444444444443</v>
      </c>
      <c r="E1126" s="5">
        <f t="shared" si="137"/>
        <v>39617.169444444444</v>
      </c>
      <c r="F1126">
        <v>103</v>
      </c>
      <c r="G1126">
        <v>75</v>
      </c>
      <c r="H1126">
        <v>302884</v>
      </c>
      <c r="I1126" t="str">
        <f t="shared" si="138"/>
        <v>302.884</v>
      </c>
      <c r="J1126">
        <v>96663</v>
      </c>
      <c r="K1126" t="str">
        <f t="shared" si="139"/>
        <v>96.663</v>
      </c>
      <c r="L1126">
        <v>15189</v>
      </c>
      <c r="M1126" t="str">
        <f t="shared" si="140"/>
        <v>15.189</v>
      </c>
      <c r="N1126">
        <v>281965</v>
      </c>
      <c r="O1126" t="str">
        <f t="shared" si="141"/>
        <v>281.965</v>
      </c>
      <c r="P1126">
        <v>89753</v>
      </c>
      <c r="Q1126" t="str">
        <f t="shared" si="142"/>
        <v>89.753</v>
      </c>
      <c r="R1126">
        <v>15068</v>
      </c>
      <c r="S1126" t="str">
        <f t="shared" si="143"/>
        <v>15.068</v>
      </c>
    </row>
    <row r="1127" spans="1:19">
      <c r="A1127">
        <v>2</v>
      </c>
      <c r="B1127">
        <v>4</v>
      </c>
      <c r="C1127">
        <v>6</v>
      </c>
      <c r="D1127" s="4">
        <f t="shared" si="136"/>
        <v>0.17083333333333331</v>
      </c>
      <c r="E1127" s="5">
        <f t="shared" si="137"/>
        <v>39617.17083333333</v>
      </c>
      <c r="F1127">
        <v>103</v>
      </c>
      <c r="G1127">
        <v>75</v>
      </c>
      <c r="H1127">
        <v>302685</v>
      </c>
      <c r="I1127" t="str">
        <f t="shared" si="138"/>
        <v>302.685</v>
      </c>
      <c r="J1127">
        <v>96580</v>
      </c>
      <c r="K1127" t="str">
        <f t="shared" si="139"/>
        <v>96.580</v>
      </c>
      <c r="L1127">
        <v>15179</v>
      </c>
      <c r="M1127" t="str">
        <f t="shared" si="140"/>
        <v>15.179</v>
      </c>
      <c r="N1127">
        <v>280908</v>
      </c>
      <c r="O1127" t="str">
        <f t="shared" si="141"/>
        <v>280.908</v>
      </c>
      <c r="P1127">
        <v>89395</v>
      </c>
      <c r="Q1127" t="str">
        <f t="shared" si="142"/>
        <v>89.395</v>
      </c>
      <c r="R1127">
        <v>15057</v>
      </c>
      <c r="S1127" t="str">
        <f t="shared" si="143"/>
        <v>15.057</v>
      </c>
    </row>
    <row r="1128" spans="1:19">
      <c r="A1128">
        <v>2</v>
      </c>
      <c r="B1128">
        <v>4</v>
      </c>
      <c r="C1128">
        <v>8</v>
      </c>
      <c r="D1128" s="4">
        <f t="shared" si="136"/>
        <v>0.17222222222222225</v>
      </c>
      <c r="E1128" s="5">
        <f t="shared" si="137"/>
        <v>39617.172222222223</v>
      </c>
      <c r="F1128">
        <v>103</v>
      </c>
      <c r="G1128">
        <v>76</v>
      </c>
      <c r="H1128">
        <v>303327</v>
      </c>
      <c r="I1128" t="str">
        <f t="shared" si="138"/>
        <v>303.327</v>
      </c>
      <c r="J1128">
        <v>96761</v>
      </c>
      <c r="K1128" t="str">
        <f t="shared" si="139"/>
        <v>96.761</v>
      </c>
      <c r="L1128">
        <v>15168</v>
      </c>
      <c r="M1128" t="str">
        <f t="shared" si="140"/>
        <v>15.168</v>
      </c>
      <c r="N1128">
        <v>281858</v>
      </c>
      <c r="O1128" t="str">
        <f t="shared" si="141"/>
        <v>281.858</v>
      </c>
      <c r="P1128">
        <v>89675</v>
      </c>
      <c r="Q1128" t="str">
        <f t="shared" si="142"/>
        <v>89.675</v>
      </c>
      <c r="R1128">
        <v>15046</v>
      </c>
      <c r="S1128" t="str">
        <f t="shared" si="143"/>
        <v>15.046</v>
      </c>
    </row>
    <row r="1129" spans="1:19">
      <c r="A1129">
        <v>2</v>
      </c>
      <c r="B1129">
        <v>4</v>
      </c>
      <c r="C1129">
        <v>10</v>
      </c>
      <c r="D1129" s="4">
        <f t="shared" si="136"/>
        <v>0.17361111111111113</v>
      </c>
      <c r="E1129" s="5">
        <f t="shared" si="137"/>
        <v>39617.173611111109</v>
      </c>
      <c r="F1129">
        <v>103</v>
      </c>
      <c r="G1129">
        <v>75</v>
      </c>
      <c r="H1129">
        <v>302551</v>
      </c>
      <c r="I1129" t="str">
        <f t="shared" si="138"/>
        <v>302.551</v>
      </c>
      <c r="J1129">
        <v>96498</v>
      </c>
      <c r="K1129" t="str">
        <f t="shared" si="139"/>
        <v>96.498</v>
      </c>
      <c r="L1129">
        <v>15161</v>
      </c>
      <c r="M1129" t="str">
        <f t="shared" si="140"/>
        <v>15.161</v>
      </c>
      <c r="N1129">
        <v>281160</v>
      </c>
      <c r="O1129" t="str">
        <f t="shared" si="141"/>
        <v>281.160</v>
      </c>
      <c r="P1129">
        <v>89438</v>
      </c>
      <c r="Q1129" t="str">
        <f t="shared" si="142"/>
        <v>89.438</v>
      </c>
      <c r="R1129">
        <v>15038</v>
      </c>
      <c r="S1129" t="str">
        <f t="shared" si="143"/>
        <v>15.038</v>
      </c>
    </row>
    <row r="1130" spans="1:19">
      <c r="A1130">
        <v>2</v>
      </c>
      <c r="B1130">
        <v>4</v>
      </c>
      <c r="C1130">
        <v>12</v>
      </c>
      <c r="D1130" s="4">
        <f t="shared" si="136"/>
        <v>0.17500000000000002</v>
      </c>
      <c r="E1130" s="5">
        <f t="shared" si="137"/>
        <v>39617.175000000003</v>
      </c>
      <c r="F1130">
        <v>103</v>
      </c>
      <c r="G1130">
        <v>75</v>
      </c>
      <c r="H1130">
        <v>303040</v>
      </c>
      <c r="I1130" t="str">
        <f t="shared" si="138"/>
        <v>303.040</v>
      </c>
      <c r="J1130">
        <v>96638</v>
      </c>
      <c r="K1130" t="str">
        <f t="shared" si="139"/>
        <v>96.638</v>
      </c>
      <c r="L1130">
        <v>15153</v>
      </c>
      <c r="M1130" t="str">
        <f t="shared" si="140"/>
        <v>15.153</v>
      </c>
      <c r="N1130">
        <v>281461</v>
      </c>
      <c r="O1130" t="str">
        <f t="shared" si="141"/>
        <v>281.461</v>
      </c>
      <c r="P1130">
        <v>89522</v>
      </c>
      <c r="Q1130" t="str">
        <f t="shared" si="142"/>
        <v>89.522</v>
      </c>
      <c r="R1130">
        <v>15032</v>
      </c>
      <c r="S1130" t="str">
        <f t="shared" si="143"/>
        <v>15.032</v>
      </c>
    </row>
    <row r="1131" spans="1:19">
      <c r="A1131">
        <v>2</v>
      </c>
      <c r="B1131">
        <v>4</v>
      </c>
      <c r="C1131">
        <v>14</v>
      </c>
      <c r="D1131" s="4">
        <f t="shared" si="136"/>
        <v>0.1763888888888889</v>
      </c>
      <c r="E1131" s="5">
        <f t="shared" si="137"/>
        <v>39617.176388888889</v>
      </c>
      <c r="F1131">
        <v>103</v>
      </c>
      <c r="G1131">
        <v>75</v>
      </c>
      <c r="H1131">
        <v>303188</v>
      </c>
      <c r="I1131" t="str">
        <f t="shared" si="138"/>
        <v>303.188</v>
      </c>
      <c r="J1131">
        <v>96673</v>
      </c>
      <c r="K1131" t="str">
        <f t="shared" si="139"/>
        <v>96.673</v>
      </c>
      <c r="L1131">
        <v>15147</v>
      </c>
      <c r="M1131" t="str">
        <f t="shared" si="140"/>
        <v>15.147</v>
      </c>
      <c r="N1131">
        <v>281433</v>
      </c>
      <c r="O1131" t="str">
        <f t="shared" si="141"/>
        <v>281.433</v>
      </c>
      <c r="P1131">
        <v>89507</v>
      </c>
      <c r="Q1131" t="str">
        <f t="shared" si="142"/>
        <v>89.507</v>
      </c>
      <c r="R1131">
        <v>15029</v>
      </c>
      <c r="S1131" t="str">
        <f t="shared" si="143"/>
        <v>15.029</v>
      </c>
    </row>
    <row r="1132" spans="1:19">
      <c r="A1132">
        <v>2</v>
      </c>
      <c r="B1132">
        <v>4</v>
      </c>
      <c r="C1132">
        <v>16</v>
      </c>
      <c r="D1132" s="4">
        <f t="shared" si="136"/>
        <v>0.17777777777777778</v>
      </c>
      <c r="E1132" s="5">
        <f t="shared" si="137"/>
        <v>39617.177777777775</v>
      </c>
      <c r="F1132">
        <v>103</v>
      </c>
      <c r="G1132">
        <v>75</v>
      </c>
      <c r="H1132">
        <v>303626</v>
      </c>
      <c r="I1132" t="str">
        <f t="shared" si="138"/>
        <v>303.626</v>
      </c>
      <c r="J1132">
        <v>96800</v>
      </c>
      <c r="K1132" t="str">
        <f t="shared" si="139"/>
        <v>96.800</v>
      </c>
      <c r="L1132">
        <v>15141</v>
      </c>
      <c r="M1132" t="str">
        <f t="shared" si="140"/>
        <v>15.141</v>
      </c>
      <c r="N1132">
        <v>280950</v>
      </c>
      <c r="O1132" t="str">
        <f t="shared" si="141"/>
        <v>280.950</v>
      </c>
      <c r="P1132">
        <v>89346</v>
      </c>
      <c r="Q1132" t="str">
        <f t="shared" si="142"/>
        <v>89.346</v>
      </c>
      <c r="R1132">
        <v>15025</v>
      </c>
      <c r="S1132" t="str">
        <f t="shared" si="143"/>
        <v>15.025</v>
      </c>
    </row>
    <row r="1133" spans="1:19">
      <c r="A1133">
        <v>2</v>
      </c>
      <c r="B1133">
        <v>4</v>
      </c>
      <c r="C1133">
        <v>18</v>
      </c>
      <c r="D1133" s="4">
        <f t="shared" si="136"/>
        <v>0.17916666666666667</v>
      </c>
      <c r="E1133" s="5">
        <f t="shared" si="137"/>
        <v>39617.179166666669</v>
      </c>
      <c r="F1133">
        <v>103</v>
      </c>
      <c r="G1133">
        <v>75</v>
      </c>
      <c r="H1133">
        <v>303719</v>
      </c>
      <c r="I1133" t="str">
        <f t="shared" si="138"/>
        <v>303.719</v>
      </c>
      <c r="J1133">
        <v>96817</v>
      </c>
      <c r="K1133" t="str">
        <f t="shared" si="139"/>
        <v>96.817</v>
      </c>
      <c r="L1133">
        <v>15135</v>
      </c>
      <c r="M1133" t="str">
        <f t="shared" si="140"/>
        <v>15.135</v>
      </c>
      <c r="N1133">
        <v>281128</v>
      </c>
      <c r="O1133" t="str">
        <f t="shared" si="141"/>
        <v>281.128</v>
      </c>
      <c r="P1133">
        <v>89397</v>
      </c>
      <c r="Q1133" t="str">
        <f t="shared" si="142"/>
        <v>89.397</v>
      </c>
      <c r="R1133">
        <v>15022</v>
      </c>
      <c r="S1133" t="str">
        <f t="shared" si="143"/>
        <v>15.022</v>
      </c>
    </row>
    <row r="1134" spans="1:19">
      <c r="A1134">
        <v>2</v>
      </c>
      <c r="B1134">
        <v>4</v>
      </c>
      <c r="C1134">
        <v>20</v>
      </c>
      <c r="D1134" s="4">
        <f t="shared" si="136"/>
        <v>0.18055555555555555</v>
      </c>
      <c r="E1134" s="5">
        <f t="shared" si="137"/>
        <v>39617.180555555555</v>
      </c>
      <c r="F1134">
        <v>103</v>
      </c>
      <c r="G1134">
        <v>75</v>
      </c>
      <c r="H1134">
        <v>302999</v>
      </c>
      <c r="I1134" t="str">
        <f t="shared" si="138"/>
        <v>302.999</v>
      </c>
      <c r="J1134">
        <v>96571</v>
      </c>
      <c r="K1134" t="str">
        <f t="shared" si="139"/>
        <v>96.571</v>
      </c>
      <c r="L1134">
        <v>15127</v>
      </c>
      <c r="M1134" t="str">
        <f t="shared" si="140"/>
        <v>15.127</v>
      </c>
      <c r="N1134">
        <v>282343</v>
      </c>
      <c r="O1134" t="str">
        <f t="shared" si="141"/>
        <v>282.343</v>
      </c>
      <c r="P1134">
        <v>89772</v>
      </c>
      <c r="Q1134" t="str">
        <f t="shared" si="142"/>
        <v>89.772</v>
      </c>
      <c r="R1134">
        <v>15016</v>
      </c>
      <c r="S1134" t="str">
        <f t="shared" si="143"/>
        <v>15.016</v>
      </c>
    </row>
    <row r="1135" spans="1:19">
      <c r="A1135">
        <v>2</v>
      </c>
      <c r="B1135">
        <v>4</v>
      </c>
      <c r="C1135">
        <v>22</v>
      </c>
      <c r="D1135" s="4">
        <f t="shared" si="136"/>
        <v>0.18194444444444444</v>
      </c>
      <c r="E1135" s="5">
        <f t="shared" si="137"/>
        <v>39617.181944444441</v>
      </c>
      <c r="F1135">
        <v>103</v>
      </c>
      <c r="G1135">
        <v>75</v>
      </c>
      <c r="H1135">
        <v>303733</v>
      </c>
      <c r="I1135" t="str">
        <f t="shared" si="138"/>
        <v>303.733</v>
      </c>
      <c r="J1135">
        <v>96791</v>
      </c>
      <c r="K1135" t="str">
        <f t="shared" si="139"/>
        <v>96.791</v>
      </c>
      <c r="L1135">
        <v>15121</v>
      </c>
      <c r="M1135" t="str">
        <f t="shared" si="140"/>
        <v>15.121</v>
      </c>
      <c r="N1135">
        <v>280834</v>
      </c>
      <c r="O1135" t="str">
        <f t="shared" si="141"/>
        <v>280.834</v>
      </c>
      <c r="P1135">
        <v>89282</v>
      </c>
      <c r="Q1135" t="str">
        <f t="shared" si="142"/>
        <v>89.282</v>
      </c>
      <c r="R1135">
        <v>15011</v>
      </c>
      <c r="S1135" t="str">
        <f t="shared" si="143"/>
        <v>15.011</v>
      </c>
    </row>
    <row r="1136" spans="1:19">
      <c r="A1136">
        <v>2</v>
      </c>
      <c r="B1136">
        <v>4</v>
      </c>
      <c r="C1136">
        <v>24</v>
      </c>
      <c r="D1136" s="4">
        <f t="shared" si="136"/>
        <v>0.18333333333333335</v>
      </c>
      <c r="E1136" s="5">
        <f t="shared" si="137"/>
        <v>39617.183333333334</v>
      </c>
      <c r="F1136">
        <v>103</v>
      </c>
      <c r="G1136">
        <v>75</v>
      </c>
      <c r="H1136">
        <v>304022</v>
      </c>
      <c r="I1136" t="str">
        <f t="shared" si="138"/>
        <v>304.022</v>
      </c>
      <c r="J1136">
        <v>96871</v>
      </c>
      <c r="K1136" t="str">
        <f t="shared" si="139"/>
        <v>96.871</v>
      </c>
      <c r="L1136">
        <v>15115</v>
      </c>
      <c r="M1136" t="str">
        <f t="shared" si="140"/>
        <v>15.115</v>
      </c>
      <c r="N1136">
        <v>280912</v>
      </c>
      <c r="O1136" t="str">
        <f t="shared" si="141"/>
        <v>280.912</v>
      </c>
      <c r="P1136">
        <v>89297</v>
      </c>
      <c r="Q1136" t="str">
        <f t="shared" si="142"/>
        <v>89.297</v>
      </c>
      <c r="R1136">
        <v>15006</v>
      </c>
      <c r="S1136" t="str">
        <f t="shared" si="143"/>
        <v>15.006</v>
      </c>
    </row>
    <row r="1137" spans="1:19">
      <c r="A1137">
        <v>2</v>
      </c>
      <c r="B1137">
        <v>4</v>
      </c>
      <c r="C1137">
        <v>26</v>
      </c>
      <c r="D1137" s="4">
        <f t="shared" si="136"/>
        <v>0.18472222222222223</v>
      </c>
      <c r="E1137" s="5">
        <f t="shared" si="137"/>
        <v>39617.18472222222</v>
      </c>
      <c r="F1137">
        <v>103</v>
      </c>
      <c r="G1137">
        <v>76</v>
      </c>
      <c r="H1137">
        <v>303887</v>
      </c>
      <c r="I1137" t="str">
        <f t="shared" si="138"/>
        <v>303.887</v>
      </c>
      <c r="J1137">
        <v>96811</v>
      </c>
      <c r="K1137" t="str">
        <f t="shared" si="139"/>
        <v>96.811</v>
      </c>
      <c r="L1137">
        <v>15107</v>
      </c>
      <c r="M1137" t="str">
        <f t="shared" si="140"/>
        <v>15.107</v>
      </c>
      <c r="N1137">
        <v>282179</v>
      </c>
      <c r="O1137" t="str">
        <f t="shared" si="141"/>
        <v>282.179</v>
      </c>
      <c r="P1137">
        <v>89688</v>
      </c>
      <c r="Q1137" t="str">
        <f t="shared" si="142"/>
        <v>89.688</v>
      </c>
      <c r="R1137">
        <v>15000</v>
      </c>
      <c r="S1137" t="str">
        <f t="shared" si="143"/>
        <v>15.000</v>
      </c>
    </row>
    <row r="1138" spans="1:19">
      <c r="A1138">
        <v>2</v>
      </c>
      <c r="B1138">
        <v>4</v>
      </c>
      <c r="C1138">
        <v>28</v>
      </c>
      <c r="D1138" s="4">
        <f t="shared" si="136"/>
        <v>0.18611111111111112</v>
      </c>
      <c r="E1138" s="5">
        <f t="shared" si="137"/>
        <v>39617.186111111114</v>
      </c>
      <c r="F1138">
        <v>103</v>
      </c>
      <c r="G1138">
        <v>75</v>
      </c>
      <c r="H1138">
        <v>303544</v>
      </c>
      <c r="I1138" t="str">
        <f t="shared" si="138"/>
        <v>303.544</v>
      </c>
      <c r="J1138">
        <v>96689</v>
      </c>
      <c r="K1138" t="str">
        <f t="shared" si="139"/>
        <v>96.689</v>
      </c>
      <c r="L1138">
        <v>15101</v>
      </c>
      <c r="M1138" t="str">
        <f t="shared" si="140"/>
        <v>15.101</v>
      </c>
      <c r="N1138">
        <v>281045</v>
      </c>
      <c r="O1138" t="str">
        <f t="shared" si="141"/>
        <v>281.045</v>
      </c>
      <c r="P1138">
        <v>89319</v>
      </c>
      <c r="Q1138" t="str">
        <f t="shared" si="142"/>
        <v>89.319</v>
      </c>
      <c r="R1138">
        <v>14995</v>
      </c>
      <c r="S1138" t="str">
        <f t="shared" si="143"/>
        <v>14.995</v>
      </c>
    </row>
    <row r="1139" spans="1:19">
      <c r="A1139">
        <v>2</v>
      </c>
      <c r="B1139">
        <v>4</v>
      </c>
      <c r="C1139">
        <v>30</v>
      </c>
      <c r="D1139" s="4">
        <f t="shared" si="136"/>
        <v>0.1875</v>
      </c>
      <c r="E1139" s="5">
        <f t="shared" si="137"/>
        <v>39617.1875</v>
      </c>
      <c r="F1139">
        <v>103</v>
      </c>
      <c r="G1139">
        <v>76</v>
      </c>
      <c r="H1139">
        <v>303343</v>
      </c>
      <c r="I1139" t="str">
        <f t="shared" si="138"/>
        <v>303.343</v>
      </c>
      <c r="J1139">
        <v>96616</v>
      </c>
      <c r="K1139" t="str">
        <f t="shared" si="139"/>
        <v>96.616</v>
      </c>
      <c r="L1139">
        <v>15096</v>
      </c>
      <c r="M1139" t="str">
        <f t="shared" si="140"/>
        <v>15.096</v>
      </c>
      <c r="N1139">
        <v>281665</v>
      </c>
      <c r="O1139" t="str">
        <f t="shared" si="141"/>
        <v>281.665</v>
      </c>
      <c r="P1139">
        <v>89510</v>
      </c>
      <c r="Q1139" t="str">
        <f t="shared" si="142"/>
        <v>89.510</v>
      </c>
      <c r="R1139">
        <v>14992</v>
      </c>
      <c r="S1139" t="str">
        <f t="shared" si="143"/>
        <v>14.992</v>
      </c>
    </row>
    <row r="1140" spans="1:19">
      <c r="A1140">
        <v>2</v>
      </c>
      <c r="B1140">
        <v>4</v>
      </c>
      <c r="C1140">
        <v>32</v>
      </c>
      <c r="D1140" s="4">
        <f t="shared" si="136"/>
        <v>0.18888888888888888</v>
      </c>
      <c r="E1140" s="5">
        <f t="shared" si="137"/>
        <v>39617.188888888886</v>
      </c>
      <c r="F1140">
        <v>103</v>
      </c>
      <c r="G1140">
        <v>75</v>
      </c>
      <c r="H1140">
        <v>303634</v>
      </c>
      <c r="I1140" t="str">
        <f t="shared" si="138"/>
        <v>303.634</v>
      </c>
      <c r="J1140">
        <v>96709</v>
      </c>
      <c r="K1140" t="str">
        <f t="shared" si="139"/>
        <v>96.709</v>
      </c>
      <c r="L1140">
        <v>15096</v>
      </c>
      <c r="M1140" t="str">
        <f t="shared" si="140"/>
        <v>15.096</v>
      </c>
      <c r="N1140">
        <v>281706</v>
      </c>
      <c r="O1140" t="str">
        <f t="shared" si="141"/>
        <v>281.706</v>
      </c>
      <c r="P1140">
        <v>89530</v>
      </c>
      <c r="Q1140" t="str">
        <f t="shared" si="142"/>
        <v>89.530</v>
      </c>
      <c r="R1140">
        <v>14996</v>
      </c>
      <c r="S1140" t="str">
        <f t="shared" si="143"/>
        <v>14.996</v>
      </c>
    </row>
    <row r="1141" spans="1:19">
      <c r="A1141">
        <v>2</v>
      </c>
      <c r="B1141">
        <v>4</v>
      </c>
      <c r="C1141">
        <v>34</v>
      </c>
      <c r="D1141" s="4">
        <f t="shared" si="136"/>
        <v>0.19027777777777777</v>
      </c>
      <c r="E1141" s="5">
        <f t="shared" si="137"/>
        <v>39617.19027777778</v>
      </c>
      <c r="F1141">
        <v>103</v>
      </c>
      <c r="G1141">
        <v>76</v>
      </c>
      <c r="H1141">
        <v>303434</v>
      </c>
      <c r="I1141" t="str">
        <f t="shared" si="138"/>
        <v>303.434</v>
      </c>
      <c r="J1141">
        <v>96656</v>
      </c>
      <c r="K1141" t="str">
        <f t="shared" si="139"/>
        <v>96.656</v>
      </c>
      <c r="L1141">
        <v>15102</v>
      </c>
      <c r="M1141" t="str">
        <f t="shared" si="140"/>
        <v>15.102</v>
      </c>
      <c r="N1141">
        <v>281975</v>
      </c>
      <c r="O1141" t="str">
        <f t="shared" si="141"/>
        <v>281.975</v>
      </c>
      <c r="P1141">
        <v>89639</v>
      </c>
      <c r="Q1141" t="str">
        <f t="shared" si="142"/>
        <v>89.639</v>
      </c>
      <c r="R1141">
        <v>15008</v>
      </c>
      <c r="S1141" t="str">
        <f t="shared" si="143"/>
        <v>15.008</v>
      </c>
    </row>
    <row r="1142" spans="1:19">
      <c r="A1142">
        <v>2</v>
      </c>
      <c r="B1142">
        <v>4</v>
      </c>
      <c r="C1142">
        <v>36</v>
      </c>
      <c r="D1142" s="4">
        <f t="shared" si="136"/>
        <v>0.19166666666666665</v>
      </c>
      <c r="E1142" s="5">
        <f t="shared" si="137"/>
        <v>39617.191666666666</v>
      </c>
      <c r="F1142">
        <v>103</v>
      </c>
      <c r="G1142">
        <v>76</v>
      </c>
      <c r="H1142">
        <v>304268</v>
      </c>
      <c r="I1142" t="str">
        <f t="shared" si="138"/>
        <v>304.268</v>
      </c>
      <c r="J1142">
        <v>96943</v>
      </c>
      <c r="K1142" t="str">
        <f t="shared" si="139"/>
        <v>96.943</v>
      </c>
      <c r="L1142">
        <v>15112</v>
      </c>
      <c r="M1142" t="str">
        <f t="shared" si="140"/>
        <v>15.112</v>
      </c>
      <c r="N1142">
        <v>280702</v>
      </c>
      <c r="O1142" t="str">
        <f t="shared" si="141"/>
        <v>280.702</v>
      </c>
      <c r="P1142">
        <v>89270</v>
      </c>
      <c r="Q1142" t="str">
        <f t="shared" si="142"/>
        <v>89.270</v>
      </c>
      <c r="R1142">
        <v>15026</v>
      </c>
      <c r="S1142" t="str">
        <f t="shared" si="143"/>
        <v>15.026</v>
      </c>
    </row>
    <row r="1143" spans="1:19">
      <c r="A1143">
        <v>2</v>
      </c>
      <c r="B1143">
        <v>4</v>
      </c>
      <c r="C1143">
        <v>38</v>
      </c>
      <c r="D1143" s="4">
        <f t="shared" si="136"/>
        <v>0.19305555555555554</v>
      </c>
      <c r="E1143" s="5">
        <f t="shared" si="137"/>
        <v>39617.193055555559</v>
      </c>
      <c r="F1143">
        <v>103</v>
      </c>
      <c r="G1143">
        <v>76</v>
      </c>
      <c r="H1143">
        <v>304489</v>
      </c>
      <c r="I1143" t="str">
        <f t="shared" si="138"/>
        <v>304.489</v>
      </c>
      <c r="J1143">
        <v>97044</v>
      </c>
      <c r="K1143" t="str">
        <f t="shared" si="139"/>
        <v>97.044</v>
      </c>
      <c r="L1143">
        <v>15126</v>
      </c>
      <c r="M1143" t="str">
        <f t="shared" si="140"/>
        <v>15.126</v>
      </c>
      <c r="N1143">
        <v>281614</v>
      </c>
      <c r="O1143" t="str">
        <f t="shared" si="141"/>
        <v>281.614</v>
      </c>
      <c r="P1143">
        <v>89608</v>
      </c>
      <c r="Q1143" t="str">
        <f t="shared" si="142"/>
        <v>89.608</v>
      </c>
      <c r="R1143">
        <v>15051</v>
      </c>
      <c r="S1143" t="str">
        <f t="shared" si="143"/>
        <v>15.051</v>
      </c>
    </row>
    <row r="1144" spans="1:19">
      <c r="A1144">
        <v>2</v>
      </c>
      <c r="B1144">
        <v>4</v>
      </c>
      <c r="C1144">
        <v>40</v>
      </c>
      <c r="D1144" s="4">
        <f t="shared" si="136"/>
        <v>0.19444444444444445</v>
      </c>
      <c r="E1144" s="5">
        <f t="shared" si="137"/>
        <v>39617.194444444445</v>
      </c>
      <c r="F1144">
        <v>103</v>
      </c>
      <c r="G1144">
        <v>75</v>
      </c>
      <c r="H1144">
        <v>304436</v>
      </c>
      <c r="I1144" t="str">
        <f t="shared" si="138"/>
        <v>304.436</v>
      </c>
      <c r="J1144">
        <v>97052</v>
      </c>
      <c r="K1144" t="str">
        <f t="shared" si="139"/>
        <v>97.052</v>
      </c>
      <c r="L1144">
        <v>15138</v>
      </c>
      <c r="M1144" t="str">
        <f t="shared" si="140"/>
        <v>15.138</v>
      </c>
      <c r="N1144">
        <v>281346</v>
      </c>
      <c r="O1144" t="str">
        <f t="shared" si="141"/>
        <v>281.346</v>
      </c>
      <c r="P1144">
        <v>89557</v>
      </c>
      <c r="Q1144" t="str">
        <f t="shared" si="142"/>
        <v>89.557</v>
      </c>
      <c r="R1144">
        <v>15069</v>
      </c>
      <c r="S1144" t="str">
        <f t="shared" si="143"/>
        <v>15.069</v>
      </c>
    </row>
    <row r="1145" spans="1:19">
      <c r="A1145">
        <v>2</v>
      </c>
      <c r="B1145">
        <v>4</v>
      </c>
      <c r="C1145">
        <v>42</v>
      </c>
      <c r="D1145" s="4">
        <f t="shared" si="136"/>
        <v>0.19583333333333333</v>
      </c>
      <c r="E1145" s="5">
        <f t="shared" si="137"/>
        <v>39617.195833333331</v>
      </c>
      <c r="F1145">
        <v>103</v>
      </c>
      <c r="G1145">
        <v>75</v>
      </c>
      <c r="H1145">
        <v>304907</v>
      </c>
      <c r="I1145" t="str">
        <f t="shared" si="138"/>
        <v>304.907</v>
      </c>
      <c r="J1145">
        <v>97235</v>
      </c>
      <c r="K1145" t="str">
        <f t="shared" si="139"/>
        <v>97.235</v>
      </c>
      <c r="L1145">
        <v>15154</v>
      </c>
      <c r="M1145" t="str">
        <f t="shared" si="140"/>
        <v>15.154</v>
      </c>
      <c r="N1145">
        <v>281368</v>
      </c>
      <c r="O1145" t="str">
        <f t="shared" si="141"/>
        <v>281.368</v>
      </c>
      <c r="P1145">
        <v>89611</v>
      </c>
      <c r="Q1145" t="str">
        <f t="shared" si="142"/>
        <v>89.611</v>
      </c>
      <c r="R1145">
        <v>15093</v>
      </c>
      <c r="S1145" t="str">
        <f t="shared" si="143"/>
        <v>15.093</v>
      </c>
    </row>
    <row r="1146" spans="1:19">
      <c r="A1146">
        <v>2</v>
      </c>
      <c r="B1146">
        <v>4</v>
      </c>
      <c r="C1146">
        <v>44</v>
      </c>
      <c r="D1146" s="4">
        <f t="shared" si="136"/>
        <v>0.19722222222222222</v>
      </c>
      <c r="E1146" s="5">
        <f t="shared" si="137"/>
        <v>39617.197222222225</v>
      </c>
      <c r="F1146">
        <v>103</v>
      </c>
      <c r="G1146">
        <v>75</v>
      </c>
      <c r="H1146">
        <v>305002</v>
      </c>
      <c r="I1146" t="str">
        <f t="shared" si="138"/>
        <v>305.002</v>
      </c>
      <c r="J1146">
        <v>97294</v>
      </c>
      <c r="K1146" t="str">
        <f t="shared" si="139"/>
        <v>97.294</v>
      </c>
      <c r="L1146">
        <v>15168</v>
      </c>
      <c r="M1146" t="str">
        <f t="shared" si="140"/>
        <v>15.168</v>
      </c>
      <c r="N1146">
        <v>281450</v>
      </c>
      <c r="O1146" t="str">
        <f t="shared" si="141"/>
        <v>281.450</v>
      </c>
      <c r="P1146">
        <v>89676</v>
      </c>
      <c r="Q1146" t="str">
        <f t="shared" si="142"/>
        <v>89.676</v>
      </c>
      <c r="R1146">
        <v>15114</v>
      </c>
      <c r="S1146" t="str">
        <f t="shared" si="143"/>
        <v>15.114</v>
      </c>
    </row>
    <row r="1147" spans="1:19">
      <c r="A1147">
        <v>2</v>
      </c>
      <c r="B1147">
        <v>4</v>
      </c>
      <c r="C1147">
        <v>46</v>
      </c>
      <c r="D1147" s="4">
        <f t="shared" si="136"/>
        <v>0.1986111111111111</v>
      </c>
      <c r="E1147" s="5">
        <f t="shared" si="137"/>
        <v>39617.198611111111</v>
      </c>
      <c r="F1147">
        <v>103</v>
      </c>
      <c r="G1147">
        <v>75</v>
      </c>
      <c r="H1147">
        <v>304596</v>
      </c>
      <c r="I1147" t="str">
        <f t="shared" si="138"/>
        <v>304.596</v>
      </c>
      <c r="J1147">
        <v>97196</v>
      </c>
      <c r="K1147" t="str">
        <f t="shared" si="139"/>
        <v>97.196</v>
      </c>
      <c r="L1147">
        <v>15182</v>
      </c>
      <c r="M1147" t="str">
        <f t="shared" si="140"/>
        <v>15.182</v>
      </c>
      <c r="N1147">
        <v>280107</v>
      </c>
      <c r="O1147" t="str">
        <f t="shared" si="141"/>
        <v>280.107</v>
      </c>
      <c r="P1147">
        <v>89295</v>
      </c>
      <c r="Q1147" t="str">
        <f t="shared" si="142"/>
        <v>89.295</v>
      </c>
      <c r="R1147">
        <v>15137</v>
      </c>
      <c r="S1147" t="str">
        <f t="shared" si="143"/>
        <v>15.137</v>
      </c>
    </row>
    <row r="1148" spans="1:19">
      <c r="A1148">
        <v>2</v>
      </c>
      <c r="B1148">
        <v>4</v>
      </c>
      <c r="C1148">
        <v>48</v>
      </c>
      <c r="D1148" s="4">
        <f t="shared" si="136"/>
        <v>0.19999999999999998</v>
      </c>
      <c r="E1148" s="5">
        <f t="shared" si="137"/>
        <v>39617.199999999997</v>
      </c>
      <c r="F1148">
        <v>103</v>
      </c>
      <c r="G1148">
        <v>75</v>
      </c>
      <c r="H1148">
        <v>305259</v>
      </c>
      <c r="I1148" t="str">
        <f t="shared" si="138"/>
        <v>305.259</v>
      </c>
      <c r="J1148">
        <v>97432</v>
      </c>
      <c r="K1148" t="str">
        <f t="shared" si="139"/>
        <v>97.432</v>
      </c>
      <c r="L1148">
        <v>15194</v>
      </c>
      <c r="M1148" t="str">
        <f t="shared" si="140"/>
        <v>15.194</v>
      </c>
      <c r="N1148">
        <v>281466</v>
      </c>
      <c r="O1148" t="str">
        <f t="shared" si="141"/>
        <v>281.466</v>
      </c>
      <c r="P1148">
        <v>89766</v>
      </c>
      <c r="Q1148" t="str">
        <f t="shared" si="142"/>
        <v>89.766</v>
      </c>
      <c r="R1148">
        <v>15157</v>
      </c>
      <c r="S1148" t="str">
        <f t="shared" si="143"/>
        <v>15.157</v>
      </c>
    </row>
    <row r="1149" spans="1:19">
      <c r="A1149">
        <v>2</v>
      </c>
      <c r="B1149">
        <v>4</v>
      </c>
      <c r="C1149">
        <v>50</v>
      </c>
      <c r="D1149" s="4">
        <f t="shared" si="136"/>
        <v>0.20138888888888887</v>
      </c>
      <c r="E1149" s="5">
        <f t="shared" si="137"/>
        <v>39617.201388888891</v>
      </c>
      <c r="F1149">
        <v>103</v>
      </c>
      <c r="G1149">
        <v>75</v>
      </c>
      <c r="H1149">
        <v>305126</v>
      </c>
      <c r="I1149" t="str">
        <f t="shared" si="138"/>
        <v>305.126</v>
      </c>
      <c r="J1149">
        <v>97420</v>
      </c>
      <c r="K1149" t="str">
        <f t="shared" si="139"/>
        <v>97.420</v>
      </c>
      <c r="L1149">
        <v>15209</v>
      </c>
      <c r="M1149" t="str">
        <f t="shared" si="140"/>
        <v>15.209</v>
      </c>
      <c r="N1149">
        <v>280266</v>
      </c>
      <c r="O1149" t="str">
        <f t="shared" si="141"/>
        <v>280.266</v>
      </c>
      <c r="P1149">
        <v>89434</v>
      </c>
      <c r="Q1149" t="str">
        <f t="shared" si="142"/>
        <v>89.434</v>
      </c>
      <c r="R1149">
        <v>15184</v>
      </c>
      <c r="S1149" t="str">
        <f t="shared" si="143"/>
        <v>15.184</v>
      </c>
    </row>
    <row r="1150" spans="1:19">
      <c r="A1150">
        <v>2</v>
      </c>
      <c r="B1150">
        <v>4</v>
      </c>
      <c r="C1150">
        <v>52</v>
      </c>
      <c r="D1150" s="4">
        <f t="shared" si="136"/>
        <v>0.20277777777777781</v>
      </c>
      <c r="E1150" s="5">
        <f t="shared" si="137"/>
        <v>39617.202777777777</v>
      </c>
      <c r="F1150">
        <v>103</v>
      </c>
      <c r="G1150">
        <v>76</v>
      </c>
      <c r="H1150">
        <v>304663</v>
      </c>
      <c r="I1150" t="str">
        <f t="shared" si="138"/>
        <v>304.663</v>
      </c>
      <c r="J1150">
        <v>97300</v>
      </c>
      <c r="K1150" t="str">
        <f t="shared" si="139"/>
        <v>97.300</v>
      </c>
      <c r="L1150">
        <v>15222</v>
      </c>
      <c r="M1150" t="str">
        <f t="shared" si="140"/>
        <v>15.222</v>
      </c>
      <c r="N1150">
        <v>280822</v>
      </c>
      <c r="O1150" t="str">
        <f t="shared" si="141"/>
        <v>280.822</v>
      </c>
      <c r="P1150">
        <v>89667</v>
      </c>
      <c r="Q1150" t="str">
        <f t="shared" si="142"/>
        <v>89.667</v>
      </c>
      <c r="R1150">
        <v>15212</v>
      </c>
      <c r="S1150" t="str">
        <f t="shared" si="143"/>
        <v>15.212</v>
      </c>
    </row>
    <row r="1151" spans="1:19">
      <c r="A1151">
        <v>2</v>
      </c>
      <c r="B1151">
        <v>4</v>
      </c>
      <c r="C1151">
        <v>54</v>
      </c>
      <c r="D1151" s="4">
        <f t="shared" si="136"/>
        <v>0.20416666666666669</v>
      </c>
      <c r="E1151" s="5">
        <f t="shared" si="137"/>
        <v>39617.20416666667</v>
      </c>
      <c r="F1151">
        <v>103</v>
      </c>
      <c r="G1151">
        <v>75</v>
      </c>
      <c r="H1151">
        <v>304657</v>
      </c>
      <c r="I1151" t="str">
        <f t="shared" si="138"/>
        <v>304.657</v>
      </c>
      <c r="J1151">
        <v>97330</v>
      </c>
      <c r="K1151" t="str">
        <f t="shared" si="139"/>
        <v>97.330</v>
      </c>
      <c r="L1151">
        <v>15237</v>
      </c>
      <c r="M1151" t="str">
        <f t="shared" si="140"/>
        <v>15.237</v>
      </c>
      <c r="N1151">
        <v>281084</v>
      </c>
      <c r="O1151" t="str">
        <f t="shared" si="141"/>
        <v>281.084</v>
      </c>
      <c r="P1151">
        <v>89802</v>
      </c>
      <c r="Q1151" t="str">
        <f t="shared" si="142"/>
        <v>89.802</v>
      </c>
      <c r="R1151">
        <v>15239</v>
      </c>
      <c r="S1151" t="str">
        <f t="shared" si="143"/>
        <v>15.239</v>
      </c>
    </row>
    <row r="1152" spans="1:19">
      <c r="A1152">
        <v>2</v>
      </c>
      <c r="B1152">
        <v>4</v>
      </c>
      <c r="C1152">
        <v>56</v>
      </c>
      <c r="D1152" s="4">
        <f t="shared" si="136"/>
        <v>0.20555555555555557</v>
      </c>
      <c r="E1152" s="5">
        <f t="shared" si="137"/>
        <v>39617.205555555556</v>
      </c>
      <c r="F1152">
        <v>103</v>
      </c>
      <c r="G1152">
        <v>75</v>
      </c>
      <c r="H1152">
        <v>304260</v>
      </c>
      <c r="I1152" t="str">
        <f t="shared" si="138"/>
        <v>304.260</v>
      </c>
      <c r="J1152">
        <v>97238</v>
      </c>
      <c r="K1152" t="str">
        <f t="shared" si="139"/>
        <v>97.238</v>
      </c>
      <c r="L1152">
        <v>15254</v>
      </c>
      <c r="M1152" t="str">
        <f t="shared" si="140"/>
        <v>15.254</v>
      </c>
      <c r="N1152">
        <v>280303</v>
      </c>
      <c r="O1152" t="str">
        <f t="shared" si="141"/>
        <v>280.303</v>
      </c>
      <c r="P1152">
        <v>89608</v>
      </c>
      <c r="Q1152" t="str">
        <f t="shared" si="142"/>
        <v>89.608</v>
      </c>
      <c r="R1152">
        <v>15268</v>
      </c>
      <c r="S1152" t="str">
        <f t="shared" si="143"/>
        <v>15.268</v>
      </c>
    </row>
    <row r="1153" spans="1:19">
      <c r="A1153">
        <v>2</v>
      </c>
      <c r="B1153">
        <v>4</v>
      </c>
      <c r="C1153">
        <v>58</v>
      </c>
      <c r="D1153" s="4">
        <f t="shared" si="136"/>
        <v>0.20694444444444446</v>
      </c>
      <c r="E1153" s="5">
        <f t="shared" si="137"/>
        <v>39617.206944444442</v>
      </c>
      <c r="F1153">
        <v>103</v>
      </c>
      <c r="G1153">
        <v>75</v>
      </c>
      <c r="H1153">
        <v>303097</v>
      </c>
      <c r="I1153" t="str">
        <f t="shared" si="138"/>
        <v>303.097</v>
      </c>
      <c r="J1153">
        <v>96894</v>
      </c>
      <c r="K1153" t="str">
        <f t="shared" si="139"/>
        <v>96.894</v>
      </c>
      <c r="L1153">
        <v>15267</v>
      </c>
      <c r="M1153" t="str">
        <f t="shared" si="140"/>
        <v>15.267</v>
      </c>
      <c r="N1153">
        <v>281030</v>
      </c>
      <c r="O1153" t="str">
        <f t="shared" si="141"/>
        <v>281.030</v>
      </c>
      <c r="P1153">
        <v>89885</v>
      </c>
      <c r="Q1153" t="str">
        <f t="shared" si="142"/>
        <v>89.885</v>
      </c>
      <c r="R1153">
        <v>15291</v>
      </c>
      <c r="S1153" t="str">
        <f t="shared" si="143"/>
        <v>15.291</v>
      </c>
    </row>
    <row r="1154" spans="1:19">
      <c r="A1154">
        <v>2</v>
      </c>
      <c r="B1154">
        <v>5</v>
      </c>
      <c r="C1154">
        <v>0</v>
      </c>
      <c r="D1154" s="4">
        <f t="shared" si="136"/>
        <v>0.20833333333333334</v>
      </c>
      <c r="E1154" s="5">
        <f t="shared" si="137"/>
        <v>39617.208333333336</v>
      </c>
      <c r="F1154">
        <v>103</v>
      </c>
      <c r="G1154">
        <v>75</v>
      </c>
      <c r="H1154">
        <v>302759</v>
      </c>
      <c r="I1154" t="str">
        <f t="shared" si="138"/>
        <v>302.759</v>
      </c>
      <c r="J1154">
        <v>96812</v>
      </c>
      <c r="K1154" t="str">
        <f t="shared" si="139"/>
        <v>96.812</v>
      </c>
      <c r="L1154">
        <v>15280</v>
      </c>
      <c r="M1154" t="str">
        <f t="shared" si="140"/>
        <v>15.280</v>
      </c>
      <c r="N1154">
        <v>281364</v>
      </c>
      <c r="O1154" t="str">
        <f t="shared" si="141"/>
        <v>281.364</v>
      </c>
      <c r="P1154">
        <v>90041</v>
      </c>
      <c r="Q1154" t="str">
        <f t="shared" si="142"/>
        <v>90.041</v>
      </c>
      <c r="R1154">
        <v>15316</v>
      </c>
      <c r="S1154" t="str">
        <f t="shared" si="143"/>
        <v>15.316</v>
      </c>
    </row>
    <row r="1155" spans="1:19">
      <c r="A1155">
        <v>2</v>
      </c>
      <c r="B1155">
        <v>5</v>
      </c>
      <c r="C1155">
        <v>2</v>
      </c>
      <c r="D1155" s="4">
        <f t="shared" si="136"/>
        <v>0.20972222222222223</v>
      </c>
      <c r="E1155" s="5">
        <f t="shared" si="137"/>
        <v>39617.209722222222</v>
      </c>
      <c r="F1155">
        <v>103</v>
      </c>
      <c r="G1155">
        <v>76</v>
      </c>
      <c r="H1155">
        <v>302272</v>
      </c>
      <c r="I1155" t="str">
        <f t="shared" si="138"/>
        <v>302.272</v>
      </c>
      <c r="J1155">
        <v>96675</v>
      </c>
      <c r="K1155" t="str">
        <f t="shared" si="139"/>
        <v>96.675</v>
      </c>
      <c r="L1155">
        <v>15289</v>
      </c>
      <c r="M1155" t="str">
        <f t="shared" si="140"/>
        <v>15.289</v>
      </c>
      <c r="N1155">
        <v>281547</v>
      </c>
      <c r="O1155" t="str">
        <f t="shared" si="141"/>
        <v>281.547</v>
      </c>
      <c r="P1155">
        <v>90132</v>
      </c>
      <c r="Q1155" t="str">
        <f t="shared" si="142"/>
        <v>90.132</v>
      </c>
      <c r="R1155">
        <v>15333</v>
      </c>
      <c r="S1155" t="str">
        <f t="shared" si="143"/>
        <v>15.333</v>
      </c>
    </row>
    <row r="1156" spans="1:19">
      <c r="A1156">
        <v>2</v>
      </c>
      <c r="B1156">
        <v>5</v>
      </c>
      <c r="C1156">
        <v>4</v>
      </c>
      <c r="D1156" s="4">
        <f t="shared" si="136"/>
        <v>0.21111111111111111</v>
      </c>
      <c r="E1156" s="5">
        <f t="shared" si="137"/>
        <v>39617.211111111108</v>
      </c>
      <c r="F1156">
        <v>103</v>
      </c>
      <c r="G1156">
        <v>75</v>
      </c>
      <c r="H1156">
        <v>302573</v>
      </c>
      <c r="I1156" t="str">
        <f t="shared" si="138"/>
        <v>302.573</v>
      </c>
      <c r="J1156">
        <v>96782</v>
      </c>
      <c r="K1156" t="str">
        <f t="shared" si="139"/>
        <v>96.782</v>
      </c>
      <c r="L1156">
        <v>15294</v>
      </c>
      <c r="M1156" t="str">
        <f t="shared" si="140"/>
        <v>15.294</v>
      </c>
      <c r="N1156">
        <v>281391</v>
      </c>
      <c r="O1156" t="str">
        <f t="shared" si="141"/>
        <v>281.391</v>
      </c>
      <c r="P1156">
        <v>90102</v>
      </c>
      <c r="Q1156" t="str">
        <f t="shared" si="142"/>
        <v>90.102</v>
      </c>
      <c r="R1156">
        <v>15343</v>
      </c>
      <c r="S1156" t="str">
        <f t="shared" si="143"/>
        <v>15.343</v>
      </c>
    </row>
    <row r="1157" spans="1:19">
      <c r="A1157">
        <v>2</v>
      </c>
      <c r="B1157">
        <v>5</v>
      </c>
      <c r="C1157">
        <v>6</v>
      </c>
      <c r="D1157" s="4">
        <f t="shared" si="136"/>
        <v>0.21249999999999999</v>
      </c>
      <c r="E1157" s="5">
        <f t="shared" si="137"/>
        <v>39617.212500000001</v>
      </c>
      <c r="F1157">
        <v>103</v>
      </c>
      <c r="G1157">
        <v>75</v>
      </c>
      <c r="H1157">
        <v>302228</v>
      </c>
      <c r="I1157" t="str">
        <f t="shared" si="138"/>
        <v>302.228</v>
      </c>
      <c r="J1157">
        <v>96673</v>
      </c>
      <c r="K1157" t="str">
        <f t="shared" si="139"/>
        <v>96.673</v>
      </c>
      <c r="L1157">
        <v>15294</v>
      </c>
      <c r="M1157" t="str">
        <f t="shared" si="140"/>
        <v>15.294</v>
      </c>
      <c r="N1157">
        <v>281245</v>
      </c>
      <c r="O1157" t="str">
        <f t="shared" si="141"/>
        <v>281.245</v>
      </c>
      <c r="P1157">
        <v>90061</v>
      </c>
      <c r="Q1157" t="str">
        <f t="shared" si="142"/>
        <v>90.061</v>
      </c>
      <c r="R1157">
        <v>15346</v>
      </c>
      <c r="S1157" t="str">
        <f t="shared" si="143"/>
        <v>15.346</v>
      </c>
    </row>
    <row r="1158" spans="1:19">
      <c r="A1158">
        <v>2</v>
      </c>
      <c r="B1158">
        <v>5</v>
      </c>
      <c r="C1158">
        <v>8</v>
      </c>
      <c r="D1158" s="4">
        <f t="shared" si="136"/>
        <v>0.21388888888888891</v>
      </c>
      <c r="E1158" s="5">
        <f t="shared" si="137"/>
        <v>39617.213888888888</v>
      </c>
      <c r="F1158">
        <v>103</v>
      </c>
      <c r="G1158">
        <v>76</v>
      </c>
      <c r="H1158">
        <v>300978</v>
      </c>
      <c r="I1158" t="str">
        <f t="shared" si="138"/>
        <v>300.978</v>
      </c>
      <c r="J1158">
        <v>96262</v>
      </c>
      <c r="K1158" t="str">
        <f t="shared" si="139"/>
        <v>96.262</v>
      </c>
      <c r="L1158">
        <v>15289</v>
      </c>
      <c r="M1158" t="str">
        <f t="shared" si="140"/>
        <v>15.289</v>
      </c>
      <c r="N1158">
        <v>281490</v>
      </c>
      <c r="O1158" t="str">
        <f t="shared" si="141"/>
        <v>281.490</v>
      </c>
      <c r="P1158">
        <v>90122</v>
      </c>
      <c r="Q1158" t="str">
        <f t="shared" si="142"/>
        <v>90.122</v>
      </c>
      <c r="R1158">
        <v>15337</v>
      </c>
      <c r="S1158" t="str">
        <f t="shared" si="143"/>
        <v>15.337</v>
      </c>
    </row>
    <row r="1159" spans="1:19">
      <c r="A1159">
        <v>2</v>
      </c>
      <c r="B1159">
        <v>5</v>
      </c>
      <c r="C1159">
        <v>10</v>
      </c>
      <c r="D1159" s="4">
        <f t="shared" ref="D1159:D1222" si="144">TIME(B1159,C1159,0)</f>
        <v>0.21527777777777779</v>
      </c>
      <c r="E1159" s="5">
        <f t="shared" ref="E1159:E1222" si="145">DATE(2012,6,17+A1159)+D1159</f>
        <v>39617.215277777781</v>
      </c>
      <c r="F1159">
        <v>103</v>
      </c>
      <c r="G1159">
        <v>76</v>
      </c>
      <c r="H1159">
        <v>301909</v>
      </c>
      <c r="I1159" t="str">
        <f t="shared" ref="I1159:I1222" si="146">CONCATENATE(LEFT(H1159,3),".",RIGHT(H1159,3))</f>
        <v>301.909</v>
      </c>
      <c r="J1159">
        <v>96544</v>
      </c>
      <c r="K1159" t="str">
        <f t="shared" ref="K1159:K1222" si="147">CONCATENATE(LEFT(J1159,2),".",RIGHT(J1159,3))</f>
        <v>96.544</v>
      </c>
      <c r="L1159">
        <v>15281</v>
      </c>
      <c r="M1159" t="str">
        <f t="shared" ref="M1159:M1222" si="148">CONCATENATE(LEFT(L1159,2),".",RIGHT(L1159,3))</f>
        <v>15.281</v>
      </c>
      <c r="N1159">
        <v>281627</v>
      </c>
      <c r="O1159" t="str">
        <f t="shared" ref="O1159:O1222" si="149">CONCATENATE(LEFT(N1159,3),".",RIGHT(N1159,3))</f>
        <v>281.627</v>
      </c>
      <c r="P1159">
        <v>90137</v>
      </c>
      <c r="Q1159" t="str">
        <f t="shared" ref="Q1159:Q1222" si="150">CONCATENATE(LEFT(P1159,2),".",RIGHT(P1159,3))</f>
        <v>90.137</v>
      </c>
      <c r="R1159">
        <v>15322</v>
      </c>
      <c r="S1159" t="str">
        <f t="shared" ref="S1159:S1222" si="151">CONCATENATE(LEFT(R1159,2),".",RIGHT(R1159,3))</f>
        <v>15.322</v>
      </c>
    </row>
    <row r="1160" spans="1:19">
      <c r="A1160">
        <v>2</v>
      </c>
      <c r="B1160">
        <v>5</v>
      </c>
      <c r="C1160">
        <v>12</v>
      </c>
      <c r="D1160" s="4">
        <f t="shared" si="144"/>
        <v>0.21666666666666667</v>
      </c>
      <c r="E1160" s="5">
        <f t="shared" si="145"/>
        <v>39617.216666666667</v>
      </c>
      <c r="F1160">
        <v>103</v>
      </c>
      <c r="G1160">
        <v>75</v>
      </c>
      <c r="H1160">
        <v>301792</v>
      </c>
      <c r="I1160" t="str">
        <f t="shared" si="146"/>
        <v>301.792</v>
      </c>
      <c r="J1160">
        <v>96488</v>
      </c>
      <c r="K1160" t="str">
        <f t="shared" si="147"/>
        <v>96.488</v>
      </c>
      <c r="L1160">
        <v>15273</v>
      </c>
      <c r="M1160" t="str">
        <f t="shared" si="148"/>
        <v>15.273</v>
      </c>
      <c r="N1160">
        <v>281846</v>
      </c>
      <c r="O1160" t="str">
        <f t="shared" si="149"/>
        <v>281.846</v>
      </c>
      <c r="P1160">
        <v>90173</v>
      </c>
      <c r="Q1160" t="str">
        <f t="shared" si="150"/>
        <v>90.173</v>
      </c>
      <c r="R1160">
        <v>15304</v>
      </c>
      <c r="S1160" t="str">
        <f t="shared" si="151"/>
        <v>15.304</v>
      </c>
    </row>
    <row r="1161" spans="1:19">
      <c r="A1161">
        <v>2</v>
      </c>
      <c r="B1161">
        <v>5</v>
      </c>
      <c r="C1161">
        <v>14</v>
      </c>
      <c r="D1161" s="4">
        <f t="shared" si="144"/>
        <v>0.21805555555555556</v>
      </c>
      <c r="E1161" s="5">
        <f t="shared" si="145"/>
        <v>39617.218055555553</v>
      </c>
      <c r="F1161">
        <v>103</v>
      </c>
      <c r="G1161">
        <v>76</v>
      </c>
      <c r="H1161">
        <v>301447</v>
      </c>
      <c r="I1161" t="str">
        <f t="shared" si="146"/>
        <v>301.447</v>
      </c>
      <c r="J1161">
        <v>96376</v>
      </c>
      <c r="K1161" t="str">
        <f t="shared" si="147"/>
        <v>96.376</v>
      </c>
      <c r="L1161">
        <v>15272</v>
      </c>
      <c r="M1161" t="str">
        <f t="shared" si="148"/>
        <v>15.272</v>
      </c>
      <c r="N1161">
        <v>280873</v>
      </c>
      <c r="O1161" t="str">
        <f t="shared" si="149"/>
        <v>280.873</v>
      </c>
      <c r="P1161">
        <v>89853</v>
      </c>
      <c r="Q1161" t="str">
        <f t="shared" si="150"/>
        <v>89.853</v>
      </c>
      <c r="R1161">
        <v>15300</v>
      </c>
      <c r="S1161" t="str">
        <f t="shared" si="151"/>
        <v>15.300</v>
      </c>
    </row>
    <row r="1162" spans="1:19">
      <c r="A1162">
        <v>2</v>
      </c>
      <c r="B1162">
        <v>5</v>
      </c>
      <c r="C1162">
        <v>16</v>
      </c>
      <c r="D1162" s="4">
        <f t="shared" si="144"/>
        <v>0.21944444444444444</v>
      </c>
      <c r="E1162" s="5">
        <f t="shared" si="145"/>
        <v>39617.219444444447</v>
      </c>
      <c r="F1162">
        <v>103</v>
      </c>
      <c r="G1162">
        <v>76</v>
      </c>
      <c r="H1162">
        <v>300717</v>
      </c>
      <c r="I1162" t="str">
        <f t="shared" si="146"/>
        <v>300.717</v>
      </c>
      <c r="J1162">
        <v>96164</v>
      </c>
      <c r="K1162" t="str">
        <f t="shared" si="147"/>
        <v>96.164</v>
      </c>
      <c r="L1162">
        <v>15282</v>
      </c>
      <c r="M1162" t="str">
        <f t="shared" si="148"/>
        <v>15.282</v>
      </c>
      <c r="N1162">
        <v>281093</v>
      </c>
      <c r="O1162" t="str">
        <f t="shared" si="149"/>
        <v>281.093</v>
      </c>
      <c r="P1162">
        <v>89946</v>
      </c>
      <c r="Q1162" t="str">
        <f t="shared" si="150"/>
        <v>89.946</v>
      </c>
      <c r="R1162">
        <v>15312</v>
      </c>
      <c r="S1162" t="str">
        <f t="shared" si="151"/>
        <v>15.312</v>
      </c>
    </row>
    <row r="1163" spans="1:19">
      <c r="A1163">
        <v>2</v>
      </c>
      <c r="B1163">
        <v>5</v>
      </c>
      <c r="C1163">
        <v>18</v>
      </c>
      <c r="D1163" s="4">
        <f t="shared" si="144"/>
        <v>0.22083333333333333</v>
      </c>
      <c r="E1163" s="5">
        <f t="shared" si="145"/>
        <v>39617.220833333333</v>
      </c>
      <c r="F1163">
        <v>103</v>
      </c>
      <c r="G1163">
        <v>75</v>
      </c>
      <c r="H1163">
        <v>301498</v>
      </c>
      <c r="I1163" t="str">
        <f t="shared" si="146"/>
        <v>301.498</v>
      </c>
      <c r="J1163">
        <v>96447</v>
      </c>
      <c r="K1163" t="str">
        <f t="shared" si="147"/>
        <v>96.447</v>
      </c>
      <c r="L1163">
        <v>15298</v>
      </c>
      <c r="M1163" t="str">
        <f t="shared" si="148"/>
        <v>15.298</v>
      </c>
      <c r="N1163">
        <v>281085</v>
      </c>
      <c r="O1163" t="str">
        <f t="shared" si="149"/>
        <v>281.085</v>
      </c>
      <c r="P1163">
        <v>89987</v>
      </c>
      <c r="Q1163" t="str">
        <f t="shared" si="150"/>
        <v>89.987</v>
      </c>
      <c r="R1163">
        <v>15334</v>
      </c>
      <c r="S1163" t="str">
        <f t="shared" si="151"/>
        <v>15.334</v>
      </c>
    </row>
    <row r="1164" spans="1:19">
      <c r="A1164">
        <v>2</v>
      </c>
      <c r="B1164">
        <v>5</v>
      </c>
      <c r="C1164">
        <v>20</v>
      </c>
      <c r="D1164" s="4">
        <f t="shared" si="144"/>
        <v>0.22222222222222221</v>
      </c>
      <c r="E1164" s="5">
        <f t="shared" si="145"/>
        <v>39617.222222222219</v>
      </c>
      <c r="F1164">
        <v>103</v>
      </c>
      <c r="G1164">
        <v>75</v>
      </c>
      <c r="H1164">
        <v>301983</v>
      </c>
      <c r="I1164" t="str">
        <f t="shared" si="146"/>
        <v>301.983</v>
      </c>
      <c r="J1164">
        <v>96640</v>
      </c>
      <c r="K1164" t="str">
        <f t="shared" si="147"/>
        <v>96.640</v>
      </c>
      <c r="L1164">
        <v>15316</v>
      </c>
      <c r="M1164" t="str">
        <f t="shared" si="148"/>
        <v>15.316</v>
      </c>
      <c r="N1164">
        <v>281662</v>
      </c>
      <c r="O1164" t="str">
        <f t="shared" si="149"/>
        <v>281.662</v>
      </c>
      <c r="P1164">
        <v>90227</v>
      </c>
      <c r="Q1164" t="str">
        <f t="shared" si="150"/>
        <v>90.227</v>
      </c>
      <c r="R1164">
        <v>15363</v>
      </c>
      <c r="S1164" t="str">
        <f t="shared" si="151"/>
        <v>15.363</v>
      </c>
    </row>
    <row r="1165" spans="1:19">
      <c r="A1165">
        <v>2</v>
      </c>
      <c r="B1165">
        <v>5</v>
      </c>
      <c r="C1165">
        <v>22</v>
      </c>
      <c r="D1165" s="4">
        <f t="shared" si="144"/>
        <v>0.22361111111111109</v>
      </c>
      <c r="E1165" s="5">
        <f t="shared" si="145"/>
        <v>39617.223611111112</v>
      </c>
      <c r="F1165">
        <v>103</v>
      </c>
      <c r="G1165">
        <v>76</v>
      </c>
      <c r="H1165">
        <v>302106</v>
      </c>
      <c r="I1165" t="str">
        <f t="shared" si="146"/>
        <v>302.106</v>
      </c>
      <c r="J1165">
        <v>96720</v>
      </c>
      <c r="K1165" t="str">
        <f t="shared" si="147"/>
        <v>96.720</v>
      </c>
      <c r="L1165">
        <v>15336</v>
      </c>
      <c r="M1165" t="str">
        <f t="shared" si="148"/>
        <v>15.336</v>
      </c>
      <c r="N1165">
        <v>282529</v>
      </c>
      <c r="O1165" t="str">
        <f t="shared" si="149"/>
        <v>282.529</v>
      </c>
      <c r="P1165">
        <v>90564</v>
      </c>
      <c r="Q1165" t="str">
        <f t="shared" si="150"/>
        <v>90.564</v>
      </c>
      <c r="R1165">
        <v>15393</v>
      </c>
      <c r="S1165" t="str">
        <f t="shared" si="151"/>
        <v>15.393</v>
      </c>
    </row>
    <row r="1166" spans="1:19">
      <c r="A1166">
        <v>2</v>
      </c>
      <c r="B1166">
        <v>5</v>
      </c>
      <c r="C1166">
        <v>24</v>
      </c>
      <c r="D1166" s="4">
        <f t="shared" si="144"/>
        <v>0.22500000000000001</v>
      </c>
      <c r="E1166" s="5">
        <f t="shared" si="145"/>
        <v>39617.224999999999</v>
      </c>
      <c r="F1166">
        <v>103</v>
      </c>
      <c r="G1166">
        <v>76</v>
      </c>
      <c r="H1166">
        <v>302453</v>
      </c>
      <c r="I1166" t="str">
        <f t="shared" si="146"/>
        <v>302.453</v>
      </c>
      <c r="J1166">
        <v>96859</v>
      </c>
      <c r="K1166" t="str">
        <f t="shared" si="147"/>
        <v>96.859</v>
      </c>
      <c r="L1166">
        <v>15349</v>
      </c>
      <c r="M1166" t="str">
        <f t="shared" si="148"/>
        <v>15.349</v>
      </c>
      <c r="N1166">
        <v>282157</v>
      </c>
      <c r="O1166" t="str">
        <f t="shared" si="149"/>
        <v>282.157</v>
      </c>
      <c r="P1166">
        <v>90484</v>
      </c>
      <c r="Q1166" t="str">
        <f t="shared" si="150"/>
        <v>90.484</v>
      </c>
      <c r="R1166">
        <v>15414</v>
      </c>
      <c r="S1166" t="str">
        <f t="shared" si="151"/>
        <v>15.414</v>
      </c>
    </row>
    <row r="1167" spans="1:19">
      <c r="A1167">
        <v>2</v>
      </c>
      <c r="B1167">
        <v>5</v>
      </c>
      <c r="C1167">
        <v>26</v>
      </c>
      <c r="D1167" s="4">
        <f t="shared" si="144"/>
        <v>0.22638888888888889</v>
      </c>
      <c r="E1167" s="5">
        <f t="shared" si="145"/>
        <v>39617.226388888892</v>
      </c>
      <c r="F1167">
        <v>103</v>
      </c>
      <c r="G1167">
        <v>76</v>
      </c>
      <c r="H1167">
        <v>303107</v>
      </c>
      <c r="I1167" t="str">
        <f t="shared" si="146"/>
        <v>303.107</v>
      </c>
      <c r="J1167">
        <v>97094</v>
      </c>
      <c r="K1167" t="str">
        <f t="shared" si="147"/>
        <v>97.094</v>
      </c>
      <c r="L1167">
        <v>15362</v>
      </c>
      <c r="M1167" t="str">
        <f t="shared" si="148"/>
        <v>15.362</v>
      </c>
      <c r="N1167">
        <v>281412</v>
      </c>
      <c r="O1167" t="str">
        <f t="shared" si="149"/>
        <v>281.412</v>
      </c>
      <c r="P1167">
        <v>90277</v>
      </c>
      <c r="Q1167" t="str">
        <f t="shared" si="150"/>
        <v>90.277</v>
      </c>
      <c r="R1167">
        <v>15430</v>
      </c>
      <c r="S1167" t="str">
        <f t="shared" si="151"/>
        <v>15.430</v>
      </c>
    </row>
    <row r="1168" spans="1:19">
      <c r="A1168">
        <v>2</v>
      </c>
      <c r="B1168">
        <v>5</v>
      </c>
      <c r="C1168">
        <v>28</v>
      </c>
      <c r="D1168" s="4">
        <f t="shared" si="144"/>
        <v>0.22777777777777777</v>
      </c>
      <c r="E1168" s="5">
        <f t="shared" si="145"/>
        <v>39617.227777777778</v>
      </c>
      <c r="F1168">
        <v>103</v>
      </c>
      <c r="G1168">
        <v>75</v>
      </c>
      <c r="H1168">
        <v>302676</v>
      </c>
      <c r="I1168" t="str">
        <f t="shared" si="146"/>
        <v>302.676</v>
      </c>
      <c r="J1168">
        <v>96970</v>
      </c>
      <c r="K1168" t="str">
        <f t="shared" si="147"/>
        <v>96.970</v>
      </c>
      <c r="L1168">
        <v>15368</v>
      </c>
      <c r="M1168" t="str">
        <f t="shared" si="148"/>
        <v>15.368</v>
      </c>
      <c r="N1168">
        <v>281840</v>
      </c>
      <c r="O1168" t="str">
        <f t="shared" si="149"/>
        <v>281.840</v>
      </c>
      <c r="P1168">
        <v>90434</v>
      </c>
      <c r="Q1168" t="str">
        <f t="shared" si="150"/>
        <v>90.434</v>
      </c>
      <c r="R1168">
        <v>15440</v>
      </c>
      <c r="S1168" t="str">
        <f t="shared" si="151"/>
        <v>15.440</v>
      </c>
    </row>
    <row r="1169" spans="1:19">
      <c r="A1169">
        <v>2</v>
      </c>
      <c r="B1169">
        <v>5</v>
      </c>
      <c r="C1169">
        <v>30</v>
      </c>
      <c r="D1169" s="4">
        <f t="shared" si="144"/>
        <v>0.22916666666666666</v>
      </c>
      <c r="E1169" s="5">
        <f t="shared" si="145"/>
        <v>39617.229166666664</v>
      </c>
      <c r="F1169">
        <v>103</v>
      </c>
      <c r="G1169">
        <v>75</v>
      </c>
      <c r="H1169">
        <v>302595</v>
      </c>
      <c r="I1169" t="str">
        <f t="shared" si="146"/>
        <v>302.595</v>
      </c>
      <c r="J1169">
        <v>96966</v>
      </c>
      <c r="K1169" t="str">
        <f t="shared" si="147"/>
        <v>96.966</v>
      </c>
      <c r="L1169">
        <v>15379</v>
      </c>
      <c r="M1169" t="str">
        <f t="shared" si="148"/>
        <v>15.379</v>
      </c>
      <c r="N1169">
        <v>280986</v>
      </c>
      <c r="O1169" t="str">
        <f t="shared" si="149"/>
        <v>280.986</v>
      </c>
      <c r="P1169">
        <v>90188</v>
      </c>
      <c r="Q1169" t="str">
        <f t="shared" si="150"/>
        <v>90.188</v>
      </c>
      <c r="R1169">
        <v>15455</v>
      </c>
      <c r="S1169" t="str">
        <f t="shared" si="151"/>
        <v>15.455</v>
      </c>
    </row>
    <row r="1170" spans="1:19">
      <c r="A1170">
        <v>2</v>
      </c>
      <c r="B1170">
        <v>5</v>
      </c>
      <c r="C1170">
        <v>32</v>
      </c>
      <c r="D1170" s="4">
        <f t="shared" si="144"/>
        <v>0.23055555555555554</v>
      </c>
      <c r="E1170" s="5">
        <f t="shared" si="145"/>
        <v>39617.230555555558</v>
      </c>
      <c r="F1170">
        <v>103</v>
      </c>
      <c r="G1170">
        <v>75</v>
      </c>
      <c r="H1170">
        <v>301660</v>
      </c>
      <c r="I1170" t="str">
        <f t="shared" si="146"/>
        <v>301.660</v>
      </c>
      <c r="J1170">
        <v>96693</v>
      </c>
      <c r="K1170" t="str">
        <f t="shared" si="147"/>
        <v>96.693</v>
      </c>
      <c r="L1170">
        <v>15391</v>
      </c>
      <c r="M1170" t="str">
        <f t="shared" si="148"/>
        <v>15.391</v>
      </c>
      <c r="N1170">
        <v>280853</v>
      </c>
      <c r="O1170" t="str">
        <f t="shared" si="149"/>
        <v>280.853</v>
      </c>
      <c r="P1170">
        <v>90180</v>
      </c>
      <c r="Q1170" t="str">
        <f t="shared" si="150"/>
        <v>90.180</v>
      </c>
      <c r="R1170">
        <v>15473</v>
      </c>
      <c r="S1170" t="str">
        <f t="shared" si="151"/>
        <v>15.473</v>
      </c>
    </row>
    <row r="1171" spans="1:19">
      <c r="A1171">
        <v>2</v>
      </c>
      <c r="B1171">
        <v>5</v>
      </c>
      <c r="C1171">
        <v>34</v>
      </c>
      <c r="D1171" s="4">
        <f t="shared" si="144"/>
        <v>0.23194444444444443</v>
      </c>
      <c r="E1171" s="5">
        <f t="shared" si="145"/>
        <v>39617.231944444444</v>
      </c>
      <c r="F1171">
        <v>103</v>
      </c>
      <c r="G1171">
        <v>76</v>
      </c>
      <c r="H1171">
        <v>301777</v>
      </c>
      <c r="I1171" t="str">
        <f t="shared" si="146"/>
        <v>301.777</v>
      </c>
      <c r="J1171">
        <v>96752</v>
      </c>
      <c r="K1171" t="str">
        <f t="shared" si="147"/>
        <v>96.752</v>
      </c>
      <c r="L1171">
        <v>15402</v>
      </c>
      <c r="M1171" t="str">
        <f t="shared" si="148"/>
        <v>15.402</v>
      </c>
      <c r="N1171">
        <v>281398</v>
      </c>
      <c r="O1171" t="str">
        <f t="shared" si="149"/>
        <v>281.398</v>
      </c>
      <c r="P1171">
        <v>90404</v>
      </c>
      <c r="Q1171" t="str">
        <f t="shared" si="150"/>
        <v>90.404</v>
      </c>
      <c r="R1171">
        <v>15497</v>
      </c>
      <c r="S1171" t="str">
        <f t="shared" si="151"/>
        <v>15.497</v>
      </c>
    </row>
    <row r="1172" spans="1:19">
      <c r="A1172">
        <v>2</v>
      </c>
      <c r="B1172">
        <v>5</v>
      </c>
      <c r="C1172">
        <v>36</v>
      </c>
      <c r="D1172" s="4">
        <f t="shared" si="144"/>
        <v>0.23333333333333331</v>
      </c>
      <c r="E1172" s="5">
        <f t="shared" si="145"/>
        <v>39617.23333333333</v>
      </c>
      <c r="F1172">
        <v>103</v>
      </c>
      <c r="G1172">
        <v>75</v>
      </c>
      <c r="H1172">
        <v>301660</v>
      </c>
      <c r="I1172" t="str">
        <f t="shared" si="146"/>
        <v>301.660</v>
      </c>
      <c r="J1172">
        <v>96709</v>
      </c>
      <c r="K1172" t="str">
        <f t="shared" si="147"/>
        <v>96.709</v>
      </c>
      <c r="L1172">
        <v>15399</v>
      </c>
      <c r="M1172" t="str">
        <f t="shared" si="148"/>
        <v>15.399</v>
      </c>
      <c r="N1172">
        <v>280485</v>
      </c>
      <c r="O1172" t="str">
        <f t="shared" si="149"/>
        <v>280.485</v>
      </c>
      <c r="P1172">
        <v>90148</v>
      </c>
      <c r="Q1172" t="str">
        <f t="shared" si="150"/>
        <v>90.148</v>
      </c>
      <c r="R1172">
        <v>15517</v>
      </c>
      <c r="S1172" t="str">
        <f t="shared" si="151"/>
        <v>15.517</v>
      </c>
    </row>
    <row r="1173" spans="1:19">
      <c r="A1173">
        <v>2</v>
      </c>
      <c r="B1173">
        <v>5</v>
      </c>
      <c r="C1173">
        <v>38</v>
      </c>
      <c r="D1173" s="4">
        <f t="shared" si="144"/>
        <v>0.23472222222222219</v>
      </c>
      <c r="E1173" s="5">
        <f t="shared" si="145"/>
        <v>39617.234722222223</v>
      </c>
      <c r="F1173">
        <v>103</v>
      </c>
      <c r="G1173">
        <v>75</v>
      </c>
      <c r="H1173">
        <v>302178</v>
      </c>
      <c r="I1173" t="str">
        <f t="shared" si="146"/>
        <v>302.178</v>
      </c>
      <c r="J1173">
        <v>96865</v>
      </c>
      <c r="K1173" t="str">
        <f t="shared" si="147"/>
        <v>96.865</v>
      </c>
      <c r="L1173">
        <v>15394</v>
      </c>
      <c r="M1173" t="str">
        <f t="shared" si="148"/>
        <v>15.394</v>
      </c>
      <c r="N1173">
        <v>280885</v>
      </c>
      <c r="O1173" t="str">
        <f t="shared" si="149"/>
        <v>280.885</v>
      </c>
      <c r="P1173">
        <v>90317</v>
      </c>
      <c r="Q1173" t="str">
        <f t="shared" si="150"/>
        <v>90.317</v>
      </c>
      <c r="R1173">
        <v>15538</v>
      </c>
      <c r="S1173" t="str">
        <f t="shared" si="151"/>
        <v>15.538</v>
      </c>
    </row>
    <row r="1174" spans="1:19">
      <c r="A1174">
        <v>2</v>
      </c>
      <c r="B1174">
        <v>5</v>
      </c>
      <c r="C1174">
        <v>40</v>
      </c>
      <c r="D1174" s="4">
        <f t="shared" si="144"/>
        <v>0.23611111111111113</v>
      </c>
      <c r="E1174" s="5">
        <f t="shared" si="145"/>
        <v>39617.236111111109</v>
      </c>
      <c r="F1174">
        <v>103</v>
      </c>
      <c r="G1174">
        <v>75</v>
      </c>
      <c r="H1174">
        <v>302378</v>
      </c>
      <c r="I1174" t="str">
        <f t="shared" si="146"/>
        <v>302.378</v>
      </c>
      <c r="J1174">
        <v>96924</v>
      </c>
      <c r="K1174" t="str">
        <f t="shared" si="147"/>
        <v>96.924</v>
      </c>
      <c r="L1174">
        <v>15392</v>
      </c>
      <c r="M1174" t="str">
        <f t="shared" si="148"/>
        <v>15.392</v>
      </c>
      <c r="N1174">
        <v>281502</v>
      </c>
      <c r="O1174" t="str">
        <f t="shared" si="149"/>
        <v>281.502</v>
      </c>
      <c r="P1174">
        <v>90548</v>
      </c>
      <c r="Q1174" t="str">
        <f t="shared" si="150"/>
        <v>90.548</v>
      </c>
      <c r="R1174">
        <v>15555</v>
      </c>
      <c r="S1174" t="str">
        <f t="shared" si="151"/>
        <v>15.555</v>
      </c>
    </row>
    <row r="1175" spans="1:19">
      <c r="A1175">
        <v>2</v>
      </c>
      <c r="B1175">
        <v>5</v>
      </c>
      <c r="C1175">
        <v>42</v>
      </c>
      <c r="D1175" s="4">
        <f t="shared" si="144"/>
        <v>0.23750000000000002</v>
      </c>
      <c r="E1175" s="5">
        <f t="shared" si="145"/>
        <v>39617.237500000003</v>
      </c>
      <c r="F1175">
        <v>103</v>
      </c>
      <c r="G1175">
        <v>75</v>
      </c>
      <c r="H1175">
        <v>302361</v>
      </c>
      <c r="I1175" t="str">
        <f t="shared" si="146"/>
        <v>302.361</v>
      </c>
      <c r="J1175">
        <v>96926</v>
      </c>
      <c r="K1175" t="str">
        <f t="shared" si="147"/>
        <v>96.926</v>
      </c>
      <c r="L1175">
        <v>15396</v>
      </c>
      <c r="M1175" t="str">
        <f t="shared" si="148"/>
        <v>15.396</v>
      </c>
      <c r="N1175">
        <v>280282</v>
      </c>
      <c r="O1175" t="str">
        <f t="shared" si="149"/>
        <v>280.282</v>
      </c>
      <c r="P1175">
        <v>90186</v>
      </c>
      <c r="Q1175" t="str">
        <f t="shared" si="150"/>
        <v>90.186</v>
      </c>
      <c r="R1175">
        <v>15571</v>
      </c>
      <c r="S1175" t="str">
        <f t="shared" si="151"/>
        <v>15.571</v>
      </c>
    </row>
    <row r="1176" spans="1:19">
      <c r="A1176">
        <v>2</v>
      </c>
      <c r="B1176">
        <v>5</v>
      </c>
      <c r="C1176">
        <v>44</v>
      </c>
      <c r="D1176" s="4">
        <f t="shared" si="144"/>
        <v>0.2388888888888889</v>
      </c>
      <c r="E1176" s="5">
        <f t="shared" si="145"/>
        <v>39617.238888888889</v>
      </c>
      <c r="F1176">
        <v>103</v>
      </c>
      <c r="G1176">
        <v>75</v>
      </c>
      <c r="H1176">
        <v>302350</v>
      </c>
      <c r="I1176" t="str">
        <f t="shared" si="146"/>
        <v>302.350</v>
      </c>
      <c r="J1176">
        <v>96932</v>
      </c>
      <c r="K1176" t="str">
        <f t="shared" si="147"/>
        <v>96.932</v>
      </c>
      <c r="L1176">
        <v>15400</v>
      </c>
      <c r="M1176" t="str">
        <f t="shared" si="148"/>
        <v>15.400</v>
      </c>
      <c r="N1176">
        <v>280776</v>
      </c>
      <c r="O1176" t="str">
        <f t="shared" si="149"/>
        <v>280.776</v>
      </c>
      <c r="P1176">
        <v>90368</v>
      </c>
      <c r="Q1176" t="str">
        <f t="shared" si="150"/>
        <v>90.368</v>
      </c>
      <c r="R1176">
        <v>15583</v>
      </c>
      <c r="S1176" t="str">
        <f t="shared" si="151"/>
        <v>15.583</v>
      </c>
    </row>
    <row r="1177" spans="1:19">
      <c r="A1177">
        <v>2</v>
      </c>
      <c r="B1177">
        <v>5</v>
      </c>
      <c r="C1177">
        <v>46</v>
      </c>
      <c r="D1177" s="4">
        <f t="shared" si="144"/>
        <v>0.24027777777777778</v>
      </c>
      <c r="E1177" s="5">
        <f t="shared" si="145"/>
        <v>39617.240277777775</v>
      </c>
      <c r="F1177">
        <v>103</v>
      </c>
      <c r="G1177">
        <v>76</v>
      </c>
      <c r="H1177">
        <v>301788</v>
      </c>
      <c r="I1177" t="str">
        <f t="shared" si="146"/>
        <v>301.788</v>
      </c>
      <c r="J1177">
        <v>96770</v>
      </c>
      <c r="K1177" t="str">
        <f t="shared" si="147"/>
        <v>96.770</v>
      </c>
      <c r="L1177">
        <v>15409</v>
      </c>
      <c r="M1177" t="str">
        <f t="shared" si="148"/>
        <v>15.409</v>
      </c>
      <c r="N1177">
        <v>280900</v>
      </c>
      <c r="O1177" t="str">
        <f t="shared" si="149"/>
        <v>280.900</v>
      </c>
      <c r="P1177">
        <v>90427</v>
      </c>
      <c r="Q1177" t="str">
        <f t="shared" si="150"/>
        <v>90.427</v>
      </c>
      <c r="R1177">
        <v>15592</v>
      </c>
      <c r="S1177" t="str">
        <f t="shared" si="151"/>
        <v>15.592</v>
      </c>
    </row>
    <row r="1178" spans="1:19">
      <c r="A1178">
        <v>2</v>
      </c>
      <c r="B1178">
        <v>5</v>
      </c>
      <c r="C1178">
        <v>48</v>
      </c>
      <c r="D1178" s="4">
        <f t="shared" si="144"/>
        <v>0.24166666666666667</v>
      </c>
      <c r="E1178" s="5">
        <f t="shared" si="145"/>
        <v>39617.241666666669</v>
      </c>
      <c r="F1178">
        <v>103</v>
      </c>
      <c r="G1178">
        <v>76</v>
      </c>
      <c r="H1178">
        <v>302055</v>
      </c>
      <c r="I1178" t="str">
        <f t="shared" si="146"/>
        <v>302.055</v>
      </c>
      <c r="J1178">
        <v>96872</v>
      </c>
      <c r="K1178" t="str">
        <f t="shared" si="147"/>
        <v>96.872</v>
      </c>
      <c r="L1178">
        <v>15417</v>
      </c>
      <c r="M1178" t="str">
        <f t="shared" si="148"/>
        <v>15.417</v>
      </c>
      <c r="N1178">
        <v>281020</v>
      </c>
      <c r="O1178" t="str">
        <f t="shared" si="149"/>
        <v>281.020</v>
      </c>
      <c r="P1178">
        <v>90459</v>
      </c>
      <c r="Q1178" t="str">
        <f t="shared" si="150"/>
        <v>90.459</v>
      </c>
      <c r="R1178">
        <v>15589</v>
      </c>
      <c r="S1178" t="str">
        <f t="shared" si="151"/>
        <v>15.589</v>
      </c>
    </row>
    <row r="1179" spans="1:19">
      <c r="A1179">
        <v>2</v>
      </c>
      <c r="B1179">
        <v>5</v>
      </c>
      <c r="C1179">
        <v>50</v>
      </c>
      <c r="D1179" s="4">
        <f t="shared" si="144"/>
        <v>0.24305555555555555</v>
      </c>
      <c r="E1179" s="5">
        <f t="shared" si="145"/>
        <v>39617.243055555555</v>
      </c>
      <c r="F1179">
        <v>103</v>
      </c>
      <c r="G1179">
        <v>76</v>
      </c>
      <c r="H1179">
        <v>301567</v>
      </c>
      <c r="I1179" t="str">
        <f t="shared" si="146"/>
        <v>301.567</v>
      </c>
      <c r="J1179">
        <v>96736</v>
      </c>
      <c r="K1179" t="str">
        <f t="shared" si="147"/>
        <v>96.736</v>
      </c>
      <c r="L1179">
        <v>15426</v>
      </c>
      <c r="M1179" t="str">
        <f t="shared" si="148"/>
        <v>15.426</v>
      </c>
      <c r="N1179">
        <v>281950</v>
      </c>
      <c r="O1179" t="str">
        <f t="shared" si="149"/>
        <v>281.950</v>
      </c>
      <c r="P1179">
        <v>90757</v>
      </c>
      <c r="Q1179" t="str">
        <f t="shared" si="150"/>
        <v>90.757</v>
      </c>
      <c r="R1179">
        <v>15588</v>
      </c>
      <c r="S1179" t="str">
        <f t="shared" si="151"/>
        <v>15.588</v>
      </c>
    </row>
    <row r="1180" spans="1:19">
      <c r="A1180">
        <v>2</v>
      </c>
      <c r="B1180">
        <v>5</v>
      </c>
      <c r="C1180">
        <v>52</v>
      </c>
      <c r="D1180" s="4">
        <f t="shared" si="144"/>
        <v>0.24444444444444446</v>
      </c>
      <c r="E1180" s="5">
        <f t="shared" si="145"/>
        <v>39617.244444444441</v>
      </c>
      <c r="F1180">
        <v>103</v>
      </c>
      <c r="G1180">
        <v>76</v>
      </c>
      <c r="H1180">
        <v>301915</v>
      </c>
      <c r="I1180" t="str">
        <f t="shared" si="146"/>
        <v>301.915</v>
      </c>
      <c r="J1180">
        <v>96882</v>
      </c>
      <c r="K1180" t="str">
        <f t="shared" si="147"/>
        <v>96.882</v>
      </c>
      <c r="L1180">
        <v>15443</v>
      </c>
      <c r="M1180" t="str">
        <f t="shared" si="148"/>
        <v>15.443</v>
      </c>
      <c r="N1180">
        <v>281817</v>
      </c>
      <c r="O1180" t="str">
        <f t="shared" si="149"/>
        <v>281.817</v>
      </c>
      <c r="P1180">
        <v>90704</v>
      </c>
      <c r="Q1180" t="str">
        <f t="shared" si="150"/>
        <v>90.704</v>
      </c>
      <c r="R1180">
        <v>15583</v>
      </c>
      <c r="S1180" t="str">
        <f t="shared" si="151"/>
        <v>15.583</v>
      </c>
    </row>
    <row r="1181" spans="1:19">
      <c r="A1181">
        <v>2</v>
      </c>
      <c r="B1181">
        <v>5</v>
      </c>
      <c r="C1181">
        <v>54</v>
      </c>
      <c r="D1181" s="4">
        <f t="shared" si="144"/>
        <v>0.24583333333333335</v>
      </c>
      <c r="E1181" s="5">
        <f t="shared" si="145"/>
        <v>39617.245833333334</v>
      </c>
      <c r="F1181">
        <v>103</v>
      </c>
      <c r="G1181">
        <v>75</v>
      </c>
      <c r="H1181">
        <v>301392</v>
      </c>
      <c r="I1181" t="str">
        <f t="shared" si="146"/>
        <v>301.392</v>
      </c>
      <c r="J1181">
        <v>96725</v>
      </c>
      <c r="K1181" t="str">
        <f t="shared" si="147"/>
        <v>96.725</v>
      </c>
      <c r="L1181">
        <v>15448</v>
      </c>
      <c r="M1181" t="str">
        <f t="shared" si="148"/>
        <v>15.448</v>
      </c>
      <c r="N1181">
        <v>281963</v>
      </c>
      <c r="O1181" t="str">
        <f t="shared" si="149"/>
        <v>281.963</v>
      </c>
      <c r="P1181">
        <v>90761</v>
      </c>
      <c r="Q1181" t="str">
        <f t="shared" si="150"/>
        <v>90.761</v>
      </c>
      <c r="R1181">
        <v>15588</v>
      </c>
      <c r="S1181" t="str">
        <f t="shared" si="151"/>
        <v>15.588</v>
      </c>
    </row>
    <row r="1182" spans="1:19">
      <c r="A1182">
        <v>2</v>
      </c>
      <c r="B1182">
        <v>5</v>
      </c>
      <c r="C1182">
        <v>56</v>
      </c>
      <c r="D1182" s="4">
        <f t="shared" si="144"/>
        <v>0.24722222222222223</v>
      </c>
      <c r="E1182" s="5">
        <f t="shared" si="145"/>
        <v>39617.24722222222</v>
      </c>
      <c r="F1182">
        <v>103</v>
      </c>
      <c r="G1182">
        <v>75</v>
      </c>
      <c r="H1182">
        <v>301806</v>
      </c>
      <c r="I1182" t="str">
        <f t="shared" si="146"/>
        <v>301.806</v>
      </c>
      <c r="J1182">
        <v>96861</v>
      </c>
      <c r="K1182" t="str">
        <f t="shared" si="147"/>
        <v>96.861</v>
      </c>
      <c r="L1182">
        <v>15450</v>
      </c>
      <c r="M1182" t="str">
        <f t="shared" si="148"/>
        <v>15.450</v>
      </c>
      <c r="N1182">
        <v>282022</v>
      </c>
      <c r="O1182" t="str">
        <f t="shared" si="149"/>
        <v>282.022</v>
      </c>
      <c r="P1182">
        <v>90794</v>
      </c>
      <c r="Q1182" t="str">
        <f t="shared" si="150"/>
        <v>90.794</v>
      </c>
      <c r="R1182">
        <v>15595</v>
      </c>
      <c r="S1182" t="str">
        <f t="shared" si="151"/>
        <v>15.595</v>
      </c>
    </row>
    <row r="1183" spans="1:19">
      <c r="A1183">
        <v>2</v>
      </c>
      <c r="B1183">
        <v>5</v>
      </c>
      <c r="C1183">
        <v>58</v>
      </c>
      <c r="D1183" s="4">
        <f t="shared" si="144"/>
        <v>0.24861111111111112</v>
      </c>
      <c r="E1183" s="5">
        <f t="shared" si="145"/>
        <v>39617.248611111114</v>
      </c>
      <c r="F1183">
        <v>103</v>
      </c>
      <c r="G1183">
        <v>75</v>
      </c>
      <c r="H1183">
        <v>301515</v>
      </c>
      <c r="I1183" t="str">
        <f t="shared" si="146"/>
        <v>301.515</v>
      </c>
      <c r="J1183">
        <v>96768</v>
      </c>
      <c r="K1183" t="str">
        <f t="shared" si="147"/>
        <v>96.768</v>
      </c>
      <c r="L1183">
        <v>15450</v>
      </c>
      <c r="M1183" t="str">
        <f t="shared" si="148"/>
        <v>15.450</v>
      </c>
      <c r="N1183">
        <v>281050</v>
      </c>
      <c r="O1183" t="str">
        <f t="shared" si="149"/>
        <v>281.050</v>
      </c>
      <c r="P1183">
        <v>90491</v>
      </c>
      <c r="Q1183" t="str">
        <f t="shared" si="150"/>
        <v>90.491</v>
      </c>
      <c r="R1183">
        <v>15600</v>
      </c>
      <c r="S1183" t="str">
        <f t="shared" si="151"/>
        <v>15.600</v>
      </c>
    </row>
    <row r="1184" spans="1:19">
      <c r="A1184">
        <v>2</v>
      </c>
      <c r="B1184">
        <v>6</v>
      </c>
      <c r="C1184">
        <v>0</v>
      </c>
      <c r="D1184" s="4">
        <f t="shared" si="144"/>
        <v>0.25</v>
      </c>
      <c r="E1184" s="5">
        <f t="shared" si="145"/>
        <v>39617.25</v>
      </c>
      <c r="F1184">
        <v>103</v>
      </c>
      <c r="G1184">
        <v>76</v>
      </c>
      <c r="H1184">
        <v>301592</v>
      </c>
      <c r="I1184" t="str">
        <f t="shared" si="146"/>
        <v>301.592</v>
      </c>
      <c r="J1184">
        <v>96795</v>
      </c>
      <c r="K1184" t="str">
        <f t="shared" si="147"/>
        <v>96.795</v>
      </c>
      <c r="L1184">
        <v>15451</v>
      </c>
      <c r="M1184" t="str">
        <f t="shared" si="148"/>
        <v>15.451</v>
      </c>
      <c r="N1184">
        <v>282164</v>
      </c>
      <c r="O1184" t="str">
        <f t="shared" si="149"/>
        <v>282.164</v>
      </c>
      <c r="P1184">
        <v>90853</v>
      </c>
      <c r="Q1184" t="str">
        <f t="shared" si="150"/>
        <v>90.853</v>
      </c>
      <c r="R1184">
        <v>15602</v>
      </c>
      <c r="S1184" t="str">
        <f t="shared" si="151"/>
        <v>15.602</v>
      </c>
    </row>
    <row r="1185" spans="1:19">
      <c r="A1185">
        <v>2</v>
      </c>
      <c r="B1185">
        <v>6</v>
      </c>
      <c r="C1185">
        <v>2</v>
      </c>
      <c r="D1185" s="4">
        <f t="shared" si="144"/>
        <v>0.25138888888888888</v>
      </c>
      <c r="E1185" s="5">
        <f t="shared" si="145"/>
        <v>39617.251388888886</v>
      </c>
      <c r="F1185">
        <v>103</v>
      </c>
      <c r="G1185">
        <v>76</v>
      </c>
      <c r="H1185">
        <v>302016</v>
      </c>
      <c r="I1185" t="str">
        <f t="shared" si="146"/>
        <v>302.016</v>
      </c>
      <c r="J1185">
        <v>96930</v>
      </c>
      <c r="K1185" t="str">
        <f t="shared" si="147"/>
        <v>96.930</v>
      </c>
      <c r="L1185">
        <v>15451</v>
      </c>
      <c r="M1185" t="str">
        <f t="shared" si="148"/>
        <v>15.451</v>
      </c>
      <c r="N1185">
        <v>282031</v>
      </c>
      <c r="O1185" t="str">
        <f t="shared" si="149"/>
        <v>282.031</v>
      </c>
      <c r="P1185">
        <v>90804</v>
      </c>
      <c r="Q1185" t="str">
        <f t="shared" si="150"/>
        <v>90.804</v>
      </c>
      <c r="R1185">
        <v>15599</v>
      </c>
      <c r="S1185" t="str">
        <f t="shared" si="151"/>
        <v>15.599</v>
      </c>
    </row>
    <row r="1186" spans="1:19">
      <c r="A1186">
        <v>2</v>
      </c>
      <c r="B1186">
        <v>6</v>
      </c>
      <c r="C1186">
        <v>4</v>
      </c>
      <c r="D1186" s="4">
        <f t="shared" si="144"/>
        <v>0.25277777777777777</v>
      </c>
      <c r="E1186" s="5">
        <f t="shared" si="145"/>
        <v>39617.25277777778</v>
      </c>
      <c r="F1186">
        <v>103</v>
      </c>
      <c r="G1186">
        <v>75</v>
      </c>
      <c r="H1186">
        <v>302040</v>
      </c>
      <c r="I1186" t="str">
        <f t="shared" si="146"/>
        <v>302.040</v>
      </c>
      <c r="J1186">
        <v>96940</v>
      </c>
      <c r="K1186" t="str">
        <f t="shared" si="147"/>
        <v>96.940</v>
      </c>
      <c r="L1186">
        <v>15452</v>
      </c>
      <c r="M1186" t="str">
        <f t="shared" si="148"/>
        <v>15.452</v>
      </c>
      <c r="N1186">
        <v>282058</v>
      </c>
      <c r="O1186" t="str">
        <f t="shared" si="149"/>
        <v>282.058</v>
      </c>
      <c r="P1186">
        <v>90805</v>
      </c>
      <c r="Q1186" t="str">
        <f t="shared" si="150"/>
        <v>90.805</v>
      </c>
      <c r="R1186">
        <v>15595</v>
      </c>
      <c r="S1186" t="str">
        <f t="shared" si="151"/>
        <v>15.595</v>
      </c>
    </row>
    <row r="1187" spans="1:19">
      <c r="A1187">
        <v>2</v>
      </c>
      <c r="B1187">
        <v>6</v>
      </c>
      <c r="C1187">
        <v>6</v>
      </c>
      <c r="D1187" s="4">
        <f t="shared" si="144"/>
        <v>0.25416666666666665</v>
      </c>
      <c r="E1187" s="5">
        <f t="shared" si="145"/>
        <v>39617.254166666666</v>
      </c>
      <c r="F1187">
        <v>103</v>
      </c>
      <c r="G1187">
        <v>76</v>
      </c>
      <c r="H1187">
        <v>302223</v>
      </c>
      <c r="I1187" t="str">
        <f t="shared" si="146"/>
        <v>302.223</v>
      </c>
      <c r="J1187">
        <v>96994</v>
      </c>
      <c r="K1187" t="str">
        <f t="shared" si="147"/>
        <v>96.994</v>
      </c>
      <c r="L1187">
        <v>15449</v>
      </c>
      <c r="M1187" t="str">
        <f t="shared" si="148"/>
        <v>15.449</v>
      </c>
      <c r="N1187">
        <v>281398</v>
      </c>
      <c r="O1187" t="str">
        <f t="shared" si="149"/>
        <v>281.398</v>
      </c>
      <c r="P1187">
        <v>90592</v>
      </c>
      <c r="Q1187" t="str">
        <f t="shared" si="150"/>
        <v>90.592</v>
      </c>
      <c r="R1187">
        <v>15594</v>
      </c>
      <c r="S1187" t="str">
        <f t="shared" si="151"/>
        <v>15.594</v>
      </c>
    </row>
    <row r="1188" spans="1:19">
      <c r="A1188">
        <v>2</v>
      </c>
      <c r="B1188">
        <v>6</v>
      </c>
      <c r="C1188">
        <v>8</v>
      </c>
      <c r="D1188" s="4">
        <f t="shared" si="144"/>
        <v>0.25555555555555559</v>
      </c>
      <c r="E1188" s="5">
        <f t="shared" si="145"/>
        <v>39617.255555555559</v>
      </c>
      <c r="F1188">
        <v>103</v>
      </c>
      <c r="G1188">
        <v>75</v>
      </c>
      <c r="H1188">
        <v>302337</v>
      </c>
      <c r="I1188" t="str">
        <f t="shared" si="146"/>
        <v>302.337</v>
      </c>
      <c r="J1188">
        <v>97020</v>
      </c>
      <c r="K1188" t="str">
        <f t="shared" si="147"/>
        <v>97.020</v>
      </c>
      <c r="L1188">
        <v>15445</v>
      </c>
      <c r="M1188" t="str">
        <f t="shared" si="148"/>
        <v>15.445</v>
      </c>
      <c r="N1188">
        <v>280898</v>
      </c>
      <c r="O1188" t="str">
        <f t="shared" si="149"/>
        <v>280.898</v>
      </c>
      <c r="P1188">
        <v>90432</v>
      </c>
      <c r="Q1188" t="str">
        <f t="shared" si="150"/>
        <v>90.432</v>
      </c>
      <c r="R1188">
        <v>15595</v>
      </c>
      <c r="S1188" t="str">
        <f t="shared" si="151"/>
        <v>15.595</v>
      </c>
    </row>
    <row r="1189" spans="1:19">
      <c r="A1189">
        <v>2</v>
      </c>
      <c r="B1189">
        <v>6</v>
      </c>
      <c r="C1189">
        <v>10</v>
      </c>
      <c r="D1189" s="4">
        <f t="shared" si="144"/>
        <v>0.25694444444444448</v>
      </c>
      <c r="E1189" s="5">
        <f t="shared" si="145"/>
        <v>39617.256944444445</v>
      </c>
      <c r="F1189">
        <v>103</v>
      </c>
      <c r="G1189">
        <v>75</v>
      </c>
      <c r="H1189">
        <v>301443</v>
      </c>
      <c r="I1189" t="str">
        <f t="shared" si="146"/>
        <v>301.443</v>
      </c>
      <c r="J1189">
        <v>96730</v>
      </c>
      <c r="K1189" t="str">
        <f t="shared" si="147"/>
        <v>96.730</v>
      </c>
      <c r="L1189">
        <v>15443</v>
      </c>
      <c r="M1189" t="str">
        <f t="shared" si="148"/>
        <v>15.443</v>
      </c>
      <c r="N1189">
        <v>282069</v>
      </c>
      <c r="O1189" t="str">
        <f t="shared" si="149"/>
        <v>282.069</v>
      </c>
      <c r="P1189">
        <v>90817</v>
      </c>
      <c r="Q1189" t="str">
        <f t="shared" si="150"/>
        <v>90.817</v>
      </c>
      <c r="R1189">
        <v>15599</v>
      </c>
      <c r="S1189" t="str">
        <f t="shared" si="151"/>
        <v>15.599</v>
      </c>
    </row>
    <row r="1190" spans="1:19">
      <c r="A1190">
        <v>2</v>
      </c>
      <c r="B1190">
        <v>6</v>
      </c>
      <c r="C1190">
        <v>12</v>
      </c>
      <c r="D1190" s="4">
        <f t="shared" si="144"/>
        <v>0.25833333333333336</v>
      </c>
      <c r="E1190" s="5">
        <f t="shared" si="145"/>
        <v>39617.258333333331</v>
      </c>
      <c r="F1190">
        <v>103</v>
      </c>
      <c r="G1190">
        <v>75</v>
      </c>
      <c r="H1190">
        <v>302534</v>
      </c>
      <c r="I1190" t="str">
        <f t="shared" si="146"/>
        <v>302.534</v>
      </c>
      <c r="J1190">
        <v>97078</v>
      </c>
      <c r="K1190" t="str">
        <f t="shared" si="147"/>
        <v>97.078</v>
      </c>
      <c r="L1190">
        <v>15442</v>
      </c>
      <c r="M1190" t="str">
        <f t="shared" si="148"/>
        <v>15.442</v>
      </c>
      <c r="N1190">
        <v>281238</v>
      </c>
      <c r="O1190" t="str">
        <f t="shared" si="149"/>
        <v>281.238</v>
      </c>
      <c r="P1190">
        <v>90559</v>
      </c>
      <c r="Q1190" t="str">
        <f t="shared" si="150"/>
        <v>90.559</v>
      </c>
      <c r="R1190">
        <v>15604</v>
      </c>
      <c r="S1190" t="str">
        <f t="shared" si="151"/>
        <v>15.604</v>
      </c>
    </row>
    <row r="1191" spans="1:19">
      <c r="A1191">
        <v>2</v>
      </c>
      <c r="B1191">
        <v>6</v>
      </c>
      <c r="C1191">
        <v>14</v>
      </c>
      <c r="D1191" s="4">
        <f t="shared" si="144"/>
        <v>0.25972222222222224</v>
      </c>
      <c r="E1191" s="5">
        <f t="shared" si="145"/>
        <v>39617.259722222225</v>
      </c>
      <c r="F1191">
        <v>103</v>
      </c>
      <c r="G1191">
        <v>75</v>
      </c>
      <c r="H1191">
        <v>302762</v>
      </c>
      <c r="I1191" t="str">
        <f t="shared" si="146"/>
        <v>302.762</v>
      </c>
      <c r="J1191">
        <v>97152</v>
      </c>
      <c r="K1191" t="str">
        <f t="shared" si="147"/>
        <v>97.152</v>
      </c>
      <c r="L1191">
        <v>15442</v>
      </c>
      <c r="M1191" t="str">
        <f t="shared" si="148"/>
        <v>15.442</v>
      </c>
      <c r="N1191">
        <v>282185</v>
      </c>
      <c r="O1191" t="str">
        <f t="shared" si="149"/>
        <v>282.185</v>
      </c>
      <c r="P1191">
        <v>90869</v>
      </c>
      <c r="Q1191" t="str">
        <f t="shared" si="150"/>
        <v>90.869</v>
      </c>
      <c r="R1191">
        <v>15607</v>
      </c>
      <c r="S1191" t="str">
        <f t="shared" si="151"/>
        <v>15.607</v>
      </c>
    </row>
    <row r="1192" spans="1:19">
      <c r="A1192">
        <v>2</v>
      </c>
      <c r="B1192">
        <v>6</v>
      </c>
      <c r="C1192">
        <v>16</v>
      </c>
      <c r="D1192" s="4">
        <f t="shared" si="144"/>
        <v>0.26111111111111113</v>
      </c>
      <c r="E1192" s="5">
        <f t="shared" si="145"/>
        <v>39617.261111111111</v>
      </c>
      <c r="F1192">
        <v>103</v>
      </c>
      <c r="G1192">
        <v>75</v>
      </c>
      <c r="H1192">
        <v>302994</v>
      </c>
      <c r="I1192" t="str">
        <f t="shared" si="146"/>
        <v>302.994</v>
      </c>
      <c r="J1192">
        <v>97230</v>
      </c>
      <c r="K1192" t="str">
        <f t="shared" si="147"/>
        <v>97.230</v>
      </c>
      <c r="L1192">
        <v>15444</v>
      </c>
      <c r="M1192" t="str">
        <f t="shared" si="148"/>
        <v>15.444</v>
      </c>
      <c r="N1192">
        <v>283024</v>
      </c>
      <c r="O1192" t="str">
        <f t="shared" si="149"/>
        <v>283.024</v>
      </c>
      <c r="P1192">
        <v>91153</v>
      </c>
      <c r="Q1192" t="str">
        <f t="shared" si="150"/>
        <v>91.153</v>
      </c>
      <c r="R1192">
        <v>15614</v>
      </c>
      <c r="S1192" t="str">
        <f t="shared" si="151"/>
        <v>15.614</v>
      </c>
    </row>
    <row r="1193" spans="1:19">
      <c r="A1193">
        <v>2</v>
      </c>
      <c r="B1193">
        <v>6</v>
      </c>
      <c r="C1193">
        <v>18</v>
      </c>
      <c r="D1193" s="4">
        <f t="shared" si="144"/>
        <v>0.26250000000000001</v>
      </c>
      <c r="E1193" s="5">
        <f t="shared" si="145"/>
        <v>39617.262499999997</v>
      </c>
      <c r="F1193">
        <v>103</v>
      </c>
      <c r="G1193">
        <v>75</v>
      </c>
      <c r="H1193">
        <v>302799</v>
      </c>
      <c r="I1193" t="str">
        <f t="shared" si="146"/>
        <v>302.799</v>
      </c>
      <c r="J1193">
        <v>97183</v>
      </c>
      <c r="K1193" t="str">
        <f t="shared" si="147"/>
        <v>97.183</v>
      </c>
      <c r="L1193">
        <v>15451</v>
      </c>
      <c r="M1193" t="str">
        <f t="shared" si="148"/>
        <v>15.451</v>
      </c>
      <c r="N1193">
        <v>281833</v>
      </c>
      <c r="O1193" t="str">
        <f t="shared" si="149"/>
        <v>281.833</v>
      </c>
      <c r="P1193">
        <v>90791</v>
      </c>
      <c r="Q1193" t="str">
        <f t="shared" si="150"/>
        <v>90.791</v>
      </c>
      <c r="R1193">
        <v>15625</v>
      </c>
      <c r="S1193" t="str">
        <f t="shared" si="151"/>
        <v>15.625</v>
      </c>
    </row>
    <row r="1194" spans="1:19">
      <c r="A1194">
        <v>2</v>
      </c>
      <c r="B1194">
        <v>6</v>
      </c>
      <c r="C1194">
        <v>20</v>
      </c>
      <c r="D1194" s="4">
        <f t="shared" si="144"/>
        <v>0.2638888888888889</v>
      </c>
      <c r="E1194" s="5">
        <f t="shared" si="145"/>
        <v>39617.263888888891</v>
      </c>
      <c r="F1194">
        <v>103</v>
      </c>
      <c r="G1194">
        <v>75</v>
      </c>
      <c r="H1194">
        <v>303128</v>
      </c>
      <c r="I1194" t="str">
        <f t="shared" si="146"/>
        <v>303.128</v>
      </c>
      <c r="J1194">
        <v>97300</v>
      </c>
      <c r="K1194" t="str">
        <f t="shared" si="147"/>
        <v>97.300</v>
      </c>
      <c r="L1194">
        <v>15457</v>
      </c>
      <c r="M1194" t="str">
        <f t="shared" si="148"/>
        <v>15.457</v>
      </c>
      <c r="N1194">
        <v>281857</v>
      </c>
      <c r="O1194" t="str">
        <f t="shared" si="149"/>
        <v>281.857</v>
      </c>
      <c r="P1194">
        <v>90810</v>
      </c>
      <c r="Q1194" t="str">
        <f t="shared" si="150"/>
        <v>90.810</v>
      </c>
      <c r="R1194">
        <v>15631</v>
      </c>
      <c r="S1194" t="str">
        <f t="shared" si="151"/>
        <v>15.631</v>
      </c>
    </row>
    <row r="1195" spans="1:19">
      <c r="A1195">
        <v>2</v>
      </c>
      <c r="B1195">
        <v>6</v>
      </c>
      <c r="C1195">
        <v>22</v>
      </c>
      <c r="D1195" s="4">
        <f t="shared" si="144"/>
        <v>0.26527777777777778</v>
      </c>
      <c r="E1195" s="5">
        <f t="shared" si="145"/>
        <v>39617.265277777777</v>
      </c>
      <c r="F1195">
        <v>103</v>
      </c>
      <c r="G1195">
        <v>76</v>
      </c>
      <c r="H1195">
        <v>303228</v>
      </c>
      <c r="I1195" t="str">
        <f t="shared" si="146"/>
        <v>303.228</v>
      </c>
      <c r="J1195">
        <v>97342</v>
      </c>
      <c r="K1195" t="str">
        <f t="shared" si="147"/>
        <v>97.342</v>
      </c>
      <c r="L1195">
        <v>15462</v>
      </c>
      <c r="M1195" t="str">
        <f t="shared" si="148"/>
        <v>15.462</v>
      </c>
      <c r="N1195">
        <v>282100</v>
      </c>
      <c r="O1195" t="str">
        <f t="shared" si="149"/>
        <v>282.100</v>
      </c>
      <c r="P1195">
        <v>90898</v>
      </c>
      <c r="Q1195" t="str">
        <f t="shared" si="150"/>
        <v>90.898</v>
      </c>
      <c r="R1195">
        <v>15636</v>
      </c>
      <c r="S1195" t="str">
        <f t="shared" si="151"/>
        <v>15.636</v>
      </c>
    </row>
    <row r="1196" spans="1:19">
      <c r="A1196">
        <v>2</v>
      </c>
      <c r="B1196">
        <v>6</v>
      </c>
      <c r="C1196">
        <v>24</v>
      </c>
      <c r="D1196" s="4">
        <f t="shared" si="144"/>
        <v>0.26666666666666666</v>
      </c>
      <c r="E1196" s="5">
        <f t="shared" si="145"/>
        <v>39617.26666666667</v>
      </c>
      <c r="F1196">
        <v>103</v>
      </c>
      <c r="G1196">
        <v>75</v>
      </c>
      <c r="H1196">
        <v>303404</v>
      </c>
      <c r="I1196" t="str">
        <f t="shared" si="146"/>
        <v>303.404</v>
      </c>
      <c r="J1196">
        <v>97407</v>
      </c>
      <c r="K1196" t="str">
        <f t="shared" si="147"/>
        <v>97.407</v>
      </c>
      <c r="L1196">
        <v>15466</v>
      </c>
      <c r="M1196" t="str">
        <f t="shared" si="148"/>
        <v>15.466</v>
      </c>
      <c r="N1196">
        <v>281628</v>
      </c>
      <c r="O1196" t="str">
        <f t="shared" si="149"/>
        <v>281.628</v>
      </c>
      <c r="P1196">
        <v>90749</v>
      </c>
      <c r="Q1196" t="str">
        <f t="shared" si="150"/>
        <v>90.749</v>
      </c>
      <c r="R1196">
        <v>15637</v>
      </c>
      <c r="S1196" t="str">
        <f t="shared" si="151"/>
        <v>15.637</v>
      </c>
    </row>
    <row r="1197" spans="1:19">
      <c r="A1197">
        <v>2</v>
      </c>
      <c r="B1197">
        <v>6</v>
      </c>
      <c r="C1197">
        <v>26</v>
      </c>
      <c r="D1197" s="4">
        <f t="shared" si="144"/>
        <v>0.26805555555555555</v>
      </c>
      <c r="E1197" s="5">
        <f t="shared" si="145"/>
        <v>39617.268055555556</v>
      </c>
      <c r="F1197">
        <v>103</v>
      </c>
      <c r="G1197">
        <v>75</v>
      </c>
      <c r="H1197">
        <v>302960</v>
      </c>
      <c r="I1197" t="str">
        <f t="shared" si="146"/>
        <v>302.960</v>
      </c>
      <c r="J1197">
        <v>97274</v>
      </c>
      <c r="K1197" t="str">
        <f t="shared" si="147"/>
        <v>97.274</v>
      </c>
      <c r="L1197">
        <v>15470</v>
      </c>
      <c r="M1197" t="str">
        <f t="shared" si="148"/>
        <v>15.470</v>
      </c>
      <c r="N1197">
        <v>281426</v>
      </c>
      <c r="O1197" t="str">
        <f t="shared" si="149"/>
        <v>281.426</v>
      </c>
      <c r="P1197">
        <v>90685</v>
      </c>
      <c r="Q1197" t="str">
        <f t="shared" si="150"/>
        <v>90.685</v>
      </c>
      <c r="R1197">
        <v>15638</v>
      </c>
      <c r="S1197" t="str">
        <f t="shared" si="151"/>
        <v>15.638</v>
      </c>
    </row>
    <row r="1198" spans="1:19">
      <c r="A1198">
        <v>2</v>
      </c>
      <c r="B1198">
        <v>6</v>
      </c>
      <c r="C1198">
        <v>28</v>
      </c>
      <c r="D1198" s="4">
        <f t="shared" si="144"/>
        <v>0.26944444444444443</v>
      </c>
      <c r="E1198" s="5">
        <f t="shared" si="145"/>
        <v>39617.269444444442</v>
      </c>
      <c r="F1198">
        <v>103</v>
      </c>
      <c r="G1198">
        <v>75</v>
      </c>
      <c r="H1198">
        <v>302665</v>
      </c>
      <c r="I1198" t="str">
        <f t="shared" si="146"/>
        <v>302.665</v>
      </c>
      <c r="J1198">
        <v>97187</v>
      </c>
      <c r="K1198" t="str">
        <f t="shared" si="147"/>
        <v>97.187</v>
      </c>
      <c r="L1198">
        <v>15474</v>
      </c>
      <c r="M1198" t="str">
        <f t="shared" si="148"/>
        <v>15.474</v>
      </c>
      <c r="N1198">
        <v>281259</v>
      </c>
      <c r="O1198" t="str">
        <f t="shared" si="149"/>
        <v>281.259</v>
      </c>
      <c r="P1198">
        <v>90631</v>
      </c>
      <c r="Q1198" t="str">
        <f t="shared" si="150"/>
        <v>90.631</v>
      </c>
      <c r="R1198">
        <v>15638</v>
      </c>
      <c r="S1198" t="str">
        <f t="shared" si="151"/>
        <v>15.638</v>
      </c>
    </row>
    <row r="1199" spans="1:19">
      <c r="A1199">
        <v>2</v>
      </c>
      <c r="B1199">
        <v>6</v>
      </c>
      <c r="C1199">
        <v>30</v>
      </c>
      <c r="D1199" s="4">
        <f t="shared" si="144"/>
        <v>0.27083333333333331</v>
      </c>
      <c r="E1199" s="5">
        <f t="shared" si="145"/>
        <v>39617.270833333336</v>
      </c>
      <c r="F1199">
        <v>103</v>
      </c>
      <c r="G1199">
        <v>75</v>
      </c>
      <c r="H1199">
        <v>303473</v>
      </c>
      <c r="I1199" t="str">
        <f t="shared" si="146"/>
        <v>303.473</v>
      </c>
      <c r="J1199">
        <v>97454</v>
      </c>
      <c r="K1199" t="str">
        <f t="shared" si="147"/>
        <v>97.454</v>
      </c>
      <c r="L1199">
        <v>15477</v>
      </c>
      <c r="M1199" t="str">
        <f t="shared" si="148"/>
        <v>15.477</v>
      </c>
      <c r="N1199">
        <v>282234</v>
      </c>
      <c r="O1199" t="str">
        <f t="shared" si="149"/>
        <v>282.234</v>
      </c>
      <c r="P1199">
        <v>90946</v>
      </c>
      <c r="Q1199" t="str">
        <f t="shared" si="150"/>
        <v>90.946</v>
      </c>
      <c r="R1199">
        <v>15638</v>
      </c>
      <c r="S1199" t="str">
        <f t="shared" si="151"/>
        <v>15.638</v>
      </c>
    </row>
    <row r="1200" spans="1:19">
      <c r="A1200">
        <v>2</v>
      </c>
      <c r="B1200">
        <v>6</v>
      </c>
      <c r="C1200">
        <v>32</v>
      </c>
      <c r="D1200" s="4">
        <f t="shared" si="144"/>
        <v>0.2722222222222222</v>
      </c>
      <c r="E1200" s="5">
        <f t="shared" si="145"/>
        <v>39617.272222222222</v>
      </c>
      <c r="F1200">
        <v>103</v>
      </c>
      <c r="G1200">
        <v>75</v>
      </c>
      <c r="H1200">
        <v>302942</v>
      </c>
      <c r="I1200" t="str">
        <f t="shared" si="146"/>
        <v>302.942</v>
      </c>
      <c r="J1200">
        <v>97290</v>
      </c>
      <c r="K1200" t="str">
        <f t="shared" si="147"/>
        <v>97.290</v>
      </c>
      <c r="L1200">
        <v>15481</v>
      </c>
      <c r="M1200" t="str">
        <f t="shared" si="148"/>
        <v>15.481</v>
      </c>
      <c r="N1200">
        <v>282357</v>
      </c>
      <c r="O1200" t="str">
        <f t="shared" si="149"/>
        <v>282.357</v>
      </c>
      <c r="P1200">
        <v>90986</v>
      </c>
      <c r="Q1200" t="str">
        <f t="shared" si="150"/>
        <v>90.986</v>
      </c>
      <c r="R1200">
        <v>15638</v>
      </c>
      <c r="S1200" t="str">
        <f t="shared" si="151"/>
        <v>15.638</v>
      </c>
    </row>
    <row r="1201" spans="1:19">
      <c r="A1201">
        <v>2</v>
      </c>
      <c r="B1201">
        <v>6</v>
      </c>
      <c r="C1201">
        <v>34</v>
      </c>
      <c r="D1201" s="4">
        <f t="shared" si="144"/>
        <v>0.27361111111111108</v>
      </c>
      <c r="E1201" s="5">
        <f t="shared" si="145"/>
        <v>39617.273611111108</v>
      </c>
      <c r="F1201">
        <v>103</v>
      </c>
      <c r="G1201">
        <v>75</v>
      </c>
      <c r="H1201">
        <v>303142</v>
      </c>
      <c r="I1201" t="str">
        <f t="shared" si="146"/>
        <v>303.142</v>
      </c>
      <c r="J1201">
        <v>97355</v>
      </c>
      <c r="K1201" t="str">
        <f t="shared" si="147"/>
        <v>97.355</v>
      </c>
      <c r="L1201">
        <v>15481</v>
      </c>
      <c r="M1201" t="str">
        <f t="shared" si="148"/>
        <v>15.481</v>
      </c>
      <c r="N1201">
        <v>282071</v>
      </c>
      <c r="O1201" t="str">
        <f t="shared" si="149"/>
        <v>282.071</v>
      </c>
      <c r="P1201">
        <v>90893</v>
      </c>
      <c r="Q1201" t="str">
        <f t="shared" si="150"/>
        <v>90.893</v>
      </c>
      <c r="R1201">
        <v>15638</v>
      </c>
      <c r="S1201" t="str">
        <f t="shared" si="151"/>
        <v>15.638</v>
      </c>
    </row>
    <row r="1202" spans="1:19">
      <c r="A1202">
        <v>2</v>
      </c>
      <c r="B1202">
        <v>6</v>
      </c>
      <c r="C1202">
        <v>36</v>
      </c>
      <c r="D1202" s="4">
        <f t="shared" si="144"/>
        <v>0.27499999999999997</v>
      </c>
      <c r="E1202" s="5">
        <f t="shared" si="145"/>
        <v>39617.275000000001</v>
      </c>
      <c r="F1202">
        <v>103</v>
      </c>
      <c r="G1202">
        <v>75</v>
      </c>
      <c r="H1202">
        <v>303225</v>
      </c>
      <c r="I1202" t="str">
        <f t="shared" si="146"/>
        <v>303.225</v>
      </c>
      <c r="J1202">
        <v>97379</v>
      </c>
      <c r="K1202" t="str">
        <f t="shared" si="147"/>
        <v>97.379</v>
      </c>
      <c r="L1202">
        <v>15480</v>
      </c>
      <c r="M1202" t="str">
        <f t="shared" si="148"/>
        <v>15.480</v>
      </c>
      <c r="N1202">
        <v>281620</v>
      </c>
      <c r="O1202" t="str">
        <f t="shared" si="149"/>
        <v>281.620</v>
      </c>
      <c r="P1202">
        <v>90743</v>
      </c>
      <c r="Q1202" t="str">
        <f t="shared" si="150"/>
        <v>90.743</v>
      </c>
      <c r="R1202">
        <v>15636</v>
      </c>
      <c r="S1202" t="str">
        <f t="shared" si="151"/>
        <v>15.636</v>
      </c>
    </row>
    <row r="1203" spans="1:19">
      <c r="A1203">
        <v>2</v>
      </c>
      <c r="B1203">
        <v>6</v>
      </c>
      <c r="C1203">
        <v>38</v>
      </c>
      <c r="D1203" s="4">
        <f t="shared" si="144"/>
        <v>0.27638888888888885</v>
      </c>
      <c r="E1203" s="5">
        <f t="shared" si="145"/>
        <v>39617.276388888888</v>
      </c>
      <c r="F1203">
        <v>103</v>
      </c>
      <c r="G1203">
        <v>76</v>
      </c>
      <c r="H1203">
        <v>302886</v>
      </c>
      <c r="I1203" t="str">
        <f t="shared" si="146"/>
        <v>302.886</v>
      </c>
      <c r="J1203">
        <v>97267</v>
      </c>
      <c r="K1203" t="str">
        <f t="shared" si="147"/>
        <v>97.267</v>
      </c>
      <c r="L1203">
        <v>15478</v>
      </c>
      <c r="M1203" t="str">
        <f t="shared" si="148"/>
        <v>15.478</v>
      </c>
      <c r="N1203">
        <v>282137</v>
      </c>
      <c r="O1203" t="str">
        <f t="shared" si="149"/>
        <v>282.137</v>
      </c>
      <c r="P1203">
        <v>90894</v>
      </c>
      <c r="Q1203" t="str">
        <f t="shared" si="150"/>
        <v>90.894</v>
      </c>
      <c r="R1203">
        <v>15628</v>
      </c>
      <c r="S1203" t="str">
        <f t="shared" si="151"/>
        <v>15.628</v>
      </c>
    </row>
    <row r="1204" spans="1:19">
      <c r="A1204">
        <v>2</v>
      </c>
      <c r="B1204">
        <v>6</v>
      </c>
      <c r="C1204">
        <v>40</v>
      </c>
      <c r="D1204" s="4">
        <f t="shared" si="144"/>
        <v>0.27777777777777779</v>
      </c>
      <c r="E1204" s="5">
        <f t="shared" si="145"/>
        <v>39617.277777777781</v>
      </c>
      <c r="F1204">
        <v>103</v>
      </c>
      <c r="G1204">
        <v>75</v>
      </c>
      <c r="H1204">
        <v>303396</v>
      </c>
      <c r="I1204" t="str">
        <f t="shared" si="146"/>
        <v>303.396</v>
      </c>
      <c r="J1204">
        <v>97432</v>
      </c>
      <c r="K1204" t="str">
        <f t="shared" si="147"/>
        <v>97.432</v>
      </c>
      <c r="L1204">
        <v>15479</v>
      </c>
      <c r="M1204" t="str">
        <f t="shared" si="148"/>
        <v>15.479</v>
      </c>
      <c r="N1204">
        <v>281403</v>
      </c>
      <c r="O1204" t="str">
        <f t="shared" si="149"/>
        <v>281.403</v>
      </c>
      <c r="P1204">
        <v>90649</v>
      </c>
      <c r="Q1204" t="str">
        <f t="shared" si="150"/>
        <v>90.649</v>
      </c>
      <c r="R1204">
        <v>15623</v>
      </c>
      <c r="S1204" t="str">
        <f t="shared" si="151"/>
        <v>15.623</v>
      </c>
    </row>
    <row r="1205" spans="1:19">
      <c r="A1205">
        <v>2</v>
      </c>
      <c r="B1205">
        <v>6</v>
      </c>
      <c r="C1205">
        <v>42</v>
      </c>
      <c r="D1205" s="4">
        <f t="shared" si="144"/>
        <v>0.27916666666666667</v>
      </c>
      <c r="E1205" s="5">
        <f t="shared" si="145"/>
        <v>39617.279166666667</v>
      </c>
      <c r="F1205">
        <v>103</v>
      </c>
      <c r="G1205">
        <v>75</v>
      </c>
      <c r="H1205">
        <v>302908</v>
      </c>
      <c r="I1205" t="str">
        <f t="shared" si="146"/>
        <v>302.908</v>
      </c>
      <c r="J1205">
        <v>97284</v>
      </c>
      <c r="K1205" t="str">
        <f t="shared" si="147"/>
        <v>97.284</v>
      </c>
      <c r="L1205">
        <v>15483</v>
      </c>
      <c r="M1205" t="str">
        <f t="shared" si="148"/>
        <v>15.483</v>
      </c>
      <c r="N1205">
        <v>282683</v>
      </c>
      <c r="O1205" t="str">
        <f t="shared" si="149"/>
        <v>282.683</v>
      </c>
      <c r="P1205">
        <v>91060</v>
      </c>
      <c r="Q1205" t="str">
        <f t="shared" si="150"/>
        <v>91.060</v>
      </c>
      <c r="R1205">
        <v>15623</v>
      </c>
      <c r="S1205" t="str">
        <f t="shared" si="151"/>
        <v>15.623</v>
      </c>
    </row>
    <row r="1206" spans="1:19">
      <c r="A1206">
        <v>2</v>
      </c>
      <c r="B1206">
        <v>6</v>
      </c>
      <c r="C1206">
        <v>44</v>
      </c>
      <c r="D1206" s="4">
        <f t="shared" si="144"/>
        <v>0.28055555555555556</v>
      </c>
      <c r="E1206" s="5">
        <f t="shared" si="145"/>
        <v>39617.280555555553</v>
      </c>
      <c r="F1206">
        <v>103</v>
      </c>
      <c r="G1206">
        <v>75</v>
      </c>
      <c r="H1206">
        <v>302783</v>
      </c>
      <c r="I1206" t="str">
        <f t="shared" si="146"/>
        <v>302.783</v>
      </c>
      <c r="J1206">
        <v>97256</v>
      </c>
      <c r="K1206" t="str">
        <f t="shared" si="147"/>
        <v>97.256</v>
      </c>
      <c r="L1206">
        <v>15489</v>
      </c>
      <c r="M1206" t="str">
        <f t="shared" si="148"/>
        <v>15.489</v>
      </c>
      <c r="N1206">
        <v>280930</v>
      </c>
      <c r="O1206" t="str">
        <f t="shared" si="149"/>
        <v>280.930</v>
      </c>
      <c r="P1206">
        <v>90500</v>
      </c>
      <c r="Q1206" t="str">
        <f t="shared" si="150"/>
        <v>90.500</v>
      </c>
      <c r="R1206">
        <v>15625</v>
      </c>
      <c r="S1206" t="str">
        <f t="shared" si="151"/>
        <v>15.625</v>
      </c>
    </row>
    <row r="1207" spans="1:19">
      <c r="A1207">
        <v>2</v>
      </c>
      <c r="B1207">
        <v>6</v>
      </c>
      <c r="C1207">
        <v>46</v>
      </c>
      <c r="D1207" s="4">
        <f t="shared" si="144"/>
        <v>0.28194444444444444</v>
      </c>
      <c r="E1207" s="5">
        <f t="shared" si="145"/>
        <v>39617.281944444447</v>
      </c>
      <c r="F1207">
        <v>103</v>
      </c>
      <c r="G1207">
        <v>75</v>
      </c>
      <c r="H1207">
        <v>302772</v>
      </c>
      <c r="I1207" t="str">
        <f t="shared" si="146"/>
        <v>302.772</v>
      </c>
      <c r="J1207">
        <v>97263</v>
      </c>
      <c r="K1207" t="str">
        <f t="shared" si="147"/>
        <v>97.263</v>
      </c>
      <c r="L1207">
        <v>15494</v>
      </c>
      <c r="M1207" t="str">
        <f t="shared" si="148"/>
        <v>15.494</v>
      </c>
      <c r="N1207">
        <v>281620</v>
      </c>
      <c r="O1207" t="str">
        <f t="shared" si="149"/>
        <v>281.620</v>
      </c>
      <c r="P1207">
        <v>90729</v>
      </c>
      <c r="Q1207" t="str">
        <f t="shared" si="150"/>
        <v>90.729</v>
      </c>
      <c r="R1207">
        <v>15629</v>
      </c>
      <c r="S1207" t="str">
        <f t="shared" si="151"/>
        <v>15.629</v>
      </c>
    </row>
    <row r="1208" spans="1:19">
      <c r="A1208">
        <v>2</v>
      </c>
      <c r="B1208">
        <v>6</v>
      </c>
      <c r="C1208">
        <v>48</v>
      </c>
      <c r="D1208" s="4">
        <f t="shared" si="144"/>
        <v>0.28333333333333333</v>
      </c>
      <c r="E1208" s="5">
        <f t="shared" si="145"/>
        <v>39617.283333333333</v>
      </c>
      <c r="F1208">
        <v>103</v>
      </c>
      <c r="G1208">
        <v>75</v>
      </c>
      <c r="H1208">
        <v>302028</v>
      </c>
      <c r="I1208" t="str">
        <f t="shared" si="146"/>
        <v>302.028</v>
      </c>
      <c r="J1208">
        <v>97034</v>
      </c>
      <c r="K1208" t="str">
        <f t="shared" si="147"/>
        <v>97.034</v>
      </c>
      <c r="L1208">
        <v>15499</v>
      </c>
      <c r="M1208" t="str">
        <f t="shared" si="148"/>
        <v>15.499</v>
      </c>
      <c r="N1208">
        <v>281911</v>
      </c>
      <c r="O1208" t="str">
        <f t="shared" si="149"/>
        <v>281.911</v>
      </c>
      <c r="P1208">
        <v>90832</v>
      </c>
      <c r="Q1208" t="str">
        <f t="shared" si="150"/>
        <v>90.832</v>
      </c>
      <c r="R1208">
        <v>15633</v>
      </c>
      <c r="S1208" t="str">
        <f t="shared" si="151"/>
        <v>15.633</v>
      </c>
    </row>
    <row r="1209" spans="1:19">
      <c r="A1209">
        <v>2</v>
      </c>
      <c r="B1209">
        <v>6</v>
      </c>
      <c r="C1209">
        <v>50</v>
      </c>
      <c r="D1209" s="4">
        <f t="shared" si="144"/>
        <v>0.28472222222222221</v>
      </c>
      <c r="E1209" s="5">
        <f t="shared" si="145"/>
        <v>39617.284722222219</v>
      </c>
      <c r="F1209">
        <v>103</v>
      </c>
      <c r="G1209">
        <v>75</v>
      </c>
      <c r="H1209">
        <v>302874</v>
      </c>
      <c r="I1209" t="str">
        <f t="shared" si="146"/>
        <v>302.874</v>
      </c>
      <c r="J1209">
        <v>97311</v>
      </c>
      <c r="K1209" t="str">
        <f t="shared" si="147"/>
        <v>97.311</v>
      </c>
      <c r="L1209">
        <v>15501</v>
      </c>
      <c r="M1209" t="str">
        <f t="shared" si="148"/>
        <v>15.501</v>
      </c>
      <c r="N1209">
        <v>282200</v>
      </c>
      <c r="O1209" t="str">
        <f t="shared" si="149"/>
        <v>282.200</v>
      </c>
      <c r="P1209">
        <v>90930</v>
      </c>
      <c r="Q1209" t="str">
        <f t="shared" si="150"/>
        <v>90.930</v>
      </c>
      <c r="R1209">
        <v>15636</v>
      </c>
      <c r="S1209" t="str">
        <f t="shared" si="151"/>
        <v>15.636</v>
      </c>
    </row>
    <row r="1210" spans="1:19">
      <c r="A1210">
        <v>2</v>
      </c>
      <c r="B1210">
        <v>6</v>
      </c>
      <c r="C1210">
        <v>52</v>
      </c>
      <c r="D1210" s="4">
        <f t="shared" si="144"/>
        <v>0.28611111111111115</v>
      </c>
      <c r="E1210" s="5">
        <f t="shared" si="145"/>
        <v>39617.286111111112</v>
      </c>
      <c r="F1210">
        <v>103</v>
      </c>
      <c r="G1210">
        <v>75</v>
      </c>
      <c r="H1210">
        <v>303335</v>
      </c>
      <c r="I1210" t="str">
        <f t="shared" si="146"/>
        <v>303.335</v>
      </c>
      <c r="J1210">
        <v>97452</v>
      </c>
      <c r="K1210" t="str">
        <f t="shared" si="147"/>
        <v>97.452</v>
      </c>
      <c r="L1210">
        <v>15498</v>
      </c>
      <c r="M1210" t="str">
        <f t="shared" si="148"/>
        <v>15.498</v>
      </c>
      <c r="N1210">
        <v>281585</v>
      </c>
      <c r="O1210" t="str">
        <f t="shared" si="149"/>
        <v>281.585</v>
      </c>
      <c r="P1210">
        <v>90721</v>
      </c>
      <c r="Q1210" t="str">
        <f t="shared" si="150"/>
        <v>90.721</v>
      </c>
      <c r="R1210">
        <v>15630</v>
      </c>
      <c r="S1210" t="str">
        <f t="shared" si="151"/>
        <v>15.630</v>
      </c>
    </row>
    <row r="1211" spans="1:19">
      <c r="A1211">
        <v>2</v>
      </c>
      <c r="B1211">
        <v>6</v>
      </c>
      <c r="C1211">
        <v>54</v>
      </c>
      <c r="D1211" s="4">
        <f t="shared" si="144"/>
        <v>0.28750000000000003</v>
      </c>
      <c r="E1211" s="5">
        <f t="shared" si="145"/>
        <v>39617.287499999999</v>
      </c>
      <c r="F1211">
        <v>103</v>
      </c>
      <c r="G1211">
        <v>75</v>
      </c>
      <c r="H1211">
        <v>302664</v>
      </c>
      <c r="I1211" t="str">
        <f t="shared" si="146"/>
        <v>302.664</v>
      </c>
      <c r="J1211">
        <v>97220</v>
      </c>
      <c r="K1211" t="str">
        <f t="shared" si="147"/>
        <v>97.220</v>
      </c>
      <c r="L1211">
        <v>15490</v>
      </c>
      <c r="M1211" t="str">
        <f t="shared" si="148"/>
        <v>15.490</v>
      </c>
      <c r="N1211">
        <v>282060</v>
      </c>
      <c r="O1211" t="str">
        <f t="shared" si="149"/>
        <v>282.060</v>
      </c>
      <c r="P1211">
        <v>90840</v>
      </c>
      <c r="Q1211" t="str">
        <f t="shared" si="150"/>
        <v>90.840</v>
      </c>
      <c r="R1211">
        <v>15613</v>
      </c>
      <c r="S1211" t="str">
        <f t="shared" si="151"/>
        <v>15.613</v>
      </c>
    </row>
    <row r="1212" spans="1:19">
      <c r="A1212">
        <v>2</v>
      </c>
      <c r="B1212">
        <v>6</v>
      </c>
      <c r="C1212">
        <v>56</v>
      </c>
      <c r="D1212" s="4">
        <f t="shared" si="144"/>
        <v>0.28888888888888892</v>
      </c>
      <c r="E1212" s="5">
        <f t="shared" si="145"/>
        <v>39617.288888888892</v>
      </c>
      <c r="F1212">
        <v>103</v>
      </c>
      <c r="G1212">
        <v>75</v>
      </c>
      <c r="H1212">
        <v>302108</v>
      </c>
      <c r="I1212" t="str">
        <f t="shared" si="146"/>
        <v>302.108</v>
      </c>
      <c r="J1212">
        <v>97022</v>
      </c>
      <c r="K1212" t="str">
        <f t="shared" si="147"/>
        <v>97.022</v>
      </c>
      <c r="L1212">
        <v>15481</v>
      </c>
      <c r="M1212" t="str">
        <f t="shared" si="148"/>
        <v>15.481</v>
      </c>
      <c r="N1212">
        <v>281103</v>
      </c>
      <c r="O1212" t="str">
        <f t="shared" si="149"/>
        <v>281.103</v>
      </c>
      <c r="P1212">
        <v>90497</v>
      </c>
      <c r="Q1212" t="str">
        <f t="shared" si="150"/>
        <v>90.497</v>
      </c>
      <c r="R1212">
        <v>15595</v>
      </c>
      <c r="S1212" t="str">
        <f t="shared" si="151"/>
        <v>15.595</v>
      </c>
    </row>
    <row r="1213" spans="1:19">
      <c r="A1213">
        <v>2</v>
      </c>
      <c r="B1213">
        <v>6</v>
      </c>
      <c r="C1213">
        <v>58</v>
      </c>
      <c r="D1213" s="4">
        <f t="shared" si="144"/>
        <v>0.2902777777777778</v>
      </c>
      <c r="E1213" s="5">
        <f t="shared" si="145"/>
        <v>39617.290277777778</v>
      </c>
      <c r="F1213">
        <v>103</v>
      </c>
      <c r="G1213">
        <v>75</v>
      </c>
      <c r="H1213">
        <v>302638</v>
      </c>
      <c r="I1213" t="str">
        <f t="shared" si="146"/>
        <v>302.638</v>
      </c>
      <c r="J1213">
        <v>97186</v>
      </c>
      <c r="K1213" t="str">
        <f t="shared" si="147"/>
        <v>97.186</v>
      </c>
      <c r="L1213">
        <v>15478</v>
      </c>
      <c r="M1213" t="str">
        <f t="shared" si="148"/>
        <v>15.478</v>
      </c>
      <c r="N1213">
        <v>281667</v>
      </c>
      <c r="O1213" t="str">
        <f t="shared" si="149"/>
        <v>281.667</v>
      </c>
      <c r="P1213">
        <v>90661</v>
      </c>
      <c r="Q1213" t="str">
        <f t="shared" si="150"/>
        <v>90.661</v>
      </c>
      <c r="R1213">
        <v>15586</v>
      </c>
      <c r="S1213" t="str">
        <f t="shared" si="151"/>
        <v>15.586</v>
      </c>
    </row>
    <row r="1214" spans="1:19">
      <c r="A1214">
        <v>2</v>
      </c>
      <c r="B1214">
        <v>7</v>
      </c>
      <c r="C1214">
        <v>0</v>
      </c>
      <c r="D1214" s="4">
        <f t="shared" si="144"/>
        <v>0.29166666666666669</v>
      </c>
      <c r="E1214" s="5">
        <f t="shared" si="145"/>
        <v>39617.291666666664</v>
      </c>
      <c r="F1214">
        <v>103</v>
      </c>
      <c r="G1214">
        <v>75</v>
      </c>
      <c r="H1214">
        <v>302130</v>
      </c>
      <c r="I1214" t="str">
        <f t="shared" si="146"/>
        <v>302.130</v>
      </c>
      <c r="J1214">
        <v>97021</v>
      </c>
      <c r="K1214" t="str">
        <f t="shared" si="147"/>
        <v>97.021</v>
      </c>
      <c r="L1214">
        <v>15477</v>
      </c>
      <c r="M1214" t="str">
        <f t="shared" si="148"/>
        <v>15.477</v>
      </c>
      <c r="N1214">
        <v>282085</v>
      </c>
      <c r="O1214" t="str">
        <f t="shared" si="149"/>
        <v>282.085</v>
      </c>
      <c r="P1214">
        <v>90791</v>
      </c>
      <c r="Q1214" t="str">
        <f t="shared" si="150"/>
        <v>90.791</v>
      </c>
      <c r="R1214">
        <v>15583</v>
      </c>
      <c r="S1214" t="str">
        <f t="shared" si="151"/>
        <v>15.583</v>
      </c>
    </row>
    <row r="1215" spans="1:19">
      <c r="A1215">
        <v>2</v>
      </c>
      <c r="B1215">
        <v>7</v>
      </c>
      <c r="C1215">
        <v>2</v>
      </c>
      <c r="D1215" s="4">
        <f t="shared" si="144"/>
        <v>0.29305555555555557</v>
      </c>
      <c r="E1215" s="5">
        <f t="shared" si="145"/>
        <v>39617.293055555558</v>
      </c>
      <c r="F1215">
        <v>103</v>
      </c>
      <c r="G1215">
        <v>75</v>
      </c>
      <c r="H1215">
        <v>302478</v>
      </c>
      <c r="I1215" t="str">
        <f t="shared" si="146"/>
        <v>302.478</v>
      </c>
      <c r="J1215">
        <v>97130</v>
      </c>
      <c r="K1215" t="str">
        <f t="shared" si="147"/>
        <v>97.130</v>
      </c>
      <c r="L1215">
        <v>15476</v>
      </c>
      <c r="M1215" t="str">
        <f t="shared" si="148"/>
        <v>15.476</v>
      </c>
      <c r="N1215">
        <v>281605</v>
      </c>
      <c r="O1215" t="str">
        <f t="shared" si="149"/>
        <v>281.605</v>
      </c>
      <c r="P1215">
        <v>90635</v>
      </c>
      <c r="Q1215" t="str">
        <f t="shared" si="150"/>
        <v>90.635</v>
      </c>
      <c r="R1215">
        <v>15583</v>
      </c>
      <c r="S1215" t="str">
        <f t="shared" si="151"/>
        <v>15.583</v>
      </c>
    </row>
    <row r="1216" spans="1:19">
      <c r="A1216">
        <v>2</v>
      </c>
      <c r="B1216">
        <v>7</v>
      </c>
      <c r="C1216">
        <v>4</v>
      </c>
      <c r="D1216" s="4">
        <f t="shared" si="144"/>
        <v>0.29444444444444445</v>
      </c>
      <c r="E1216" s="5">
        <f t="shared" si="145"/>
        <v>39617.294444444444</v>
      </c>
      <c r="F1216">
        <v>103</v>
      </c>
      <c r="G1216">
        <v>75</v>
      </c>
      <c r="H1216">
        <v>302697</v>
      </c>
      <c r="I1216" t="str">
        <f t="shared" si="146"/>
        <v>302.697</v>
      </c>
      <c r="J1216">
        <v>97187</v>
      </c>
      <c r="K1216" t="str">
        <f t="shared" si="147"/>
        <v>97.187</v>
      </c>
      <c r="L1216">
        <v>15469</v>
      </c>
      <c r="M1216" t="str">
        <f t="shared" si="148"/>
        <v>15.469</v>
      </c>
      <c r="N1216">
        <v>280898</v>
      </c>
      <c r="O1216" t="str">
        <f t="shared" si="149"/>
        <v>280.898</v>
      </c>
      <c r="P1216">
        <v>90418</v>
      </c>
      <c r="Q1216" t="str">
        <f t="shared" si="150"/>
        <v>90.418</v>
      </c>
      <c r="R1216">
        <v>15588</v>
      </c>
      <c r="S1216" t="str">
        <f t="shared" si="151"/>
        <v>15.588</v>
      </c>
    </row>
    <row r="1217" spans="1:19">
      <c r="A1217">
        <v>2</v>
      </c>
      <c r="B1217">
        <v>7</v>
      </c>
      <c r="C1217">
        <v>6</v>
      </c>
      <c r="D1217" s="4">
        <f t="shared" si="144"/>
        <v>0.29583333333333334</v>
      </c>
      <c r="E1217" s="5">
        <f t="shared" si="145"/>
        <v>39617.29583333333</v>
      </c>
      <c r="F1217">
        <v>103</v>
      </c>
      <c r="G1217">
        <v>75</v>
      </c>
      <c r="H1217">
        <v>302581</v>
      </c>
      <c r="I1217" t="str">
        <f t="shared" si="146"/>
        <v>302.581</v>
      </c>
      <c r="J1217">
        <v>97139</v>
      </c>
      <c r="K1217" t="str">
        <f t="shared" si="147"/>
        <v>97.139</v>
      </c>
      <c r="L1217">
        <v>15464</v>
      </c>
      <c r="M1217" t="str">
        <f t="shared" si="148"/>
        <v>15.464</v>
      </c>
      <c r="N1217">
        <v>280628</v>
      </c>
      <c r="O1217" t="str">
        <f t="shared" si="149"/>
        <v>280.628</v>
      </c>
      <c r="P1217">
        <v>90332</v>
      </c>
      <c r="Q1217" t="str">
        <f t="shared" si="150"/>
        <v>90.332</v>
      </c>
      <c r="R1217">
        <v>15588</v>
      </c>
      <c r="S1217" t="str">
        <f t="shared" si="151"/>
        <v>15.588</v>
      </c>
    </row>
    <row r="1218" spans="1:19">
      <c r="A1218">
        <v>2</v>
      </c>
      <c r="B1218">
        <v>7</v>
      </c>
      <c r="C1218">
        <v>8</v>
      </c>
      <c r="D1218" s="4">
        <f t="shared" si="144"/>
        <v>0.29722222222222222</v>
      </c>
      <c r="E1218" s="5">
        <f t="shared" si="145"/>
        <v>39617.297222222223</v>
      </c>
      <c r="F1218">
        <v>103</v>
      </c>
      <c r="G1218">
        <v>75</v>
      </c>
      <c r="H1218">
        <v>302644</v>
      </c>
      <c r="I1218" t="str">
        <f t="shared" si="146"/>
        <v>302.644</v>
      </c>
      <c r="J1218">
        <v>97154</v>
      </c>
      <c r="K1218" t="str">
        <f t="shared" si="147"/>
        <v>97.154</v>
      </c>
      <c r="L1218">
        <v>15462</v>
      </c>
      <c r="M1218" t="str">
        <f t="shared" si="148"/>
        <v>15.462</v>
      </c>
      <c r="N1218">
        <v>280787</v>
      </c>
      <c r="O1218" t="str">
        <f t="shared" si="149"/>
        <v>280.787</v>
      </c>
      <c r="P1218">
        <v>90387</v>
      </c>
      <c r="Q1218" t="str">
        <f t="shared" si="150"/>
        <v>90.387</v>
      </c>
      <c r="R1218">
        <v>15590</v>
      </c>
      <c r="S1218" t="str">
        <f t="shared" si="151"/>
        <v>15.590</v>
      </c>
    </row>
    <row r="1219" spans="1:19">
      <c r="A1219">
        <v>2</v>
      </c>
      <c r="B1219">
        <v>7</v>
      </c>
      <c r="C1219">
        <v>10</v>
      </c>
      <c r="D1219" s="4">
        <f t="shared" si="144"/>
        <v>0.2986111111111111</v>
      </c>
      <c r="E1219" s="5">
        <f t="shared" si="145"/>
        <v>39617.298611111109</v>
      </c>
      <c r="F1219">
        <v>103</v>
      </c>
      <c r="G1219">
        <v>75</v>
      </c>
      <c r="H1219">
        <v>302276</v>
      </c>
      <c r="I1219" t="str">
        <f t="shared" si="146"/>
        <v>302.276</v>
      </c>
      <c r="J1219">
        <v>97045</v>
      </c>
      <c r="K1219" t="str">
        <f t="shared" si="147"/>
        <v>97.045</v>
      </c>
      <c r="L1219">
        <v>15466</v>
      </c>
      <c r="M1219" t="str">
        <f t="shared" si="148"/>
        <v>15.466</v>
      </c>
      <c r="N1219">
        <v>280667</v>
      </c>
      <c r="O1219" t="str">
        <f t="shared" si="149"/>
        <v>280.667</v>
      </c>
      <c r="P1219">
        <v>90346</v>
      </c>
      <c r="Q1219" t="str">
        <f t="shared" si="150"/>
        <v>90.346</v>
      </c>
      <c r="R1219">
        <v>15589</v>
      </c>
      <c r="S1219" t="str">
        <f t="shared" si="151"/>
        <v>15.589</v>
      </c>
    </row>
    <row r="1220" spans="1:19">
      <c r="A1220">
        <v>2</v>
      </c>
      <c r="B1220">
        <v>7</v>
      </c>
      <c r="C1220">
        <v>12</v>
      </c>
      <c r="D1220" s="4">
        <f t="shared" si="144"/>
        <v>0.3</v>
      </c>
      <c r="E1220" s="5">
        <f t="shared" si="145"/>
        <v>39617.300000000003</v>
      </c>
      <c r="F1220">
        <v>103</v>
      </c>
      <c r="G1220">
        <v>75</v>
      </c>
      <c r="H1220">
        <v>301800</v>
      </c>
      <c r="I1220" t="str">
        <f t="shared" si="146"/>
        <v>301.800</v>
      </c>
      <c r="J1220">
        <v>96909</v>
      </c>
      <c r="K1220" t="str">
        <f t="shared" si="147"/>
        <v>96.909</v>
      </c>
      <c r="L1220">
        <v>15474</v>
      </c>
      <c r="M1220" t="str">
        <f t="shared" si="148"/>
        <v>15.474</v>
      </c>
      <c r="N1220">
        <v>280530</v>
      </c>
      <c r="O1220" t="str">
        <f t="shared" si="149"/>
        <v>280.530</v>
      </c>
      <c r="P1220">
        <v>90300</v>
      </c>
      <c r="Q1220" t="str">
        <f t="shared" si="150"/>
        <v>90.300</v>
      </c>
      <c r="R1220">
        <v>15588</v>
      </c>
      <c r="S1220" t="str">
        <f t="shared" si="151"/>
        <v>15.588</v>
      </c>
    </row>
    <row r="1221" spans="1:19">
      <c r="A1221">
        <v>2</v>
      </c>
      <c r="B1221">
        <v>7</v>
      </c>
      <c r="C1221">
        <v>14</v>
      </c>
      <c r="D1221" s="4">
        <f t="shared" si="144"/>
        <v>0.30138888888888887</v>
      </c>
      <c r="E1221" s="5">
        <f t="shared" si="145"/>
        <v>39617.301388888889</v>
      </c>
      <c r="F1221">
        <v>103</v>
      </c>
      <c r="G1221">
        <v>75</v>
      </c>
      <c r="H1221">
        <v>303050</v>
      </c>
      <c r="I1221" t="str">
        <f t="shared" si="146"/>
        <v>303.050</v>
      </c>
      <c r="J1221">
        <v>97329</v>
      </c>
      <c r="K1221" t="str">
        <f t="shared" si="147"/>
        <v>97.329</v>
      </c>
      <c r="L1221">
        <v>15483</v>
      </c>
      <c r="M1221" t="str">
        <f t="shared" si="148"/>
        <v>15.483</v>
      </c>
      <c r="N1221">
        <v>281655</v>
      </c>
      <c r="O1221" t="str">
        <f t="shared" si="149"/>
        <v>281.655</v>
      </c>
      <c r="P1221">
        <v>90653</v>
      </c>
      <c r="Q1221" t="str">
        <f t="shared" si="150"/>
        <v>90.653</v>
      </c>
      <c r="R1221">
        <v>15583</v>
      </c>
      <c r="S1221" t="str">
        <f t="shared" si="151"/>
        <v>15.583</v>
      </c>
    </row>
    <row r="1222" spans="1:19">
      <c r="A1222">
        <v>2</v>
      </c>
      <c r="B1222">
        <v>7</v>
      </c>
      <c r="C1222">
        <v>16</v>
      </c>
      <c r="D1222" s="4">
        <f t="shared" si="144"/>
        <v>0.30277777777777776</v>
      </c>
      <c r="E1222" s="5">
        <f t="shared" si="145"/>
        <v>39617.302777777775</v>
      </c>
      <c r="F1222">
        <v>103</v>
      </c>
      <c r="G1222">
        <v>75</v>
      </c>
      <c r="H1222">
        <v>302729</v>
      </c>
      <c r="I1222" t="str">
        <f t="shared" si="146"/>
        <v>302.729</v>
      </c>
      <c r="J1222">
        <v>97238</v>
      </c>
      <c r="K1222" t="str">
        <f t="shared" si="147"/>
        <v>97.238</v>
      </c>
      <c r="L1222">
        <v>15489</v>
      </c>
      <c r="M1222" t="str">
        <f t="shared" si="148"/>
        <v>15.489</v>
      </c>
      <c r="N1222">
        <v>280934</v>
      </c>
      <c r="O1222" t="str">
        <f t="shared" si="149"/>
        <v>280.934</v>
      </c>
      <c r="P1222">
        <v>90421</v>
      </c>
      <c r="Q1222" t="str">
        <f t="shared" si="150"/>
        <v>90.421</v>
      </c>
      <c r="R1222">
        <v>15584</v>
      </c>
      <c r="S1222" t="str">
        <f t="shared" si="151"/>
        <v>15.584</v>
      </c>
    </row>
    <row r="1223" spans="1:19">
      <c r="A1223">
        <v>2</v>
      </c>
      <c r="B1223">
        <v>7</v>
      </c>
      <c r="C1223">
        <v>18</v>
      </c>
      <c r="D1223" s="4">
        <f t="shared" ref="D1223:D1286" si="152">TIME(B1223,C1223,0)</f>
        <v>0.30416666666666664</v>
      </c>
      <c r="E1223" s="5">
        <f t="shared" ref="E1223:E1286" si="153">DATE(2012,6,17+A1223)+D1223</f>
        <v>39617.304166666669</v>
      </c>
      <c r="F1223">
        <v>103</v>
      </c>
      <c r="G1223">
        <v>75</v>
      </c>
      <c r="H1223">
        <v>302899</v>
      </c>
      <c r="I1223" t="str">
        <f t="shared" ref="I1223:I1286" si="154">CONCATENATE(LEFT(H1223,3),".",RIGHT(H1223,3))</f>
        <v>302.899</v>
      </c>
      <c r="J1223">
        <v>97310</v>
      </c>
      <c r="K1223" t="str">
        <f t="shared" ref="K1223:K1286" si="155">CONCATENATE(LEFT(J1223,2),".",RIGHT(J1223,3))</f>
        <v>97.310</v>
      </c>
      <c r="L1223">
        <v>15497</v>
      </c>
      <c r="M1223" t="str">
        <f t="shared" ref="M1223:M1286" si="156">CONCATENATE(LEFT(L1223,2),".",RIGHT(L1223,3))</f>
        <v>15.497</v>
      </c>
      <c r="N1223">
        <v>281139</v>
      </c>
      <c r="O1223" t="str">
        <f t="shared" ref="O1223:O1286" si="157">CONCATENATE(LEFT(N1223,3),".",RIGHT(N1223,3))</f>
        <v>281.139</v>
      </c>
      <c r="P1223">
        <v>90499</v>
      </c>
      <c r="Q1223" t="str">
        <f t="shared" ref="Q1223:Q1286" si="158">CONCATENATE(LEFT(P1223,2),".",RIGHT(P1223,3))</f>
        <v>90.499</v>
      </c>
      <c r="R1223">
        <v>15590</v>
      </c>
      <c r="S1223" t="str">
        <f t="shared" ref="S1223:S1286" si="159">CONCATENATE(LEFT(R1223,2),".",RIGHT(R1223,3))</f>
        <v>15.590</v>
      </c>
    </row>
    <row r="1224" spans="1:19">
      <c r="A1224">
        <v>2</v>
      </c>
      <c r="B1224">
        <v>7</v>
      </c>
      <c r="C1224">
        <v>20</v>
      </c>
      <c r="D1224" s="4">
        <f t="shared" si="152"/>
        <v>0.30555555555555552</v>
      </c>
      <c r="E1224" s="5">
        <f t="shared" si="153"/>
        <v>39617.305555555555</v>
      </c>
      <c r="F1224">
        <v>103</v>
      </c>
      <c r="G1224">
        <v>76</v>
      </c>
      <c r="H1224">
        <v>302969</v>
      </c>
      <c r="I1224" t="str">
        <f t="shared" si="154"/>
        <v>302.969</v>
      </c>
      <c r="J1224">
        <v>97347</v>
      </c>
      <c r="K1224" t="str">
        <f t="shared" si="155"/>
        <v>97.347</v>
      </c>
      <c r="L1224">
        <v>15504</v>
      </c>
      <c r="M1224" t="str">
        <f t="shared" si="156"/>
        <v>15.504</v>
      </c>
      <c r="N1224">
        <v>280867</v>
      </c>
      <c r="O1224" t="str">
        <f t="shared" si="157"/>
        <v>280.867</v>
      </c>
      <c r="P1224">
        <v>90425</v>
      </c>
      <c r="Q1224" t="str">
        <f t="shared" si="158"/>
        <v>90.425</v>
      </c>
      <c r="R1224">
        <v>15596</v>
      </c>
      <c r="S1224" t="str">
        <f t="shared" si="159"/>
        <v>15.596</v>
      </c>
    </row>
    <row r="1225" spans="1:19">
      <c r="A1225">
        <v>2</v>
      </c>
      <c r="B1225">
        <v>7</v>
      </c>
      <c r="C1225">
        <v>22</v>
      </c>
      <c r="D1225" s="4">
        <f t="shared" si="152"/>
        <v>0.30694444444444441</v>
      </c>
      <c r="E1225" s="5">
        <f t="shared" si="153"/>
        <v>39617.306944444441</v>
      </c>
      <c r="F1225">
        <v>103</v>
      </c>
      <c r="G1225">
        <v>75</v>
      </c>
      <c r="H1225">
        <v>303616</v>
      </c>
      <c r="I1225" t="str">
        <f t="shared" si="154"/>
        <v>303.616</v>
      </c>
      <c r="J1225">
        <v>97568</v>
      </c>
      <c r="K1225" t="str">
        <f t="shared" si="155"/>
        <v>97.568</v>
      </c>
      <c r="L1225">
        <v>15510</v>
      </c>
      <c r="M1225" t="str">
        <f t="shared" si="156"/>
        <v>15.510</v>
      </c>
      <c r="N1225">
        <v>281053</v>
      </c>
      <c r="O1225" t="str">
        <f t="shared" si="157"/>
        <v>281.053</v>
      </c>
      <c r="P1225">
        <v>90496</v>
      </c>
      <c r="Q1225" t="str">
        <f t="shared" si="158"/>
        <v>90.496</v>
      </c>
      <c r="R1225">
        <v>15602</v>
      </c>
      <c r="S1225" t="str">
        <f t="shared" si="159"/>
        <v>15.602</v>
      </c>
    </row>
    <row r="1226" spans="1:19">
      <c r="A1226">
        <v>2</v>
      </c>
      <c r="B1226">
        <v>7</v>
      </c>
      <c r="C1226">
        <v>24</v>
      </c>
      <c r="D1226" s="4">
        <f t="shared" si="152"/>
        <v>0.30833333333333335</v>
      </c>
      <c r="E1226" s="5">
        <f t="shared" si="153"/>
        <v>39617.308333333334</v>
      </c>
      <c r="F1226">
        <v>103</v>
      </c>
      <c r="G1226">
        <v>76</v>
      </c>
      <c r="H1226">
        <v>303414</v>
      </c>
      <c r="I1226" t="str">
        <f t="shared" si="154"/>
        <v>303.414</v>
      </c>
      <c r="J1226">
        <v>97513</v>
      </c>
      <c r="K1226" t="str">
        <f t="shared" si="155"/>
        <v>97.513</v>
      </c>
      <c r="L1226">
        <v>15515</v>
      </c>
      <c r="M1226" t="str">
        <f t="shared" si="156"/>
        <v>15.515</v>
      </c>
      <c r="N1226">
        <v>280573</v>
      </c>
      <c r="O1226" t="str">
        <f t="shared" si="157"/>
        <v>280.573</v>
      </c>
      <c r="P1226">
        <v>90357</v>
      </c>
      <c r="Q1226" t="str">
        <f t="shared" si="158"/>
        <v>90.357</v>
      </c>
      <c r="R1226">
        <v>15611</v>
      </c>
      <c r="S1226" t="str">
        <f t="shared" si="159"/>
        <v>15.611</v>
      </c>
    </row>
    <row r="1227" spans="1:19">
      <c r="A1227">
        <v>2</v>
      </c>
      <c r="B1227">
        <v>7</v>
      </c>
      <c r="C1227">
        <v>26</v>
      </c>
      <c r="D1227" s="4">
        <f t="shared" si="152"/>
        <v>0.30972222222222223</v>
      </c>
      <c r="E1227" s="5">
        <f t="shared" si="153"/>
        <v>39617.30972222222</v>
      </c>
      <c r="F1227">
        <v>103</v>
      </c>
      <c r="G1227">
        <v>75</v>
      </c>
      <c r="H1227">
        <v>303970</v>
      </c>
      <c r="I1227" t="str">
        <f t="shared" si="154"/>
        <v>303.970</v>
      </c>
      <c r="J1227">
        <v>97703</v>
      </c>
      <c r="K1227" t="str">
        <f t="shared" si="155"/>
        <v>97.703</v>
      </c>
      <c r="L1227">
        <v>15520</v>
      </c>
      <c r="M1227" t="str">
        <f t="shared" si="156"/>
        <v>15.520</v>
      </c>
      <c r="N1227">
        <v>280847</v>
      </c>
      <c r="O1227" t="str">
        <f t="shared" si="157"/>
        <v>280.847</v>
      </c>
      <c r="P1227">
        <v>90468</v>
      </c>
      <c r="Q1227" t="str">
        <f t="shared" si="158"/>
        <v>90.468</v>
      </c>
      <c r="R1227">
        <v>15622</v>
      </c>
      <c r="S1227" t="str">
        <f t="shared" si="159"/>
        <v>15.622</v>
      </c>
    </row>
    <row r="1228" spans="1:19">
      <c r="A1228">
        <v>2</v>
      </c>
      <c r="B1228">
        <v>7</v>
      </c>
      <c r="C1228">
        <v>28</v>
      </c>
      <c r="D1228" s="4">
        <f t="shared" si="152"/>
        <v>0.31111111111111112</v>
      </c>
      <c r="E1228" s="5">
        <f t="shared" si="153"/>
        <v>39617.311111111114</v>
      </c>
      <c r="F1228">
        <v>103</v>
      </c>
      <c r="G1228">
        <v>75</v>
      </c>
      <c r="H1228">
        <v>303382</v>
      </c>
      <c r="I1228" t="str">
        <f t="shared" si="154"/>
        <v>303.382</v>
      </c>
      <c r="J1228">
        <v>97524</v>
      </c>
      <c r="K1228" t="str">
        <f t="shared" si="155"/>
        <v>97.524</v>
      </c>
      <c r="L1228">
        <v>15525</v>
      </c>
      <c r="M1228" t="str">
        <f t="shared" si="156"/>
        <v>15.525</v>
      </c>
      <c r="N1228">
        <v>280904</v>
      </c>
      <c r="O1228" t="str">
        <f t="shared" si="157"/>
        <v>280.904</v>
      </c>
      <c r="P1228">
        <v>90500</v>
      </c>
      <c r="Q1228" t="str">
        <f t="shared" si="158"/>
        <v>90.500</v>
      </c>
      <c r="R1228">
        <v>15629</v>
      </c>
      <c r="S1228" t="str">
        <f t="shared" si="159"/>
        <v>15.629</v>
      </c>
    </row>
    <row r="1229" spans="1:19">
      <c r="A1229">
        <v>2</v>
      </c>
      <c r="B1229">
        <v>7</v>
      </c>
      <c r="C1229">
        <v>30</v>
      </c>
      <c r="D1229" s="4">
        <f t="shared" si="152"/>
        <v>0.3125</v>
      </c>
      <c r="E1229" s="5">
        <f t="shared" si="153"/>
        <v>39617.3125</v>
      </c>
      <c r="F1229">
        <v>103</v>
      </c>
      <c r="G1229">
        <v>75</v>
      </c>
      <c r="H1229">
        <v>303548</v>
      </c>
      <c r="I1229" t="str">
        <f t="shared" si="154"/>
        <v>303.548</v>
      </c>
      <c r="J1229">
        <v>97586</v>
      </c>
      <c r="K1229" t="str">
        <f t="shared" si="155"/>
        <v>97.586</v>
      </c>
      <c r="L1229">
        <v>15529</v>
      </c>
      <c r="M1229" t="str">
        <f t="shared" si="156"/>
        <v>15.529</v>
      </c>
      <c r="N1229">
        <v>281701</v>
      </c>
      <c r="O1229" t="str">
        <f t="shared" si="157"/>
        <v>281.701</v>
      </c>
      <c r="P1229">
        <v>90769</v>
      </c>
      <c r="Q1229" t="str">
        <f t="shared" si="158"/>
        <v>90.769</v>
      </c>
      <c r="R1229">
        <v>15636</v>
      </c>
      <c r="S1229" t="str">
        <f t="shared" si="159"/>
        <v>15.636</v>
      </c>
    </row>
    <row r="1230" spans="1:19">
      <c r="A1230">
        <v>2</v>
      </c>
      <c r="B1230">
        <v>7</v>
      </c>
      <c r="C1230">
        <v>32</v>
      </c>
      <c r="D1230" s="4">
        <f t="shared" si="152"/>
        <v>0.31388888888888888</v>
      </c>
      <c r="E1230" s="5">
        <f t="shared" si="153"/>
        <v>39617.313888888886</v>
      </c>
      <c r="F1230">
        <v>103</v>
      </c>
      <c r="G1230">
        <v>75</v>
      </c>
      <c r="H1230">
        <v>304087</v>
      </c>
      <c r="I1230" t="str">
        <f t="shared" si="154"/>
        <v>304.087</v>
      </c>
      <c r="J1230">
        <v>97768</v>
      </c>
      <c r="K1230" t="str">
        <f t="shared" si="155"/>
        <v>97.768</v>
      </c>
      <c r="L1230">
        <v>15533</v>
      </c>
      <c r="M1230" t="str">
        <f t="shared" si="156"/>
        <v>15.533</v>
      </c>
      <c r="N1230">
        <v>280764</v>
      </c>
      <c r="O1230" t="str">
        <f t="shared" si="157"/>
        <v>280.764</v>
      </c>
      <c r="P1230">
        <v>90472</v>
      </c>
      <c r="Q1230" t="str">
        <f t="shared" si="158"/>
        <v>90.472</v>
      </c>
      <c r="R1230">
        <v>15638</v>
      </c>
      <c r="S1230" t="str">
        <f t="shared" si="159"/>
        <v>15.638</v>
      </c>
    </row>
    <row r="1231" spans="1:19">
      <c r="A1231">
        <v>2</v>
      </c>
      <c r="B1231">
        <v>7</v>
      </c>
      <c r="C1231">
        <v>34</v>
      </c>
      <c r="D1231" s="4">
        <f t="shared" si="152"/>
        <v>0.31527777777777777</v>
      </c>
      <c r="E1231" s="5">
        <f t="shared" si="153"/>
        <v>39617.31527777778</v>
      </c>
      <c r="F1231">
        <v>103</v>
      </c>
      <c r="G1231">
        <v>76</v>
      </c>
      <c r="H1231">
        <v>304452</v>
      </c>
      <c r="I1231" t="str">
        <f t="shared" si="154"/>
        <v>304.452</v>
      </c>
      <c r="J1231">
        <v>97894</v>
      </c>
      <c r="K1231" t="str">
        <f t="shared" si="155"/>
        <v>97.894</v>
      </c>
      <c r="L1231">
        <v>15537</v>
      </c>
      <c r="M1231" t="str">
        <f t="shared" si="156"/>
        <v>15.537</v>
      </c>
      <c r="N1231">
        <v>281739</v>
      </c>
      <c r="O1231" t="str">
        <f t="shared" si="157"/>
        <v>281.739</v>
      </c>
      <c r="P1231">
        <v>90788</v>
      </c>
      <c r="Q1231" t="str">
        <f t="shared" si="158"/>
        <v>90.788</v>
      </c>
      <c r="R1231">
        <v>15639</v>
      </c>
      <c r="S1231" t="str">
        <f t="shared" si="159"/>
        <v>15.639</v>
      </c>
    </row>
    <row r="1232" spans="1:19">
      <c r="A1232">
        <v>2</v>
      </c>
      <c r="B1232">
        <v>7</v>
      </c>
      <c r="C1232">
        <v>36</v>
      </c>
      <c r="D1232" s="4">
        <f t="shared" si="152"/>
        <v>0.31666666666666665</v>
      </c>
      <c r="E1232" s="5">
        <f t="shared" si="153"/>
        <v>39617.316666666666</v>
      </c>
      <c r="F1232">
        <v>103</v>
      </c>
      <c r="G1232">
        <v>75</v>
      </c>
      <c r="H1232">
        <v>304437</v>
      </c>
      <c r="I1232" t="str">
        <f t="shared" si="154"/>
        <v>304.437</v>
      </c>
      <c r="J1232">
        <v>97896</v>
      </c>
      <c r="K1232" t="str">
        <f t="shared" si="155"/>
        <v>97.896</v>
      </c>
      <c r="L1232">
        <v>15541</v>
      </c>
      <c r="M1232" t="str">
        <f t="shared" si="156"/>
        <v>15.541</v>
      </c>
      <c r="N1232">
        <v>280545</v>
      </c>
      <c r="O1232" t="str">
        <f t="shared" si="157"/>
        <v>280.545</v>
      </c>
      <c r="P1232">
        <v>90405</v>
      </c>
      <c r="Q1232" t="str">
        <f t="shared" si="158"/>
        <v>90.405</v>
      </c>
      <c r="R1232">
        <v>15640</v>
      </c>
      <c r="S1232" t="str">
        <f t="shared" si="159"/>
        <v>15.640</v>
      </c>
    </row>
    <row r="1233" spans="1:19">
      <c r="A1233">
        <v>2</v>
      </c>
      <c r="B1233">
        <v>7</v>
      </c>
      <c r="C1233">
        <v>38</v>
      </c>
      <c r="D1233" s="4">
        <f t="shared" si="152"/>
        <v>0.31805555555555554</v>
      </c>
      <c r="E1233" s="5">
        <f t="shared" si="153"/>
        <v>39617.318055555559</v>
      </c>
      <c r="F1233">
        <v>103</v>
      </c>
      <c r="G1233">
        <v>75</v>
      </c>
      <c r="H1233">
        <v>304141</v>
      </c>
      <c r="I1233" t="str">
        <f t="shared" si="154"/>
        <v>304.141</v>
      </c>
      <c r="J1233">
        <v>97808</v>
      </c>
      <c r="K1233" t="str">
        <f t="shared" si="155"/>
        <v>97.808</v>
      </c>
      <c r="L1233">
        <v>15544</v>
      </c>
      <c r="M1233" t="str">
        <f t="shared" si="156"/>
        <v>15.544</v>
      </c>
      <c r="N1233">
        <v>279978</v>
      </c>
      <c r="O1233" t="str">
        <f t="shared" si="157"/>
        <v>279.978</v>
      </c>
      <c r="P1233">
        <v>90225</v>
      </c>
      <c r="Q1233" t="str">
        <f t="shared" si="158"/>
        <v>90.225</v>
      </c>
      <c r="R1233">
        <v>15642</v>
      </c>
      <c r="S1233" t="str">
        <f t="shared" si="159"/>
        <v>15.642</v>
      </c>
    </row>
    <row r="1234" spans="1:19">
      <c r="A1234">
        <v>2</v>
      </c>
      <c r="B1234">
        <v>7</v>
      </c>
      <c r="C1234">
        <v>40</v>
      </c>
      <c r="D1234" s="4">
        <f t="shared" si="152"/>
        <v>0.31944444444444448</v>
      </c>
      <c r="E1234" s="5">
        <f t="shared" si="153"/>
        <v>39617.319444444445</v>
      </c>
      <c r="F1234">
        <v>103</v>
      </c>
      <c r="G1234">
        <v>75</v>
      </c>
      <c r="H1234">
        <v>304115</v>
      </c>
      <c r="I1234" t="str">
        <f t="shared" si="154"/>
        <v>304.115</v>
      </c>
      <c r="J1234">
        <v>97808</v>
      </c>
      <c r="K1234" t="str">
        <f t="shared" si="155"/>
        <v>97.808</v>
      </c>
      <c r="L1234">
        <v>15548</v>
      </c>
      <c r="M1234" t="str">
        <f t="shared" si="156"/>
        <v>15.548</v>
      </c>
      <c r="N1234">
        <v>280672</v>
      </c>
      <c r="O1234" t="str">
        <f t="shared" si="157"/>
        <v>280.672</v>
      </c>
      <c r="P1234">
        <v>90447</v>
      </c>
      <c r="Q1234" t="str">
        <f t="shared" si="158"/>
        <v>90.447</v>
      </c>
      <c r="R1234">
        <v>15641</v>
      </c>
      <c r="S1234" t="str">
        <f t="shared" si="159"/>
        <v>15.641</v>
      </c>
    </row>
    <row r="1235" spans="1:19">
      <c r="A1235">
        <v>2</v>
      </c>
      <c r="B1235">
        <v>7</v>
      </c>
      <c r="C1235">
        <v>42</v>
      </c>
      <c r="D1235" s="4">
        <f t="shared" si="152"/>
        <v>0.32083333333333336</v>
      </c>
      <c r="E1235" s="5">
        <f t="shared" si="153"/>
        <v>39617.320833333331</v>
      </c>
      <c r="F1235">
        <v>103</v>
      </c>
      <c r="G1235">
        <v>75</v>
      </c>
      <c r="H1235">
        <v>303480</v>
      </c>
      <c r="I1235" t="str">
        <f t="shared" si="154"/>
        <v>303.480</v>
      </c>
      <c r="J1235">
        <v>97612</v>
      </c>
      <c r="K1235" t="str">
        <f t="shared" si="155"/>
        <v>97.612</v>
      </c>
      <c r="L1235">
        <v>15552</v>
      </c>
      <c r="M1235" t="str">
        <f t="shared" si="156"/>
        <v>15.552</v>
      </c>
      <c r="N1235">
        <v>281989</v>
      </c>
      <c r="O1235" t="str">
        <f t="shared" si="157"/>
        <v>281.989</v>
      </c>
      <c r="P1235">
        <v>90873</v>
      </c>
      <c r="Q1235" t="str">
        <f t="shared" si="158"/>
        <v>90.873</v>
      </c>
      <c r="R1235">
        <v>15641</v>
      </c>
      <c r="S1235" t="str">
        <f t="shared" si="159"/>
        <v>15.641</v>
      </c>
    </row>
    <row r="1236" spans="1:19">
      <c r="A1236">
        <v>2</v>
      </c>
      <c r="B1236">
        <v>7</v>
      </c>
      <c r="C1236">
        <v>44</v>
      </c>
      <c r="D1236" s="4">
        <f t="shared" si="152"/>
        <v>0.32222222222222224</v>
      </c>
      <c r="E1236" s="5">
        <f t="shared" si="153"/>
        <v>39617.322222222225</v>
      </c>
      <c r="F1236">
        <v>103</v>
      </c>
      <c r="G1236">
        <v>76</v>
      </c>
      <c r="H1236">
        <v>303975</v>
      </c>
      <c r="I1236" t="str">
        <f t="shared" si="154"/>
        <v>303.975</v>
      </c>
      <c r="J1236">
        <v>97776</v>
      </c>
      <c r="K1236" t="str">
        <f t="shared" si="155"/>
        <v>97.776</v>
      </c>
      <c r="L1236">
        <v>15554</v>
      </c>
      <c r="M1236" t="str">
        <f t="shared" si="156"/>
        <v>15.554</v>
      </c>
      <c r="N1236">
        <v>281896</v>
      </c>
      <c r="O1236" t="str">
        <f t="shared" si="157"/>
        <v>281.896</v>
      </c>
      <c r="P1236">
        <v>90844</v>
      </c>
      <c r="Q1236" t="str">
        <f t="shared" si="158"/>
        <v>90.844</v>
      </c>
      <c r="R1236">
        <v>15642</v>
      </c>
      <c r="S1236" t="str">
        <f t="shared" si="159"/>
        <v>15.642</v>
      </c>
    </row>
    <row r="1237" spans="1:19">
      <c r="A1237">
        <v>2</v>
      </c>
      <c r="B1237">
        <v>7</v>
      </c>
      <c r="C1237">
        <v>46</v>
      </c>
      <c r="D1237" s="4">
        <f t="shared" si="152"/>
        <v>0.32361111111111113</v>
      </c>
      <c r="E1237" s="5">
        <f t="shared" si="153"/>
        <v>39617.323611111111</v>
      </c>
      <c r="F1237">
        <v>103</v>
      </c>
      <c r="G1237">
        <v>75</v>
      </c>
      <c r="H1237">
        <v>303991</v>
      </c>
      <c r="I1237" t="str">
        <f t="shared" si="154"/>
        <v>303.991</v>
      </c>
      <c r="J1237">
        <v>97787</v>
      </c>
      <c r="K1237" t="str">
        <f t="shared" si="155"/>
        <v>97.787</v>
      </c>
      <c r="L1237">
        <v>15557</v>
      </c>
      <c r="M1237" t="str">
        <f t="shared" si="156"/>
        <v>15.557</v>
      </c>
      <c r="N1237">
        <v>281982</v>
      </c>
      <c r="O1237" t="str">
        <f t="shared" si="157"/>
        <v>281.982</v>
      </c>
      <c r="P1237">
        <v>90866</v>
      </c>
      <c r="Q1237" t="str">
        <f t="shared" si="158"/>
        <v>90.866</v>
      </c>
      <c r="R1237">
        <v>15639</v>
      </c>
      <c r="S1237" t="str">
        <f t="shared" si="159"/>
        <v>15.639</v>
      </c>
    </row>
    <row r="1238" spans="1:19">
      <c r="A1238">
        <v>2</v>
      </c>
      <c r="B1238">
        <v>7</v>
      </c>
      <c r="C1238">
        <v>48</v>
      </c>
      <c r="D1238" s="4">
        <f t="shared" si="152"/>
        <v>0.32500000000000001</v>
      </c>
      <c r="E1238" s="5">
        <f t="shared" si="153"/>
        <v>39617.324999999997</v>
      </c>
      <c r="F1238">
        <v>103</v>
      </c>
      <c r="G1238">
        <v>75</v>
      </c>
      <c r="H1238">
        <v>303456</v>
      </c>
      <c r="I1238" t="str">
        <f t="shared" si="154"/>
        <v>303.456</v>
      </c>
      <c r="J1238">
        <v>97624</v>
      </c>
      <c r="K1238" t="str">
        <f t="shared" si="155"/>
        <v>97.624</v>
      </c>
      <c r="L1238">
        <v>15561</v>
      </c>
      <c r="M1238" t="str">
        <f t="shared" si="156"/>
        <v>15.561</v>
      </c>
      <c r="N1238">
        <v>281961</v>
      </c>
      <c r="O1238" t="str">
        <f t="shared" si="157"/>
        <v>281.961</v>
      </c>
      <c r="P1238">
        <v>90853</v>
      </c>
      <c r="Q1238" t="str">
        <f t="shared" si="158"/>
        <v>90.853</v>
      </c>
      <c r="R1238">
        <v>15636</v>
      </c>
      <c r="S1238" t="str">
        <f t="shared" si="159"/>
        <v>15.636</v>
      </c>
    </row>
    <row r="1239" spans="1:19">
      <c r="A1239">
        <v>2</v>
      </c>
      <c r="B1239">
        <v>7</v>
      </c>
      <c r="C1239">
        <v>50</v>
      </c>
      <c r="D1239" s="4">
        <f t="shared" si="152"/>
        <v>0.3263888888888889</v>
      </c>
      <c r="E1239" s="5">
        <f t="shared" si="153"/>
        <v>39617.326388888891</v>
      </c>
      <c r="F1239">
        <v>103</v>
      </c>
      <c r="G1239">
        <v>75</v>
      </c>
      <c r="H1239">
        <v>303735</v>
      </c>
      <c r="I1239" t="str">
        <f t="shared" si="154"/>
        <v>303.735</v>
      </c>
      <c r="J1239">
        <v>97720</v>
      </c>
      <c r="K1239" t="str">
        <f t="shared" si="155"/>
        <v>97.720</v>
      </c>
      <c r="L1239">
        <v>15565</v>
      </c>
      <c r="M1239" t="str">
        <f t="shared" si="156"/>
        <v>15.565</v>
      </c>
      <c r="N1239">
        <v>281987</v>
      </c>
      <c r="O1239" t="str">
        <f t="shared" si="157"/>
        <v>281.987</v>
      </c>
      <c r="P1239">
        <v>90857</v>
      </c>
      <c r="Q1239" t="str">
        <f t="shared" si="158"/>
        <v>90.857</v>
      </c>
      <c r="R1239">
        <v>15634</v>
      </c>
      <c r="S1239" t="str">
        <f t="shared" si="159"/>
        <v>15.634</v>
      </c>
    </row>
    <row r="1240" spans="1:19">
      <c r="A1240">
        <v>2</v>
      </c>
      <c r="B1240">
        <v>7</v>
      </c>
      <c r="C1240">
        <v>52</v>
      </c>
      <c r="D1240" s="4">
        <f t="shared" si="152"/>
        <v>0.32777777777777778</v>
      </c>
      <c r="E1240" s="5">
        <f t="shared" si="153"/>
        <v>39617.327777777777</v>
      </c>
      <c r="F1240">
        <v>103</v>
      </c>
      <c r="G1240">
        <v>75</v>
      </c>
      <c r="H1240">
        <v>303816</v>
      </c>
      <c r="I1240" t="str">
        <f t="shared" si="154"/>
        <v>303.816</v>
      </c>
      <c r="J1240">
        <v>97753</v>
      </c>
      <c r="K1240" t="str">
        <f t="shared" si="155"/>
        <v>97.753</v>
      </c>
      <c r="L1240">
        <v>15568</v>
      </c>
      <c r="M1240" t="str">
        <f t="shared" si="156"/>
        <v>15.568</v>
      </c>
      <c r="N1240">
        <v>282298</v>
      </c>
      <c r="O1240" t="str">
        <f t="shared" si="157"/>
        <v>282.298</v>
      </c>
      <c r="P1240">
        <v>90955</v>
      </c>
      <c r="Q1240" t="str">
        <f t="shared" si="158"/>
        <v>90.955</v>
      </c>
      <c r="R1240">
        <v>15632</v>
      </c>
      <c r="S1240" t="str">
        <f t="shared" si="159"/>
        <v>15.632</v>
      </c>
    </row>
    <row r="1241" spans="1:19">
      <c r="A1241">
        <v>2</v>
      </c>
      <c r="B1241">
        <v>7</v>
      </c>
      <c r="C1241">
        <v>54</v>
      </c>
      <c r="D1241" s="4">
        <f t="shared" si="152"/>
        <v>0.32916666666666666</v>
      </c>
      <c r="E1241" s="5">
        <f t="shared" si="153"/>
        <v>39617.32916666667</v>
      </c>
      <c r="F1241">
        <v>103</v>
      </c>
      <c r="G1241">
        <v>75</v>
      </c>
      <c r="H1241">
        <v>304239</v>
      </c>
      <c r="I1241" t="str">
        <f t="shared" si="154"/>
        <v>304.239</v>
      </c>
      <c r="J1241">
        <v>97897</v>
      </c>
      <c r="K1241" t="str">
        <f t="shared" si="155"/>
        <v>97.897</v>
      </c>
      <c r="L1241">
        <v>15572</v>
      </c>
      <c r="M1241" t="str">
        <f t="shared" si="156"/>
        <v>15.572</v>
      </c>
      <c r="N1241">
        <v>281738</v>
      </c>
      <c r="O1241" t="str">
        <f t="shared" si="157"/>
        <v>281.738</v>
      </c>
      <c r="P1241">
        <v>90774</v>
      </c>
      <c r="Q1241" t="str">
        <f t="shared" si="158"/>
        <v>90.774</v>
      </c>
      <c r="R1241">
        <v>15632</v>
      </c>
      <c r="S1241" t="str">
        <f t="shared" si="159"/>
        <v>15.632</v>
      </c>
    </row>
    <row r="1242" spans="1:19">
      <c r="A1242">
        <v>2</v>
      </c>
      <c r="B1242">
        <v>7</v>
      </c>
      <c r="C1242">
        <v>56</v>
      </c>
      <c r="D1242" s="4">
        <f t="shared" si="152"/>
        <v>0.33055555555555555</v>
      </c>
      <c r="E1242" s="5">
        <f t="shared" si="153"/>
        <v>39617.330555555556</v>
      </c>
      <c r="F1242">
        <v>103</v>
      </c>
      <c r="G1242">
        <v>75</v>
      </c>
      <c r="H1242">
        <v>304095</v>
      </c>
      <c r="I1242" t="str">
        <f t="shared" si="154"/>
        <v>304.095</v>
      </c>
      <c r="J1242">
        <v>97857</v>
      </c>
      <c r="K1242" t="str">
        <f t="shared" si="155"/>
        <v>97.857</v>
      </c>
      <c r="L1242">
        <v>15574</v>
      </c>
      <c r="M1242" t="str">
        <f t="shared" si="156"/>
        <v>15.574</v>
      </c>
      <c r="N1242">
        <v>281854</v>
      </c>
      <c r="O1242" t="str">
        <f t="shared" si="157"/>
        <v>281.854</v>
      </c>
      <c r="P1242">
        <v>90812</v>
      </c>
      <c r="Q1242" t="str">
        <f t="shared" si="158"/>
        <v>90.812</v>
      </c>
      <c r="R1242">
        <v>15632</v>
      </c>
      <c r="S1242" t="str">
        <f t="shared" si="159"/>
        <v>15.632</v>
      </c>
    </row>
    <row r="1243" spans="1:19">
      <c r="A1243">
        <v>2</v>
      </c>
      <c r="B1243">
        <v>7</v>
      </c>
      <c r="C1243">
        <v>58</v>
      </c>
      <c r="D1243" s="4">
        <f t="shared" si="152"/>
        <v>0.33194444444444443</v>
      </c>
      <c r="E1243" s="5">
        <f t="shared" si="153"/>
        <v>39617.331944444442</v>
      </c>
      <c r="F1243">
        <v>103</v>
      </c>
      <c r="G1243">
        <v>75</v>
      </c>
      <c r="H1243">
        <v>303870</v>
      </c>
      <c r="I1243" t="str">
        <f t="shared" si="154"/>
        <v>303.870</v>
      </c>
      <c r="J1243">
        <v>97790</v>
      </c>
      <c r="K1243" t="str">
        <f t="shared" si="155"/>
        <v>97.790</v>
      </c>
      <c r="L1243">
        <v>15577</v>
      </c>
      <c r="M1243" t="str">
        <f t="shared" si="156"/>
        <v>15.577</v>
      </c>
      <c r="N1243">
        <v>283432</v>
      </c>
      <c r="O1243" t="str">
        <f t="shared" si="157"/>
        <v>283.432</v>
      </c>
      <c r="P1243">
        <v>91322</v>
      </c>
      <c r="Q1243" t="str">
        <f t="shared" si="158"/>
        <v>91.322</v>
      </c>
      <c r="R1243">
        <v>15633</v>
      </c>
      <c r="S1243" t="str">
        <f t="shared" si="159"/>
        <v>15.633</v>
      </c>
    </row>
    <row r="1244" spans="1:19">
      <c r="A1244">
        <v>2</v>
      </c>
      <c r="B1244">
        <v>8</v>
      </c>
      <c r="C1244">
        <v>0</v>
      </c>
      <c r="D1244" s="4">
        <f t="shared" si="152"/>
        <v>0.33333333333333331</v>
      </c>
      <c r="E1244" s="5">
        <f t="shared" si="153"/>
        <v>39617.333333333336</v>
      </c>
      <c r="F1244">
        <v>103</v>
      </c>
      <c r="G1244">
        <v>75</v>
      </c>
      <c r="H1244">
        <v>304295</v>
      </c>
      <c r="I1244" t="str">
        <f t="shared" si="154"/>
        <v>304.295</v>
      </c>
      <c r="J1244">
        <v>97933</v>
      </c>
      <c r="K1244" t="str">
        <f t="shared" si="155"/>
        <v>97.933</v>
      </c>
      <c r="L1244">
        <v>15580</v>
      </c>
      <c r="M1244" t="str">
        <f t="shared" si="156"/>
        <v>15.580</v>
      </c>
      <c r="N1244">
        <v>281864</v>
      </c>
      <c r="O1244" t="str">
        <f t="shared" si="157"/>
        <v>281.864</v>
      </c>
      <c r="P1244">
        <v>90817</v>
      </c>
      <c r="Q1244" t="str">
        <f t="shared" si="158"/>
        <v>90.817</v>
      </c>
      <c r="R1244">
        <v>15633</v>
      </c>
      <c r="S1244" t="str">
        <f t="shared" si="159"/>
        <v>15.633</v>
      </c>
    </row>
    <row r="1245" spans="1:19">
      <c r="A1245">
        <v>2</v>
      </c>
      <c r="B1245">
        <v>8</v>
      </c>
      <c r="C1245">
        <v>2</v>
      </c>
      <c r="D1245" s="4">
        <f t="shared" si="152"/>
        <v>0.3347222222222222</v>
      </c>
      <c r="E1245" s="5">
        <f t="shared" si="153"/>
        <v>39617.334722222222</v>
      </c>
      <c r="F1245">
        <v>103</v>
      </c>
      <c r="G1245">
        <v>75</v>
      </c>
      <c r="H1245">
        <v>304142</v>
      </c>
      <c r="I1245" t="str">
        <f t="shared" si="154"/>
        <v>304.142</v>
      </c>
      <c r="J1245">
        <v>97889</v>
      </c>
      <c r="K1245" t="str">
        <f t="shared" si="155"/>
        <v>97.889</v>
      </c>
      <c r="L1245">
        <v>15583</v>
      </c>
      <c r="M1245" t="str">
        <f t="shared" si="156"/>
        <v>15.583</v>
      </c>
      <c r="N1245">
        <v>283139</v>
      </c>
      <c r="O1245" t="str">
        <f t="shared" si="157"/>
        <v>283.139</v>
      </c>
      <c r="P1245">
        <v>91230</v>
      </c>
      <c r="Q1245" t="str">
        <f t="shared" si="158"/>
        <v>91.230</v>
      </c>
      <c r="R1245">
        <v>15634</v>
      </c>
      <c r="S1245" t="str">
        <f t="shared" si="159"/>
        <v>15.634</v>
      </c>
    </row>
    <row r="1246" spans="1:19">
      <c r="A1246">
        <v>2</v>
      </c>
      <c r="B1246">
        <v>8</v>
      </c>
      <c r="C1246">
        <v>4</v>
      </c>
      <c r="D1246" s="4">
        <f t="shared" si="152"/>
        <v>0.33611111111111108</v>
      </c>
      <c r="E1246" s="5">
        <f t="shared" si="153"/>
        <v>39617.336111111108</v>
      </c>
      <c r="F1246">
        <v>103</v>
      </c>
      <c r="G1246">
        <v>75</v>
      </c>
      <c r="H1246">
        <v>303857</v>
      </c>
      <c r="I1246" t="str">
        <f t="shared" si="154"/>
        <v>303.857</v>
      </c>
      <c r="J1246">
        <v>97803</v>
      </c>
      <c r="K1246" t="str">
        <f t="shared" si="155"/>
        <v>97.803</v>
      </c>
      <c r="L1246">
        <v>15585</v>
      </c>
      <c r="M1246" t="str">
        <f t="shared" si="156"/>
        <v>15.585</v>
      </c>
      <c r="N1246">
        <v>282881</v>
      </c>
      <c r="O1246" t="str">
        <f t="shared" si="157"/>
        <v>282.881</v>
      </c>
      <c r="P1246">
        <v>91148</v>
      </c>
      <c r="Q1246" t="str">
        <f t="shared" si="158"/>
        <v>91.148</v>
      </c>
      <c r="R1246">
        <v>15635</v>
      </c>
      <c r="S1246" t="str">
        <f t="shared" si="159"/>
        <v>15.635</v>
      </c>
    </row>
    <row r="1247" spans="1:19">
      <c r="A1247">
        <v>2</v>
      </c>
      <c r="B1247">
        <v>8</v>
      </c>
      <c r="C1247">
        <v>6</v>
      </c>
      <c r="D1247" s="4">
        <f t="shared" si="152"/>
        <v>0.33749999999999997</v>
      </c>
      <c r="E1247" s="5">
        <f t="shared" si="153"/>
        <v>39617.337500000001</v>
      </c>
      <c r="F1247">
        <v>103</v>
      </c>
      <c r="G1247">
        <v>75</v>
      </c>
      <c r="H1247">
        <v>304146</v>
      </c>
      <c r="I1247" t="str">
        <f t="shared" si="154"/>
        <v>304.146</v>
      </c>
      <c r="J1247">
        <v>97902</v>
      </c>
      <c r="K1247" t="str">
        <f t="shared" si="155"/>
        <v>97.902</v>
      </c>
      <c r="L1247">
        <v>15588</v>
      </c>
      <c r="M1247" t="str">
        <f t="shared" si="156"/>
        <v>15.588</v>
      </c>
      <c r="N1247">
        <v>283440</v>
      </c>
      <c r="O1247" t="str">
        <f t="shared" si="157"/>
        <v>283.440</v>
      </c>
      <c r="P1247">
        <v>91330</v>
      </c>
      <c r="Q1247" t="str">
        <f t="shared" si="158"/>
        <v>91.330</v>
      </c>
      <c r="R1247">
        <v>15636</v>
      </c>
      <c r="S1247" t="str">
        <f t="shared" si="159"/>
        <v>15.636</v>
      </c>
    </row>
    <row r="1248" spans="1:19">
      <c r="A1248">
        <v>2</v>
      </c>
      <c r="B1248">
        <v>8</v>
      </c>
      <c r="C1248">
        <v>8</v>
      </c>
      <c r="D1248" s="4">
        <f t="shared" si="152"/>
        <v>0.33888888888888885</v>
      </c>
      <c r="E1248" s="5">
        <f t="shared" si="153"/>
        <v>39617.338888888888</v>
      </c>
      <c r="F1248">
        <v>103</v>
      </c>
      <c r="G1248">
        <v>76</v>
      </c>
      <c r="H1248">
        <v>303890</v>
      </c>
      <c r="I1248" t="str">
        <f t="shared" si="154"/>
        <v>303.890</v>
      </c>
      <c r="J1248">
        <v>97826</v>
      </c>
      <c r="K1248" t="str">
        <f t="shared" si="155"/>
        <v>97.826</v>
      </c>
      <c r="L1248">
        <v>15591</v>
      </c>
      <c r="M1248" t="str">
        <f t="shared" si="156"/>
        <v>15.591</v>
      </c>
      <c r="N1248">
        <v>282443</v>
      </c>
      <c r="O1248" t="str">
        <f t="shared" si="157"/>
        <v>282.443</v>
      </c>
      <c r="P1248">
        <v>91010</v>
      </c>
      <c r="Q1248" t="str">
        <f t="shared" si="158"/>
        <v>91.010</v>
      </c>
      <c r="R1248">
        <v>15637</v>
      </c>
      <c r="S1248" t="str">
        <f t="shared" si="159"/>
        <v>15.637</v>
      </c>
    </row>
    <row r="1249" spans="1:19">
      <c r="A1249">
        <v>2</v>
      </c>
      <c r="B1249">
        <v>8</v>
      </c>
      <c r="C1249">
        <v>10</v>
      </c>
      <c r="D1249" s="4">
        <f t="shared" si="152"/>
        <v>0.34027777777777773</v>
      </c>
      <c r="E1249" s="5">
        <f t="shared" si="153"/>
        <v>39617.340277777781</v>
      </c>
      <c r="F1249">
        <v>103</v>
      </c>
      <c r="G1249">
        <v>75</v>
      </c>
      <c r="H1249">
        <v>303702</v>
      </c>
      <c r="I1249" t="str">
        <f t="shared" si="154"/>
        <v>303.702</v>
      </c>
      <c r="J1249">
        <v>97770</v>
      </c>
      <c r="K1249" t="str">
        <f t="shared" si="155"/>
        <v>97.770</v>
      </c>
      <c r="L1249">
        <v>15593</v>
      </c>
      <c r="M1249" t="str">
        <f t="shared" si="156"/>
        <v>15.593</v>
      </c>
      <c r="N1249">
        <v>282727</v>
      </c>
      <c r="O1249" t="str">
        <f t="shared" si="157"/>
        <v>282.727</v>
      </c>
      <c r="P1249">
        <v>91104</v>
      </c>
      <c r="Q1249" t="str">
        <f t="shared" si="158"/>
        <v>91.104</v>
      </c>
      <c r="R1249">
        <v>15638</v>
      </c>
      <c r="S1249" t="str">
        <f t="shared" si="159"/>
        <v>15.638</v>
      </c>
    </row>
    <row r="1250" spans="1:19">
      <c r="A1250">
        <v>2</v>
      </c>
      <c r="B1250">
        <v>8</v>
      </c>
      <c r="C1250">
        <v>12</v>
      </c>
      <c r="D1250" s="4">
        <f t="shared" si="152"/>
        <v>0.34166666666666662</v>
      </c>
      <c r="E1250" s="5">
        <f t="shared" si="153"/>
        <v>39617.341666666667</v>
      </c>
      <c r="F1250">
        <v>103</v>
      </c>
      <c r="G1250">
        <v>75</v>
      </c>
      <c r="H1250">
        <v>303433</v>
      </c>
      <c r="I1250" t="str">
        <f t="shared" si="154"/>
        <v>303.433</v>
      </c>
      <c r="J1250">
        <v>97688</v>
      </c>
      <c r="K1250" t="str">
        <f t="shared" si="155"/>
        <v>97.688</v>
      </c>
      <c r="L1250">
        <v>15595</v>
      </c>
      <c r="M1250" t="str">
        <f t="shared" si="156"/>
        <v>15.595</v>
      </c>
      <c r="N1250">
        <v>283075</v>
      </c>
      <c r="O1250" t="str">
        <f t="shared" si="157"/>
        <v>283.075</v>
      </c>
      <c r="P1250">
        <v>91219</v>
      </c>
      <c r="Q1250" t="str">
        <f t="shared" si="158"/>
        <v>91.219</v>
      </c>
      <c r="R1250">
        <v>15639</v>
      </c>
      <c r="S1250" t="str">
        <f t="shared" si="159"/>
        <v>15.639</v>
      </c>
    </row>
    <row r="1251" spans="1:19">
      <c r="A1251">
        <v>2</v>
      </c>
      <c r="B1251">
        <v>8</v>
      </c>
      <c r="C1251">
        <v>14</v>
      </c>
      <c r="D1251" s="4">
        <f t="shared" si="152"/>
        <v>0.3430555555555555</v>
      </c>
      <c r="E1251" s="5">
        <f t="shared" si="153"/>
        <v>39617.343055555553</v>
      </c>
      <c r="F1251">
        <v>103</v>
      </c>
      <c r="G1251">
        <v>75</v>
      </c>
      <c r="H1251">
        <v>304152</v>
      </c>
      <c r="I1251" t="str">
        <f t="shared" si="154"/>
        <v>304.152</v>
      </c>
      <c r="J1251">
        <v>97924</v>
      </c>
      <c r="K1251" t="str">
        <f t="shared" si="155"/>
        <v>97.924</v>
      </c>
      <c r="L1251">
        <v>15598</v>
      </c>
      <c r="M1251" t="str">
        <f t="shared" si="156"/>
        <v>15.598</v>
      </c>
      <c r="N1251">
        <v>282776</v>
      </c>
      <c r="O1251" t="str">
        <f t="shared" si="157"/>
        <v>282.776</v>
      </c>
      <c r="P1251">
        <v>91126</v>
      </c>
      <c r="Q1251" t="str">
        <f t="shared" si="158"/>
        <v>91.126</v>
      </c>
      <c r="R1251">
        <v>15641</v>
      </c>
      <c r="S1251" t="str">
        <f t="shared" si="159"/>
        <v>15.641</v>
      </c>
    </row>
    <row r="1252" spans="1:19">
      <c r="A1252">
        <v>2</v>
      </c>
      <c r="B1252">
        <v>8</v>
      </c>
      <c r="C1252">
        <v>16</v>
      </c>
      <c r="D1252" s="4">
        <f t="shared" si="152"/>
        <v>0.3444444444444445</v>
      </c>
      <c r="E1252" s="5">
        <f t="shared" si="153"/>
        <v>39617.344444444447</v>
      </c>
      <c r="F1252">
        <v>103</v>
      </c>
      <c r="G1252">
        <v>75</v>
      </c>
      <c r="H1252">
        <v>304045</v>
      </c>
      <c r="I1252" t="str">
        <f t="shared" si="154"/>
        <v>304.045</v>
      </c>
      <c r="J1252">
        <v>97896</v>
      </c>
      <c r="K1252" t="str">
        <f t="shared" si="155"/>
        <v>97.896</v>
      </c>
      <c r="L1252">
        <v>15601</v>
      </c>
      <c r="M1252" t="str">
        <f t="shared" si="156"/>
        <v>15.601</v>
      </c>
      <c r="N1252">
        <v>282635</v>
      </c>
      <c r="O1252" t="str">
        <f t="shared" si="157"/>
        <v>282.635</v>
      </c>
      <c r="P1252">
        <v>91085</v>
      </c>
      <c r="Q1252" t="str">
        <f t="shared" si="158"/>
        <v>91.085</v>
      </c>
      <c r="R1252">
        <v>15643</v>
      </c>
      <c r="S1252" t="str">
        <f t="shared" si="159"/>
        <v>15.643</v>
      </c>
    </row>
    <row r="1253" spans="1:19">
      <c r="A1253">
        <v>2</v>
      </c>
      <c r="B1253">
        <v>8</v>
      </c>
      <c r="C1253">
        <v>18</v>
      </c>
      <c r="D1253" s="4">
        <f t="shared" si="152"/>
        <v>0.34583333333333338</v>
      </c>
      <c r="E1253" s="5">
        <f t="shared" si="153"/>
        <v>39617.345833333333</v>
      </c>
      <c r="F1253">
        <v>103</v>
      </c>
      <c r="G1253">
        <v>75</v>
      </c>
      <c r="H1253">
        <v>303169</v>
      </c>
      <c r="I1253" t="str">
        <f t="shared" si="154"/>
        <v>303.169</v>
      </c>
      <c r="J1253">
        <v>97620</v>
      </c>
      <c r="K1253" t="str">
        <f t="shared" si="155"/>
        <v>97.620</v>
      </c>
      <c r="L1253">
        <v>15604</v>
      </c>
      <c r="M1253" t="str">
        <f t="shared" si="156"/>
        <v>15.604</v>
      </c>
      <c r="N1253">
        <v>283151</v>
      </c>
      <c r="O1253" t="str">
        <f t="shared" si="157"/>
        <v>283.151</v>
      </c>
      <c r="P1253">
        <v>91256</v>
      </c>
      <c r="Q1253" t="str">
        <f t="shared" si="158"/>
        <v>91.256</v>
      </c>
      <c r="R1253">
        <v>15646</v>
      </c>
      <c r="S1253" t="str">
        <f t="shared" si="159"/>
        <v>15.646</v>
      </c>
    </row>
    <row r="1254" spans="1:19">
      <c r="A1254">
        <v>2</v>
      </c>
      <c r="B1254">
        <v>8</v>
      </c>
      <c r="C1254">
        <v>20</v>
      </c>
      <c r="D1254" s="4">
        <f t="shared" si="152"/>
        <v>0.34722222222222227</v>
      </c>
      <c r="E1254" s="5">
        <f t="shared" si="153"/>
        <v>39617.347222222219</v>
      </c>
      <c r="F1254">
        <v>103</v>
      </c>
      <c r="G1254">
        <v>76</v>
      </c>
      <c r="H1254">
        <v>303707</v>
      </c>
      <c r="I1254" t="str">
        <f t="shared" si="154"/>
        <v>303.707</v>
      </c>
      <c r="J1254">
        <v>97796</v>
      </c>
      <c r="K1254" t="str">
        <f t="shared" si="155"/>
        <v>97.796</v>
      </c>
      <c r="L1254">
        <v>15605</v>
      </c>
      <c r="M1254" t="str">
        <f t="shared" si="156"/>
        <v>15.605</v>
      </c>
      <c r="N1254">
        <v>283635</v>
      </c>
      <c r="O1254" t="str">
        <f t="shared" si="157"/>
        <v>283.635</v>
      </c>
      <c r="P1254">
        <v>91416</v>
      </c>
      <c r="Q1254" t="str">
        <f t="shared" si="158"/>
        <v>91.416</v>
      </c>
      <c r="R1254">
        <v>15648</v>
      </c>
      <c r="S1254" t="str">
        <f t="shared" si="159"/>
        <v>15.648</v>
      </c>
    </row>
    <row r="1255" spans="1:19">
      <c r="A1255">
        <v>2</v>
      </c>
      <c r="B1255">
        <v>8</v>
      </c>
      <c r="C1255">
        <v>22</v>
      </c>
      <c r="D1255" s="4">
        <f t="shared" si="152"/>
        <v>0.34861111111111115</v>
      </c>
      <c r="E1255" s="5">
        <f t="shared" si="153"/>
        <v>39617.348611111112</v>
      </c>
      <c r="F1255">
        <v>103</v>
      </c>
      <c r="G1255">
        <v>76</v>
      </c>
      <c r="H1255">
        <v>303910</v>
      </c>
      <c r="I1255" t="str">
        <f t="shared" si="154"/>
        <v>303.910</v>
      </c>
      <c r="J1255">
        <v>97865</v>
      </c>
      <c r="K1255" t="str">
        <f t="shared" si="155"/>
        <v>97.865</v>
      </c>
      <c r="L1255">
        <v>15607</v>
      </c>
      <c r="M1255" t="str">
        <f t="shared" si="156"/>
        <v>15.607</v>
      </c>
      <c r="N1255">
        <v>283394</v>
      </c>
      <c r="O1255" t="str">
        <f t="shared" si="157"/>
        <v>283.394</v>
      </c>
      <c r="P1255">
        <v>91340</v>
      </c>
      <c r="Q1255" t="str">
        <f t="shared" si="158"/>
        <v>91.340</v>
      </c>
      <c r="R1255">
        <v>15649</v>
      </c>
      <c r="S1255" t="str">
        <f t="shared" si="159"/>
        <v>15.649</v>
      </c>
    </row>
    <row r="1256" spans="1:19">
      <c r="A1256">
        <v>2</v>
      </c>
      <c r="B1256">
        <v>8</v>
      </c>
      <c r="C1256">
        <v>24</v>
      </c>
      <c r="D1256" s="4">
        <f t="shared" si="152"/>
        <v>0.35000000000000003</v>
      </c>
      <c r="E1256" s="5">
        <f t="shared" si="153"/>
        <v>39617.35</v>
      </c>
      <c r="F1256">
        <v>103</v>
      </c>
      <c r="G1256">
        <v>75</v>
      </c>
      <c r="H1256">
        <v>304350</v>
      </c>
      <c r="I1256" t="str">
        <f t="shared" si="154"/>
        <v>304.350</v>
      </c>
      <c r="J1256">
        <v>98009</v>
      </c>
      <c r="K1256" t="str">
        <f t="shared" si="155"/>
        <v>98.009</v>
      </c>
      <c r="L1256">
        <v>15608</v>
      </c>
      <c r="M1256" t="str">
        <f t="shared" si="156"/>
        <v>15.608</v>
      </c>
      <c r="N1256">
        <v>282877</v>
      </c>
      <c r="O1256" t="str">
        <f t="shared" si="157"/>
        <v>282.877</v>
      </c>
      <c r="P1256">
        <v>91176</v>
      </c>
      <c r="Q1256" t="str">
        <f t="shared" si="158"/>
        <v>91.176</v>
      </c>
      <c r="R1256">
        <v>15650</v>
      </c>
      <c r="S1256" t="str">
        <f t="shared" si="159"/>
        <v>15.650</v>
      </c>
    </row>
    <row r="1257" spans="1:19">
      <c r="A1257">
        <v>2</v>
      </c>
      <c r="B1257">
        <v>8</v>
      </c>
      <c r="C1257">
        <v>26</v>
      </c>
      <c r="D1257" s="4">
        <f t="shared" si="152"/>
        <v>0.35138888888888892</v>
      </c>
      <c r="E1257" s="5">
        <f t="shared" si="153"/>
        <v>39617.351388888892</v>
      </c>
      <c r="F1257">
        <v>103</v>
      </c>
      <c r="G1257">
        <v>75</v>
      </c>
      <c r="H1257">
        <v>303821</v>
      </c>
      <c r="I1257" t="str">
        <f t="shared" si="154"/>
        <v>303.821</v>
      </c>
      <c r="J1257">
        <v>97841</v>
      </c>
      <c r="K1257" t="str">
        <f t="shared" si="155"/>
        <v>97.841</v>
      </c>
      <c r="L1257">
        <v>15609</v>
      </c>
      <c r="M1257" t="str">
        <f t="shared" si="156"/>
        <v>15.609</v>
      </c>
      <c r="N1257">
        <v>283621</v>
      </c>
      <c r="O1257" t="str">
        <f t="shared" si="157"/>
        <v>283.621</v>
      </c>
      <c r="P1257">
        <v>91416</v>
      </c>
      <c r="Q1257" t="str">
        <f t="shared" si="158"/>
        <v>91.416</v>
      </c>
      <c r="R1257">
        <v>15650</v>
      </c>
      <c r="S1257" t="str">
        <f t="shared" si="159"/>
        <v>15.650</v>
      </c>
    </row>
    <row r="1258" spans="1:19">
      <c r="A1258">
        <v>2</v>
      </c>
      <c r="B1258">
        <v>8</v>
      </c>
      <c r="C1258">
        <v>28</v>
      </c>
      <c r="D1258" s="4">
        <f t="shared" si="152"/>
        <v>0.3527777777777778</v>
      </c>
      <c r="E1258" s="5">
        <f t="shared" si="153"/>
        <v>39617.352777777778</v>
      </c>
      <c r="F1258">
        <v>103</v>
      </c>
      <c r="G1258">
        <v>75</v>
      </c>
      <c r="H1258">
        <v>304062</v>
      </c>
      <c r="I1258" t="str">
        <f t="shared" si="154"/>
        <v>304.062</v>
      </c>
      <c r="J1258">
        <v>97922</v>
      </c>
      <c r="K1258" t="str">
        <f t="shared" si="155"/>
        <v>97.922</v>
      </c>
      <c r="L1258">
        <v>15611</v>
      </c>
      <c r="M1258" t="str">
        <f t="shared" si="156"/>
        <v>15.611</v>
      </c>
      <c r="N1258">
        <v>283279</v>
      </c>
      <c r="O1258" t="str">
        <f t="shared" si="157"/>
        <v>283.279</v>
      </c>
      <c r="P1258">
        <v>91307</v>
      </c>
      <c r="Q1258" t="str">
        <f t="shared" si="158"/>
        <v>91.307</v>
      </c>
      <c r="R1258">
        <v>15651</v>
      </c>
      <c r="S1258" t="str">
        <f t="shared" si="159"/>
        <v>15.651</v>
      </c>
    </row>
    <row r="1259" spans="1:19">
      <c r="A1259">
        <v>2</v>
      </c>
      <c r="B1259">
        <v>8</v>
      </c>
      <c r="C1259">
        <v>30</v>
      </c>
      <c r="D1259" s="4">
        <f t="shared" si="152"/>
        <v>0.35416666666666669</v>
      </c>
      <c r="E1259" s="5">
        <f t="shared" si="153"/>
        <v>39617.354166666664</v>
      </c>
      <c r="F1259">
        <v>103</v>
      </c>
      <c r="G1259">
        <v>75</v>
      </c>
      <c r="H1259">
        <v>304648</v>
      </c>
      <c r="I1259" t="str">
        <f t="shared" si="154"/>
        <v>304.648</v>
      </c>
      <c r="J1259">
        <v>98114</v>
      </c>
      <c r="K1259" t="str">
        <f t="shared" si="155"/>
        <v>98.114</v>
      </c>
      <c r="L1259">
        <v>15613</v>
      </c>
      <c r="M1259" t="str">
        <f t="shared" si="156"/>
        <v>15.613</v>
      </c>
      <c r="N1259">
        <v>282604</v>
      </c>
      <c r="O1259" t="str">
        <f t="shared" si="157"/>
        <v>282.604</v>
      </c>
      <c r="P1259">
        <v>91093</v>
      </c>
      <c r="Q1259" t="str">
        <f t="shared" si="158"/>
        <v>91.093</v>
      </c>
      <c r="R1259">
        <v>15652</v>
      </c>
      <c r="S1259" t="str">
        <f t="shared" si="159"/>
        <v>15.652</v>
      </c>
    </row>
    <row r="1260" spans="1:19">
      <c r="A1260">
        <v>2</v>
      </c>
      <c r="B1260">
        <v>8</v>
      </c>
      <c r="C1260">
        <v>32</v>
      </c>
      <c r="D1260" s="4">
        <f t="shared" si="152"/>
        <v>0.35555555555555557</v>
      </c>
      <c r="E1260" s="5">
        <f t="shared" si="153"/>
        <v>39617.355555555558</v>
      </c>
      <c r="F1260">
        <v>103</v>
      </c>
      <c r="G1260">
        <v>75</v>
      </c>
      <c r="H1260">
        <v>302958</v>
      </c>
      <c r="I1260" t="str">
        <f t="shared" si="154"/>
        <v>302.958</v>
      </c>
      <c r="J1260">
        <v>97574</v>
      </c>
      <c r="K1260" t="str">
        <f t="shared" si="155"/>
        <v>97.574</v>
      </c>
      <c r="L1260">
        <v>15614</v>
      </c>
      <c r="M1260" t="str">
        <f t="shared" si="156"/>
        <v>15.614</v>
      </c>
      <c r="N1260">
        <v>282939</v>
      </c>
      <c r="O1260" t="str">
        <f t="shared" si="157"/>
        <v>282.939</v>
      </c>
      <c r="P1260">
        <v>91204</v>
      </c>
      <c r="Q1260" t="str">
        <f t="shared" si="158"/>
        <v>91.204</v>
      </c>
      <c r="R1260">
        <v>15654</v>
      </c>
      <c r="S1260" t="str">
        <f t="shared" si="159"/>
        <v>15.654</v>
      </c>
    </row>
    <row r="1261" spans="1:19">
      <c r="A1261">
        <v>2</v>
      </c>
      <c r="B1261">
        <v>8</v>
      </c>
      <c r="C1261">
        <v>34</v>
      </c>
      <c r="D1261" s="4">
        <f t="shared" si="152"/>
        <v>0.35694444444444445</v>
      </c>
      <c r="E1261" s="5">
        <f t="shared" si="153"/>
        <v>39617.356944444444</v>
      </c>
      <c r="F1261">
        <v>103</v>
      </c>
      <c r="G1261">
        <v>75</v>
      </c>
      <c r="H1261">
        <v>304296</v>
      </c>
      <c r="I1261" t="str">
        <f t="shared" si="154"/>
        <v>304.296</v>
      </c>
      <c r="J1261">
        <v>98009</v>
      </c>
      <c r="K1261" t="str">
        <f t="shared" si="155"/>
        <v>98.009</v>
      </c>
      <c r="L1261">
        <v>15616</v>
      </c>
      <c r="M1261" t="str">
        <f t="shared" si="156"/>
        <v>15.616</v>
      </c>
      <c r="N1261">
        <v>282740</v>
      </c>
      <c r="O1261" t="str">
        <f t="shared" si="157"/>
        <v>282.740</v>
      </c>
      <c r="P1261">
        <v>91142</v>
      </c>
      <c r="Q1261" t="str">
        <f t="shared" si="158"/>
        <v>91.142</v>
      </c>
      <c r="R1261">
        <v>15655</v>
      </c>
      <c r="S1261" t="str">
        <f t="shared" si="159"/>
        <v>15.655</v>
      </c>
    </row>
    <row r="1262" spans="1:19">
      <c r="A1262">
        <v>2</v>
      </c>
      <c r="B1262">
        <v>8</v>
      </c>
      <c r="C1262">
        <v>36</v>
      </c>
      <c r="D1262" s="4">
        <f t="shared" si="152"/>
        <v>0.35833333333333334</v>
      </c>
      <c r="E1262" s="5">
        <f t="shared" si="153"/>
        <v>39617.35833333333</v>
      </c>
      <c r="F1262">
        <v>103</v>
      </c>
      <c r="G1262">
        <v>75</v>
      </c>
      <c r="H1262">
        <v>303354</v>
      </c>
      <c r="I1262" t="str">
        <f t="shared" si="154"/>
        <v>303.354</v>
      </c>
      <c r="J1262">
        <v>97709</v>
      </c>
      <c r="K1262" t="str">
        <f t="shared" si="155"/>
        <v>97.709</v>
      </c>
      <c r="L1262">
        <v>15618</v>
      </c>
      <c r="M1262" t="str">
        <f t="shared" si="156"/>
        <v>15.618</v>
      </c>
      <c r="N1262">
        <v>283228</v>
      </c>
      <c r="O1262" t="str">
        <f t="shared" si="157"/>
        <v>283.228</v>
      </c>
      <c r="P1262">
        <v>91302</v>
      </c>
      <c r="Q1262" t="str">
        <f t="shared" si="158"/>
        <v>91.302</v>
      </c>
      <c r="R1262">
        <v>15656</v>
      </c>
      <c r="S1262" t="str">
        <f t="shared" si="159"/>
        <v>15.656</v>
      </c>
    </row>
    <row r="1263" spans="1:19">
      <c r="A1263">
        <v>2</v>
      </c>
      <c r="B1263">
        <v>8</v>
      </c>
      <c r="C1263">
        <v>38</v>
      </c>
      <c r="D1263" s="4">
        <f t="shared" si="152"/>
        <v>0.35972222222222222</v>
      </c>
      <c r="E1263" s="5">
        <f t="shared" si="153"/>
        <v>39617.359722222223</v>
      </c>
      <c r="F1263">
        <v>103</v>
      </c>
      <c r="G1263">
        <v>75</v>
      </c>
      <c r="H1263">
        <v>303371</v>
      </c>
      <c r="I1263" t="str">
        <f t="shared" si="154"/>
        <v>303.371</v>
      </c>
      <c r="J1263">
        <v>97719</v>
      </c>
      <c r="K1263" t="str">
        <f t="shared" si="155"/>
        <v>97.719</v>
      </c>
      <c r="L1263">
        <v>15620</v>
      </c>
      <c r="M1263" t="str">
        <f t="shared" si="156"/>
        <v>15.620</v>
      </c>
      <c r="N1263">
        <v>283308</v>
      </c>
      <c r="O1263" t="str">
        <f t="shared" si="157"/>
        <v>283.308</v>
      </c>
      <c r="P1263">
        <v>91330</v>
      </c>
      <c r="Q1263" t="str">
        <f t="shared" si="158"/>
        <v>91.330</v>
      </c>
      <c r="R1263">
        <v>15658</v>
      </c>
      <c r="S1263" t="str">
        <f t="shared" si="159"/>
        <v>15.658</v>
      </c>
    </row>
    <row r="1264" spans="1:19">
      <c r="A1264">
        <v>2</v>
      </c>
      <c r="B1264">
        <v>8</v>
      </c>
      <c r="C1264">
        <v>40</v>
      </c>
      <c r="D1264" s="4">
        <f t="shared" si="152"/>
        <v>0.3611111111111111</v>
      </c>
      <c r="E1264" s="5">
        <f t="shared" si="153"/>
        <v>39617.361111111109</v>
      </c>
      <c r="F1264">
        <v>103</v>
      </c>
      <c r="G1264">
        <v>76</v>
      </c>
      <c r="H1264">
        <v>303428</v>
      </c>
      <c r="I1264" t="str">
        <f t="shared" si="154"/>
        <v>303.428</v>
      </c>
      <c r="J1264">
        <v>97738</v>
      </c>
      <c r="K1264" t="str">
        <f t="shared" si="155"/>
        <v>97.738</v>
      </c>
      <c r="L1264">
        <v>15620</v>
      </c>
      <c r="M1264" t="str">
        <f t="shared" si="156"/>
        <v>15.620</v>
      </c>
      <c r="N1264">
        <v>282996</v>
      </c>
      <c r="O1264" t="str">
        <f t="shared" si="157"/>
        <v>282.996</v>
      </c>
      <c r="P1264">
        <v>91230</v>
      </c>
      <c r="Q1264" t="str">
        <f t="shared" si="158"/>
        <v>91.230</v>
      </c>
      <c r="R1264">
        <v>15658</v>
      </c>
      <c r="S1264" t="str">
        <f t="shared" si="159"/>
        <v>15.658</v>
      </c>
    </row>
    <row r="1265" spans="1:19">
      <c r="A1265">
        <v>2</v>
      </c>
      <c r="B1265">
        <v>8</v>
      </c>
      <c r="C1265">
        <v>42</v>
      </c>
      <c r="D1265" s="4">
        <f t="shared" si="152"/>
        <v>0.36249999999999999</v>
      </c>
      <c r="E1265" s="5">
        <f t="shared" si="153"/>
        <v>39617.362500000003</v>
      </c>
      <c r="F1265">
        <v>103</v>
      </c>
      <c r="G1265">
        <v>75</v>
      </c>
      <c r="H1265">
        <v>303691</v>
      </c>
      <c r="I1265" t="str">
        <f t="shared" si="154"/>
        <v>303.691</v>
      </c>
      <c r="J1265">
        <v>97821</v>
      </c>
      <c r="K1265" t="str">
        <f t="shared" si="155"/>
        <v>97.821</v>
      </c>
      <c r="L1265">
        <v>15619</v>
      </c>
      <c r="M1265" t="str">
        <f t="shared" si="156"/>
        <v>15.619</v>
      </c>
      <c r="N1265">
        <v>282802</v>
      </c>
      <c r="O1265" t="str">
        <f t="shared" si="157"/>
        <v>282.802</v>
      </c>
      <c r="P1265">
        <v>91163</v>
      </c>
      <c r="Q1265" t="str">
        <f t="shared" si="158"/>
        <v>91.163</v>
      </c>
      <c r="R1265">
        <v>15656</v>
      </c>
      <c r="S1265" t="str">
        <f t="shared" si="159"/>
        <v>15.656</v>
      </c>
    </row>
    <row r="1266" spans="1:19">
      <c r="A1266">
        <v>2</v>
      </c>
      <c r="B1266">
        <v>8</v>
      </c>
      <c r="C1266">
        <v>44</v>
      </c>
      <c r="D1266" s="4">
        <f t="shared" si="152"/>
        <v>0.36388888888888887</v>
      </c>
      <c r="E1266" s="5">
        <f t="shared" si="153"/>
        <v>39617.363888888889</v>
      </c>
      <c r="F1266">
        <v>103</v>
      </c>
      <c r="G1266">
        <v>75</v>
      </c>
      <c r="H1266">
        <v>302970</v>
      </c>
      <c r="I1266" t="str">
        <f t="shared" si="154"/>
        <v>302.970</v>
      </c>
      <c r="J1266">
        <v>97580</v>
      </c>
      <c r="K1266" t="str">
        <f t="shared" si="155"/>
        <v>97.580</v>
      </c>
      <c r="L1266">
        <v>15615</v>
      </c>
      <c r="M1266" t="str">
        <f t="shared" si="156"/>
        <v>15.615</v>
      </c>
      <c r="N1266">
        <v>282827</v>
      </c>
      <c r="O1266" t="str">
        <f t="shared" si="157"/>
        <v>282.827</v>
      </c>
      <c r="P1266">
        <v>91160</v>
      </c>
      <c r="Q1266" t="str">
        <f t="shared" si="158"/>
        <v>91.160</v>
      </c>
      <c r="R1266">
        <v>15650</v>
      </c>
      <c r="S1266" t="str">
        <f t="shared" si="159"/>
        <v>15.650</v>
      </c>
    </row>
    <row r="1267" spans="1:19">
      <c r="A1267">
        <v>2</v>
      </c>
      <c r="B1267">
        <v>8</v>
      </c>
      <c r="C1267">
        <v>46</v>
      </c>
      <c r="D1267" s="4">
        <f t="shared" si="152"/>
        <v>0.36527777777777781</v>
      </c>
      <c r="E1267" s="5">
        <f t="shared" si="153"/>
        <v>39617.365277777775</v>
      </c>
      <c r="F1267">
        <v>103</v>
      </c>
      <c r="G1267">
        <v>75</v>
      </c>
      <c r="H1267">
        <v>303292</v>
      </c>
      <c r="I1267" t="str">
        <f t="shared" si="154"/>
        <v>303.292</v>
      </c>
      <c r="J1267">
        <v>97671</v>
      </c>
      <c r="K1267" t="str">
        <f t="shared" si="155"/>
        <v>97.671</v>
      </c>
      <c r="L1267">
        <v>15609</v>
      </c>
      <c r="M1267" t="str">
        <f t="shared" si="156"/>
        <v>15.609</v>
      </c>
      <c r="N1267">
        <v>282853</v>
      </c>
      <c r="O1267" t="str">
        <f t="shared" si="157"/>
        <v>282.853</v>
      </c>
      <c r="P1267">
        <v>91150</v>
      </c>
      <c r="Q1267" t="str">
        <f t="shared" si="158"/>
        <v>91.150</v>
      </c>
      <c r="R1267">
        <v>15641</v>
      </c>
      <c r="S1267" t="str">
        <f t="shared" si="159"/>
        <v>15.641</v>
      </c>
    </row>
    <row r="1268" spans="1:19">
      <c r="A1268">
        <v>2</v>
      </c>
      <c r="B1268">
        <v>8</v>
      </c>
      <c r="C1268">
        <v>48</v>
      </c>
      <c r="D1268" s="4">
        <f t="shared" si="152"/>
        <v>0.3666666666666667</v>
      </c>
      <c r="E1268" s="5">
        <f t="shared" si="153"/>
        <v>39617.366666666669</v>
      </c>
      <c r="F1268">
        <v>103</v>
      </c>
      <c r="G1268">
        <v>75</v>
      </c>
      <c r="H1268">
        <v>302938</v>
      </c>
      <c r="I1268" t="str">
        <f t="shared" si="154"/>
        <v>302.938</v>
      </c>
      <c r="J1268">
        <v>97535</v>
      </c>
      <c r="K1268" t="str">
        <f t="shared" si="155"/>
        <v>97.535</v>
      </c>
      <c r="L1268">
        <v>15599</v>
      </c>
      <c r="M1268" t="str">
        <f t="shared" si="156"/>
        <v>15.599</v>
      </c>
      <c r="N1268">
        <v>281362</v>
      </c>
      <c r="O1268" t="str">
        <f t="shared" si="157"/>
        <v>281.362</v>
      </c>
      <c r="P1268">
        <v>90654</v>
      </c>
      <c r="Q1268" t="str">
        <f t="shared" si="158"/>
        <v>90.654</v>
      </c>
      <c r="R1268">
        <v>15632</v>
      </c>
      <c r="S1268" t="str">
        <f t="shared" si="159"/>
        <v>15.632</v>
      </c>
    </row>
    <row r="1269" spans="1:19">
      <c r="A1269">
        <v>2</v>
      </c>
      <c r="B1269">
        <v>8</v>
      </c>
      <c r="C1269">
        <v>50</v>
      </c>
      <c r="D1269" s="4">
        <f t="shared" si="152"/>
        <v>0.36805555555555558</v>
      </c>
      <c r="E1269" s="5">
        <f t="shared" si="153"/>
        <v>39617.368055555555</v>
      </c>
      <c r="F1269">
        <v>103</v>
      </c>
      <c r="G1269">
        <v>75</v>
      </c>
      <c r="H1269">
        <v>303251</v>
      </c>
      <c r="I1269" t="str">
        <f t="shared" si="154"/>
        <v>303.251</v>
      </c>
      <c r="J1269">
        <v>97619</v>
      </c>
      <c r="K1269" t="str">
        <f t="shared" si="155"/>
        <v>97.619</v>
      </c>
      <c r="L1269">
        <v>15591</v>
      </c>
      <c r="M1269" t="str">
        <f t="shared" si="156"/>
        <v>15.591</v>
      </c>
      <c r="N1269">
        <v>282050</v>
      </c>
      <c r="O1269" t="str">
        <f t="shared" si="157"/>
        <v>282.050</v>
      </c>
      <c r="P1269">
        <v>90890</v>
      </c>
      <c r="Q1269" t="str">
        <f t="shared" si="158"/>
        <v>90.890</v>
      </c>
      <c r="R1269">
        <v>15640</v>
      </c>
      <c r="S1269" t="str">
        <f t="shared" si="159"/>
        <v>15.640</v>
      </c>
    </row>
    <row r="1270" spans="1:19">
      <c r="A1270">
        <v>2</v>
      </c>
      <c r="B1270">
        <v>8</v>
      </c>
      <c r="C1270">
        <v>52</v>
      </c>
      <c r="D1270" s="4">
        <f t="shared" si="152"/>
        <v>0.36944444444444446</v>
      </c>
      <c r="E1270" s="5">
        <f t="shared" si="153"/>
        <v>39617.369444444441</v>
      </c>
      <c r="F1270">
        <v>103</v>
      </c>
      <c r="G1270">
        <v>75</v>
      </c>
      <c r="H1270">
        <v>302487</v>
      </c>
      <c r="I1270" t="str">
        <f t="shared" si="154"/>
        <v>302.487</v>
      </c>
      <c r="J1270">
        <v>97362</v>
      </c>
      <c r="K1270" t="str">
        <f t="shared" si="155"/>
        <v>97.362</v>
      </c>
      <c r="L1270">
        <v>15585</v>
      </c>
      <c r="M1270" t="str">
        <f t="shared" si="156"/>
        <v>15.585</v>
      </c>
      <c r="N1270">
        <v>281055</v>
      </c>
      <c r="O1270" t="str">
        <f t="shared" si="157"/>
        <v>281.055</v>
      </c>
      <c r="P1270">
        <v>90565</v>
      </c>
      <c r="Q1270" t="str">
        <f t="shared" si="158"/>
        <v>90.565</v>
      </c>
      <c r="R1270">
        <v>15638</v>
      </c>
      <c r="S1270" t="str">
        <f t="shared" si="159"/>
        <v>15.638</v>
      </c>
    </row>
    <row r="1271" spans="1:19">
      <c r="A1271">
        <v>2</v>
      </c>
      <c r="B1271">
        <v>8</v>
      </c>
      <c r="C1271">
        <v>54</v>
      </c>
      <c r="D1271" s="4">
        <f t="shared" si="152"/>
        <v>0.37083333333333335</v>
      </c>
      <c r="E1271" s="5">
        <f t="shared" si="153"/>
        <v>39617.370833333334</v>
      </c>
      <c r="F1271">
        <v>103</v>
      </c>
      <c r="G1271">
        <v>75</v>
      </c>
      <c r="H1271">
        <v>302139</v>
      </c>
      <c r="I1271" t="str">
        <f t="shared" si="154"/>
        <v>302.139</v>
      </c>
      <c r="J1271">
        <v>97247</v>
      </c>
      <c r="K1271" t="str">
        <f t="shared" si="155"/>
        <v>97.247</v>
      </c>
      <c r="L1271">
        <v>15584</v>
      </c>
      <c r="M1271" t="str">
        <f t="shared" si="156"/>
        <v>15.584</v>
      </c>
      <c r="N1271">
        <v>281007</v>
      </c>
      <c r="O1271" t="str">
        <f t="shared" si="157"/>
        <v>281.007</v>
      </c>
      <c r="P1271">
        <v>90548</v>
      </c>
      <c r="Q1271" t="str">
        <f t="shared" si="158"/>
        <v>90.548</v>
      </c>
      <c r="R1271">
        <v>15637</v>
      </c>
      <c r="S1271" t="str">
        <f t="shared" si="159"/>
        <v>15.637</v>
      </c>
    </row>
    <row r="1272" spans="1:19">
      <c r="A1272">
        <v>2</v>
      </c>
      <c r="B1272">
        <v>8</v>
      </c>
      <c r="C1272">
        <v>56</v>
      </c>
      <c r="D1272" s="4">
        <f t="shared" si="152"/>
        <v>0.37222222222222223</v>
      </c>
      <c r="E1272" s="5">
        <f t="shared" si="153"/>
        <v>39617.37222222222</v>
      </c>
      <c r="F1272">
        <v>103</v>
      </c>
      <c r="G1272">
        <v>75</v>
      </c>
      <c r="H1272">
        <v>302299</v>
      </c>
      <c r="I1272" t="str">
        <f t="shared" si="154"/>
        <v>302.299</v>
      </c>
      <c r="J1272">
        <v>97298</v>
      </c>
      <c r="K1272" t="str">
        <f t="shared" si="155"/>
        <v>97.298</v>
      </c>
      <c r="L1272">
        <v>15583</v>
      </c>
      <c r="M1272" t="str">
        <f t="shared" si="156"/>
        <v>15.583</v>
      </c>
      <c r="N1272">
        <v>281169</v>
      </c>
      <c r="O1272" t="str">
        <f t="shared" si="157"/>
        <v>281.169</v>
      </c>
      <c r="P1272">
        <v>90601</v>
      </c>
      <c r="Q1272" t="str">
        <f t="shared" si="158"/>
        <v>90.601</v>
      </c>
      <c r="R1272">
        <v>15637</v>
      </c>
      <c r="S1272" t="str">
        <f t="shared" si="159"/>
        <v>15.637</v>
      </c>
    </row>
    <row r="1273" spans="1:19">
      <c r="A1273">
        <v>2</v>
      </c>
      <c r="B1273">
        <v>8</v>
      </c>
      <c r="C1273">
        <v>58</v>
      </c>
      <c r="D1273" s="4">
        <f t="shared" si="152"/>
        <v>0.37361111111111112</v>
      </c>
      <c r="E1273" s="5">
        <f t="shared" si="153"/>
        <v>39617.373611111114</v>
      </c>
      <c r="F1273">
        <v>103</v>
      </c>
      <c r="G1273">
        <v>75</v>
      </c>
      <c r="H1273">
        <v>301819</v>
      </c>
      <c r="I1273" t="str">
        <f t="shared" si="154"/>
        <v>301.819</v>
      </c>
      <c r="J1273">
        <v>97145</v>
      </c>
      <c r="K1273" t="str">
        <f t="shared" si="155"/>
        <v>97.145</v>
      </c>
      <c r="L1273">
        <v>15584</v>
      </c>
      <c r="M1273" t="str">
        <f t="shared" si="156"/>
        <v>15.584</v>
      </c>
      <c r="N1273">
        <v>280102</v>
      </c>
      <c r="O1273" t="str">
        <f t="shared" si="157"/>
        <v>280.102</v>
      </c>
      <c r="P1273">
        <v>90258</v>
      </c>
      <c r="Q1273" t="str">
        <f t="shared" si="158"/>
        <v>90.258</v>
      </c>
      <c r="R1273">
        <v>15638</v>
      </c>
      <c r="S1273" t="str">
        <f t="shared" si="159"/>
        <v>15.638</v>
      </c>
    </row>
    <row r="1274" spans="1:19">
      <c r="A1274">
        <v>2</v>
      </c>
      <c r="B1274">
        <v>9</v>
      </c>
      <c r="C1274">
        <v>0</v>
      </c>
      <c r="D1274" s="4">
        <f t="shared" si="152"/>
        <v>0.375</v>
      </c>
      <c r="E1274" s="5">
        <f t="shared" si="153"/>
        <v>39617.375</v>
      </c>
      <c r="F1274">
        <v>103</v>
      </c>
      <c r="G1274">
        <v>75</v>
      </c>
      <c r="H1274">
        <v>301354</v>
      </c>
      <c r="I1274" t="str">
        <f t="shared" si="154"/>
        <v>301.354</v>
      </c>
      <c r="J1274">
        <v>96997</v>
      </c>
      <c r="K1274" t="str">
        <f t="shared" si="155"/>
        <v>96.997</v>
      </c>
      <c r="L1274">
        <v>15585</v>
      </c>
      <c r="M1274" t="str">
        <f t="shared" si="156"/>
        <v>15.585</v>
      </c>
      <c r="N1274">
        <v>281640</v>
      </c>
      <c r="O1274" t="str">
        <f t="shared" si="157"/>
        <v>281.640</v>
      </c>
      <c r="P1274">
        <v>90753</v>
      </c>
      <c r="Q1274" t="str">
        <f t="shared" si="158"/>
        <v>90.753</v>
      </c>
      <c r="R1274">
        <v>15638</v>
      </c>
      <c r="S1274" t="str">
        <f t="shared" si="159"/>
        <v>15.638</v>
      </c>
    </row>
    <row r="1275" spans="1:19">
      <c r="A1275">
        <v>2</v>
      </c>
      <c r="B1275">
        <v>9</v>
      </c>
      <c r="C1275">
        <v>2</v>
      </c>
      <c r="D1275" s="4">
        <f t="shared" si="152"/>
        <v>0.37638888888888888</v>
      </c>
      <c r="E1275" s="5">
        <f t="shared" si="153"/>
        <v>39617.376388888886</v>
      </c>
      <c r="F1275">
        <v>103</v>
      </c>
      <c r="G1275">
        <v>75</v>
      </c>
      <c r="H1275">
        <v>301308</v>
      </c>
      <c r="I1275" t="str">
        <f t="shared" si="154"/>
        <v>301.308</v>
      </c>
      <c r="J1275">
        <v>96984</v>
      </c>
      <c r="K1275" t="str">
        <f t="shared" si="155"/>
        <v>96.984</v>
      </c>
      <c r="L1275">
        <v>15586</v>
      </c>
      <c r="M1275" t="str">
        <f t="shared" si="156"/>
        <v>15.586</v>
      </c>
      <c r="N1275">
        <v>280648</v>
      </c>
      <c r="O1275" t="str">
        <f t="shared" si="157"/>
        <v>280.648</v>
      </c>
      <c r="P1275">
        <v>90436</v>
      </c>
      <c r="Q1275" t="str">
        <f t="shared" si="158"/>
        <v>90.436</v>
      </c>
      <c r="R1275">
        <v>15639</v>
      </c>
      <c r="S1275" t="str">
        <f t="shared" si="159"/>
        <v>15.639</v>
      </c>
    </row>
    <row r="1276" spans="1:19">
      <c r="A1276">
        <v>2</v>
      </c>
      <c r="B1276">
        <v>9</v>
      </c>
      <c r="C1276">
        <v>4</v>
      </c>
      <c r="D1276" s="4">
        <f t="shared" si="152"/>
        <v>0.37777777777777777</v>
      </c>
      <c r="E1276" s="5">
        <f t="shared" si="153"/>
        <v>39617.37777777778</v>
      </c>
      <c r="F1276">
        <v>103</v>
      </c>
      <c r="G1276">
        <v>75</v>
      </c>
      <c r="H1276">
        <v>302003</v>
      </c>
      <c r="I1276" t="str">
        <f t="shared" si="154"/>
        <v>302.003</v>
      </c>
      <c r="J1276">
        <v>97208</v>
      </c>
      <c r="K1276" t="str">
        <f t="shared" si="155"/>
        <v>97.208</v>
      </c>
      <c r="L1276">
        <v>15586</v>
      </c>
      <c r="M1276" t="str">
        <f t="shared" si="156"/>
        <v>15.586</v>
      </c>
      <c r="N1276">
        <v>280919</v>
      </c>
      <c r="O1276" t="str">
        <f t="shared" si="157"/>
        <v>280.919</v>
      </c>
      <c r="P1276">
        <v>90524</v>
      </c>
      <c r="Q1276" t="str">
        <f t="shared" si="158"/>
        <v>90.524</v>
      </c>
      <c r="R1276">
        <v>15639</v>
      </c>
      <c r="S1276" t="str">
        <f t="shared" si="159"/>
        <v>15.639</v>
      </c>
    </row>
    <row r="1277" spans="1:19">
      <c r="A1277">
        <v>2</v>
      </c>
      <c r="B1277">
        <v>9</v>
      </c>
      <c r="C1277">
        <v>6</v>
      </c>
      <c r="D1277" s="4">
        <f t="shared" si="152"/>
        <v>0.37916666666666665</v>
      </c>
      <c r="E1277" s="5">
        <f t="shared" si="153"/>
        <v>39617.379166666666</v>
      </c>
      <c r="F1277">
        <v>103</v>
      </c>
      <c r="G1277">
        <v>75</v>
      </c>
      <c r="H1277">
        <v>301636</v>
      </c>
      <c r="I1277" t="str">
        <f t="shared" si="154"/>
        <v>301.636</v>
      </c>
      <c r="J1277">
        <v>97090</v>
      </c>
      <c r="K1277" t="str">
        <f t="shared" si="155"/>
        <v>97.090</v>
      </c>
      <c r="L1277">
        <v>15586</v>
      </c>
      <c r="M1277" t="str">
        <f t="shared" si="156"/>
        <v>15.586</v>
      </c>
      <c r="N1277">
        <v>281381</v>
      </c>
      <c r="O1277" t="str">
        <f t="shared" si="157"/>
        <v>281.381</v>
      </c>
      <c r="P1277">
        <v>90672</v>
      </c>
      <c r="Q1277" t="str">
        <f t="shared" si="158"/>
        <v>90.672</v>
      </c>
      <c r="R1277">
        <v>15639</v>
      </c>
      <c r="S1277" t="str">
        <f t="shared" si="159"/>
        <v>15.639</v>
      </c>
    </row>
    <row r="1278" spans="1:19">
      <c r="A1278">
        <v>2</v>
      </c>
      <c r="B1278">
        <v>9</v>
      </c>
      <c r="C1278">
        <v>8</v>
      </c>
      <c r="D1278" s="4">
        <f t="shared" si="152"/>
        <v>0.38055555555555554</v>
      </c>
      <c r="E1278" s="5">
        <f t="shared" si="153"/>
        <v>39617.380555555559</v>
      </c>
      <c r="F1278">
        <v>103</v>
      </c>
      <c r="G1278">
        <v>76</v>
      </c>
      <c r="H1278">
        <v>302328</v>
      </c>
      <c r="I1278" t="str">
        <f t="shared" si="154"/>
        <v>302.328</v>
      </c>
      <c r="J1278">
        <v>97312</v>
      </c>
      <c r="K1278" t="str">
        <f t="shared" si="155"/>
        <v>97.312</v>
      </c>
      <c r="L1278">
        <v>15586</v>
      </c>
      <c r="M1278" t="str">
        <f t="shared" si="156"/>
        <v>15.586</v>
      </c>
      <c r="N1278">
        <v>281484</v>
      </c>
      <c r="O1278" t="str">
        <f t="shared" si="157"/>
        <v>281.484</v>
      </c>
      <c r="P1278">
        <v>90706</v>
      </c>
      <c r="Q1278" t="str">
        <f t="shared" si="158"/>
        <v>90.706</v>
      </c>
      <c r="R1278">
        <v>15639</v>
      </c>
      <c r="S1278" t="str">
        <f t="shared" si="159"/>
        <v>15.639</v>
      </c>
    </row>
    <row r="1279" spans="1:19">
      <c r="A1279">
        <v>2</v>
      </c>
      <c r="B1279">
        <v>9</v>
      </c>
      <c r="C1279">
        <v>10</v>
      </c>
      <c r="D1279" s="4">
        <f t="shared" si="152"/>
        <v>0.38194444444444442</v>
      </c>
      <c r="E1279" s="5">
        <f t="shared" si="153"/>
        <v>39617.381944444445</v>
      </c>
      <c r="F1279">
        <v>103</v>
      </c>
      <c r="G1279">
        <v>75</v>
      </c>
      <c r="H1279">
        <v>302259</v>
      </c>
      <c r="I1279" t="str">
        <f t="shared" si="154"/>
        <v>302.259</v>
      </c>
      <c r="J1279">
        <v>97288</v>
      </c>
      <c r="K1279" t="str">
        <f t="shared" si="155"/>
        <v>97.288</v>
      </c>
      <c r="L1279">
        <v>15585</v>
      </c>
      <c r="M1279" t="str">
        <f t="shared" si="156"/>
        <v>15.585</v>
      </c>
      <c r="N1279">
        <v>281355</v>
      </c>
      <c r="O1279" t="str">
        <f t="shared" si="157"/>
        <v>281.355</v>
      </c>
      <c r="P1279">
        <v>90664</v>
      </c>
      <c r="Q1279" t="str">
        <f t="shared" si="158"/>
        <v>90.664</v>
      </c>
      <c r="R1279">
        <v>15639</v>
      </c>
      <c r="S1279" t="str">
        <f t="shared" si="159"/>
        <v>15.639</v>
      </c>
    </row>
    <row r="1280" spans="1:19">
      <c r="A1280">
        <v>2</v>
      </c>
      <c r="B1280">
        <v>9</v>
      </c>
      <c r="C1280">
        <v>12</v>
      </c>
      <c r="D1280" s="4">
        <f t="shared" si="152"/>
        <v>0.3833333333333333</v>
      </c>
      <c r="E1280" s="5">
        <f t="shared" si="153"/>
        <v>39617.383333333331</v>
      </c>
      <c r="F1280">
        <v>103</v>
      </c>
      <c r="G1280">
        <v>75</v>
      </c>
      <c r="H1280">
        <v>302565</v>
      </c>
      <c r="I1280" t="str">
        <f t="shared" si="154"/>
        <v>302.565</v>
      </c>
      <c r="J1280">
        <v>97384</v>
      </c>
      <c r="K1280" t="str">
        <f t="shared" si="155"/>
        <v>97.384</v>
      </c>
      <c r="L1280">
        <v>15584</v>
      </c>
      <c r="M1280" t="str">
        <f t="shared" si="156"/>
        <v>15.584</v>
      </c>
      <c r="N1280">
        <v>281294</v>
      </c>
      <c r="O1280" t="str">
        <f t="shared" si="157"/>
        <v>281.294</v>
      </c>
      <c r="P1280">
        <v>90643</v>
      </c>
      <c r="Q1280" t="str">
        <f t="shared" si="158"/>
        <v>90.643</v>
      </c>
      <c r="R1280">
        <v>15638</v>
      </c>
      <c r="S1280" t="str">
        <f t="shared" si="159"/>
        <v>15.638</v>
      </c>
    </row>
    <row r="1281" spans="1:19">
      <c r="A1281">
        <v>2</v>
      </c>
      <c r="B1281">
        <v>9</v>
      </c>
      <c r="C1281">
        <v>14</v>
      </c>
      <c r="D1281" s="4">
        <f t="shared" si="152"/>
        <v>0.38472222222222219</v>
      </c>
      <c r="E1281" s="5">
        <f t="shared" si="153"/>
        <v>39617.384722222225</v>
      </c>
      <c r="F1281">
        <v>103</v>
      </c>
      <c r="G1281">
        <v>76</v>
      </c>
      <c r="H1281">
        <v>302093</v>
      </c>
      <c r="I1281" t="str">
        <f t="shared" si="154"/>
        <v>302.093</v>
      </c>
      <c r="J1281">
        <v>97224</v>
      </c>
      <c r="K1281" t="str">
        <f t="shared" si="155"/>
        <v>97.224</v>
      </c>
      <c r="L1281">
        <v>15580</v>
      </c>
      <c r="M1281" t="str">
        <f t="shared" si="156"/>
        <v>15.580</v>
      </c>
      <c r="N1281">
        <v>282452</v>
      </c>
      <c r="O1281" t="str">
        <f t="shared" si="157"/>
        <v>282.452</v>
      </c>
      <c r="P1281">
        <v>91016</v>
      </c>
      <c r="Q1281" t="str">
        <f t="shared" si="158"/>
        <v>91.016</v>
      </c>
      <c r="R1281">
        <v>15638</v>
      </c>
      <c r="S1281" t="str">
        <f t="shared" si="159"/>
        <v>15.638</v>
      </c>
    </row>
    <row r="1282" spans="1:19">
      <c r="A1282">
        <v>2</v>
      </c>
      <c r="B1282">
        <v>9</v>
      </c>
      <c r="C1282">
        <v>16</v>
      </c>
      <c r="D1282" s="4">
        <f t="shared" si="152"/>
        <v>0.38611111111111113</v>
      </c>
      <c r="E1282" s="5">
        <f t="shared" si="153"/>
        <v>39617.386111111111</v>
      </c>
      <c r="F1282">
        <v>103</v>
      </c>
      <c r="G1282">
        <v>75</v>
      </c>
      <c r="H1282">
        <v>301960</v>
      </c>
      <c r="I1282" t="str">
        <f t="shared" si="154"/>
        <v>301.960</v>
      </c>
      <c r="J1282">
        <v>97168</v>
      </c>
      <c r="K1282" t="str">
        <f t="shared" si="155"/>
        <v>97.168</v>
      </c>
      <c r="L1282">
        <v>15573</v>
      </c>
      <c r="M1282" t="str">
        <f t="shared" si="156"/>
        <v>15.573</v>
      </c>
      <c r="N1282">
        <v>282007</v>
      </c>
      <c r="O1282" t="str">
        <f t="shared" si="157"/>
        <v>282.007</v>
      </c>
      <c r="P1282">
        <v>90857</v>
      </c>
      <c r="Q1282" t="str">
        <f t="shared" si="158"/>
        <v>90.857</v>
      </c>
      <c r="R1282">
        <v>15630</v>
      </c>
      <c r="S1282" t="str">
        <f t="shared" si="159"/>
        <v>15.630</v>
      </c>
    </row>
    <row r="1283" spans="1:19">
      <c r="A1283">
        <v>2</v>
      </c>
      <c r="B1283">
        <v>9</v>
      </c>
      <c r="C1283">
        <v>18</v>
      </c>
      <c r="D1283" s="4">
        <f t="shared" si="152"/>
        <v>0.38750000000000001</v>
      </c>
      <c r="E1283" s="5">
        <f t="shared" si="153"/>
        <v>39617.387499999997</v>
      </c>
      <c r="F1283">
        <v>103</v>
      </c>
      <c r="G1283">
        <v>75</v>
      </c>
      <c r="H1283">
        <v>302291</v>
      </c>
      <c r="I1283" t="str">
        <f t="shared" si="154"/>
        <v>302.291</v>
      </c>
      <c r="J1283">
        <v>97251</v>
      </c>
      <c r="K1283" t="str">
        <f t="shared" si="155"/>
        <v>97.251</v>
      </c>
      <c r="L1283">
        <v>15562</v>
      </c>
      <c r="M1283" t="str">
        <f t="shared" si="156"/>
        <v>15.562</v>
      </c>
      <c r="N1283">
        <v>282261</v>
      </c>
      <c r="O1283" t="str">
        <f t="shared" si="157"/>
        <v>282.261</v>
      </c>
      <c r="P1283">
        <v>90901</v>
      </c>
      <c r="Q1283" t="str">
        <f t="shared" si="158"/>
        <v>90.901</v>
      </c>
      <c r="R1283">
        <v>15611</v>
      </c>
      <c r="S1283" t="str">
        <f t="shared" si="159"/>
        <v>15.611</v>
      </c>
    </row>
    <row r="1284" spans="1:19">
      <c r="A1284">
        <v>2</v>
      </c>
      <c r="B1284">
        <v>9</v>
      </c>
      <c r="C1284">
        <v>20</v>
      </c>
      <c r="D1284" s="4">
        <f t="shared" si="152"/>
        <v>0.3888888888888889</v>
      </c>
      <c r="E1284" s="5">
        <f t="shared" si="153"/>
        <v>39617.388888888891</v>
      </c>
      <c r="F1284">
        <v>103</v>
      </c>
      <c r="G1284">
        <v>75</v>
      </c>
      <c r="H1284">
        <v>301988</v>
      </c>
      <c r="I1284" t="str">
        <f t="shared" si="154"/>
        <v>301.988</v>
      </c>
      <c r="J1284">
        <v>97129</v>
      </c>
      <c r="K1284" t="str">
        <f t="shared" si="155"/>
        <v>97.129</v>
      </c>
      <c r="L1284">
        <v>15550</v>
      </c>
      <c r="M1284" t="str">
        <f t="shared" si="156"/>
        <v>15.550</v>
      </c>
      <c r="N1284">
        <v>282191</v>
      </c>
      <c r="O1284" t="str">
        <f t="shared" si="157"/>
        <v>282.191</v>
      </c>
      <c r="P1284">
        <v>90843</v>
      </c>
      <c r="Q1284" t="str">
        <f t="shared" si="158"/>
        <v>90.843</v>
      </c>
      <c r="R1284">
        <v>15593</v>
      </c>
      <c r="S1284" t="str">
        <f t="shared" si="159"/>
        <v>15.593</v>
      </c>
    </row>
    <row r="1285" spans="1:19">
      <c r="A1285">
        <v>2</v>
      </c>
      <c r="B1285">
        <v>9</v>
      </c>
      <c r="C1285">
        <v>22</v>
      </c>
      <c r="D1285" s="4">
        <f t="shared" si="152"/>
        <v>0.39027777777777778</v>
      </c>
      <c r="E1285" s="5">
        <f t="shared" si="153"/>
        <v>39617.390277777777</v>
      </c>
      <c r="F1285">
        <v>103</v>
      </c>
      <c r="G1285">
        <v>75</v>
      </c>
      <c r="H1285">
        <v>301530</v>
      </c>
      <c r="I1285" t="str">
        <f t="shared" si="154"/>
        <v>301.530</v>
      </c>
      <c r="J1285">
        <v>96946</v>
      </c>
      <c r="K1285" t="str">
        <f t="shared" si="155"/>
        <v>96.946</v>
      </c>
      <c r="L1285">
        <v>15533</v>
      </c>
      <c r="M1285" t="str">
        <f t="shared" si="156"/>
        <v>15.533</v>
      </c>
      <c r="N1285">
        <v>281933</v>
      </c>
      <c r="O1285" t="str">
        <f t="shared" si="157"/>
        <v>281.933</v>
      </c>
      <c r="P1285">
        <v>90753</v>
      </c>
      <c r="Q1285" t="str">
        <f t="shared" si="158"/>
        <v>90.753</v>
      </c>
      <c r="R1285">
        <v>15589</v>
      </c>
      <c r="S1285" t="str">
        <f t="shared" si="159"/>
        <v>15.589</v>
      </c>
    </row>
    <row r="1286" spans="1:19">
      <c r="A1286">
        <v>2</v>
      </c>
      <c r="B1286">
        <v>9</v>
      </c>
      <c r="C1286">
        <v>24</v>
      </c>
      <c r="D1286" s="4">
        <f t="shared" si="152"/>
        <v>0.39166666666666666</v>
      </c>
      <c r="E1286" s="5">
        <f t="shared" si="153"/>
        <v>39617.39166666667</v>
      </c>
      <c r="F1286">
        <v>103</v>
      </c>
      <c r="G1286">
        <v>75</v>
      </c>
      <c r="H1286">
        <v>301557</v>
      </c>
      <c r="I1286" t="str">
        <f t="shared" si="154"/>
        <v>301.557</v>
      </c>
      <c r="J1286">
        <v>96922</v>
      </c>
      <c r="K1286" t="str">
        <f t="shared" si="155"/>
        <v>96.922</v>
      </c>
      <c r="L1286">
        <v>15518</v>
      </c>
      <c r="M1286" t="str">
        <f t="shared" si="156"/>
        <v>15.518</v>
      </c>
      <c r="N1286">
        <v>280706</v>
      </c>
      <c r="O1286" t="str">
        <f t="shared" si="157"/>
        <v>280.706</v>
      </c>
      <c r="P1286">
        <v>90318</v>
      </c>
      <c r="Q1286" t="str">
        <f t="shared" si="158"/>
        <v>90.318</v>
      </c>
      <c r="R1286">
        <v>15568</v>
      </c>
      <c r="S1286" t="str">
        <f t="shared" si="159"/>
        <v>15.568</v>
      </c>
    </row>
    <row r="1287" spans="1:19">
      <c r="A1287">
        <v>2</v>
      </c>
      <c r="B1287">
        <v>9</v>
      </c>
      <c r="C1287">
        <v>26</v>
      </c>
      <c r="D1287" s="4">
        <f t="shared" ref="D1287:D1350" si="160">TIME(B1287,C1287,0)</f>
        <v>0.39305555555555555</v>
      </c>
      <c r="E1287" s="5">
        <f t="shared" ref="E1287:E1350" si="161">DATE(2012,6,17+A1287)+D1287</f>
        <v>39617.393055555556</v>
      </c>
      <c r="F1287">
        <v>103</v>
      </c>
      <c r="G1287">
        <v>75</v>
      </c>
      <c r="H1287">
        <v>301108</v>
      </c>
      <c r="I1287" t="str">
        <f t="shared" ref="I1287:I1350" si="162">CONCATENATE(LEFT(H1287,3),".",RIGHT(H1287,3))</f>
        <v>301.108</v>
      </c>
      <c r="J1287">
        <v>96747</v>
      </c>
      <c r="K1287" t="str">
        <f t="shared" ref="K1287:K1350" si="163">CONCATENATE(LEFT(J1287,2),".",RIGHT(J1287,3))</f>
        <v>96.747</v>
      </c>
      <c r="L1287">
        <v>15503</v>
      </c>
      <c r="M1287" t="str">
        <f t="shared" ref="M1287:M1350" si="164">CONCATENATE(LEFT(L1287,2),".",RIGHT(L1287,3))</f>
        <v>15.503</v>
      </c>
      <c r="N1287">
        <v>280828</v>
      </c>
      <c r="O1287" t="str">
        <f t="shared" ref="O1287:O1350" si="165">CONCATENATE(LEFT(N1287,3),".",RIGHT(N1287,3))</f>
        <v>280.828</v>
      </c>
      <c r="P1287">
        <v>90287</v>
      </c>
      <c r="Q1287" t="str">
        <f t="shared" ref="Q1287:Q1350" si="166">CONCATENATE(LEFT(P1287,2),".",RIGHT(P1287,3))</f>
        <v>90.287</v>
      </c>
      <c r="R1287">
        <v>15532</v>
      </c>
      <c r="S1287" t="str">
        <f t="shared" ref="S1287:S1350" si="167">CONCATENATE(LEFT(R1287,2),".",RIGHT(R1287,3))</f>
        <v>15.532</v>
      </c>
    </row>
    <row r="1288" spans="1:19">
      <c r="A1288">
        <v>2</v>
      </c>
      <c r="B1288">
        <v>9</v>
      </c>
      <c r="C1288">
        <v>28</v>
      </c>
      <c r="D1288" s="4">
        <f t="shared" si="160"/>
        <v>0.39444444444444443</v>
      </c>
      <c r="E1288" s="5">
        <f t="shared" si="161"/>
        <v>39617.394444444442</v>
      </c>
      <c r="F1288">
        <v>103</v>
      </c>
      <c r="G1288">
        <v>75</v>
      </c>
      <c r="H1288">
        <v>301456</v>
      </c>
      <c r="I1288" t="str">
        <f t="shared" si="162"/>
        <v>301.456</v>
      </c>
      <c r="J1288">
        <v>96816</v>
      </c>
      <c r="K1288" t="str">
        <f t="shared" si="163"/>
        <v>96.816</v>
      </c>
      <c r="L1288">
        <v>15483</v>
      </c>
      <c r="M1288" t="str">
        <f t="shared" si="164"/>
        <v>15.483</v>
      </c>
      <c r="N1288">
        <v>280515</v>
      </c>
      <c r="O1288" t="str">
        <f t="shared" si="165"/>
        <v>280.515</v>
      </c>
      <c r="P1288">
        <v>90118</v>
      </c>
      <c r="Q1288" t="str">
        <f t="shared" si="166"/>
        <v>90.118</v>
      </c>
      <c r="R1288">
        <v>15496</v>
      </c>
      <c r="S1288" t="str">
        <f t="shared" si="167"/>
        <v>15.496</v>
      </c>
    </row>
    <row r="1289" spans="1:19">
      <c r="A1289">
        <v>2</v>
      </c>
      <c r="B1289">
        <v>9</v>
      </c>
      <c r="C1289">
        <v>30</v>
      </c>
      <c r="D1289" s="4">
        <f t="shared" si="160"/>
        <v>0.39583333333333331</v>
      </c>
      <c r="E1289" s="5">
        <f t="shared" si="161"/>
        <v>39617.395833333336</v>
      </c>
      <c r="F1289">
        <v>103</v>
      </c>
      <c r="G1289">
        <v>76</v>
      </c>
      <c r="H1289">
        <v>301667</v>
      </c>
      <c r="I1289" t="str">
        <f t="shared" si="162"/>
        <v>301.667</v>
      </c>
      <c r="J1289">
        <v>96855</v>
      </c>
      <c r="K1289" t="str">
        <f t="shared" si="163"/>
        <v>96.855</v>
      </c>
      <c r="L1289">
        <v>15468</v>
      </c>
      <c r="M1289" t="str">
        <f t="shared" si="164"/>
        <v>15.468</v>
      </c>
      <c r="N1289">
        <v>280700</v>
      </c>
      <c r="O1289" t="str">
        <f t="shared" si="165"/>
        <v>280.700</v>
      </c>
      <c r="P1289">
        <v>90139</v>
      </c>
      <c r="Q1289" t="str">
        <f t="shared" si="166"/>
        <v>90.139</v>
      </c>
      <c r="R1289">
        <v>15477</v>
      </c>
      <c r="S1289" t="str">
        <f t="shared" si="167"/>
        <v>15.477</v>
      </c>
    </row>
    <row r="1290" spans="1:19">
      <c r="A1290">
        <v>2</v>
      </c>
      <c r="B1290">
        <v>9</v>
      </c>
      <c r="C1290">
        <v>32</v>
      </c>
      <c r="D1290" s="4">
        <f t="shared" si="160"/>
        <v>0.3972222222222222</v>
      </c>
      <c r="E1290" s="5">
        <f t="shared" si="161"/>
        <v>39617.397222222222</v>
      </c>
      <c r="F1290">
        <v>103</v>
      </c>
      <c r="G1290">
        <v>75</v>
      </c>
      <c r="H1290">
        <v>301705</v>
      </c>
      <c r="I1290" t="str">
        <f t="shared" si="162"/>
        <v>301.705</v>
      </c>
      <c r="J1290">
        <v>96847</v>
      </c>
      <c r="K1290" t="str">
        <f t="shared" si="163"/>
        <v>96.847</v>
      </c>
      <c r="L1290">
        <v>15459</v>
      </c>
      <c r="M1290" t="str">
        <f t="shared" si="164"/>
        <v>15.459</v>
      </c>
      <c r="N1290">
        <v>280981</v>
      </c>
      <c r="O1290" t="str">
        <f t="shared" si="165"/>
        <v>280.981</v>
      </c>
      <c r="P1290">
        <v>90216</v>
      </c>
      <c r="Q1290" t="str">
        <f t="shared" si="166"/>
        <v>90.216</v>
      </c>
      <c r="R1290">
        <v>15470</v>
      </c>
      <c r="S1290" t="str">
        <f t="shared" si="167"/>
        <v>15.470</v>
      </c>
    </row>
    <row r="1291" spans="1:19">
      <c r="A1291">
        <v>2</v>
      </c>
      <c r="B1291">
        <v>9</v>
      </c>
      <c r="C1291">
        <v>34</v>
      </c>
      <c r="D1291" s="4">
        <f t="shared" si="160"/>
        <v>0.39861111111111108</v>
      </c>
      <c r="E1291" s="5">
        <f t="shared" si="161"/>
        <v>39617.398611111108</v>
      </c>
      <c r="F1291">
        <v>103</v>
      </c>
      <c r="G1291">
        <v>75</v>
      </c>
      <c r="H1291">
        <v>301336</v>
      </c>
      <c r="I1291" t="str">
        <f t="shared" si="162"/>
        <v>301.336</v>
      </c>
      <c r="J1291">
        <v>96726</v>
      </c>
      <c r="K1291" t="str">
        <f t="shared" si="163"/>
        <v>96.726</v>
      </c>
      <c r="L1291">
        <v>15458</v>
      </c>
      <c r="M1291" t="str">
        <f t="shared" si="164"/>
        <v>15.458</v>
      </c>
      <c r="N1291">
        <v>280871</v>
      </c>
      <c r="O1291" t="str">
        <f t="shared" si="165"/>
        <v>280.871</v>
      </c>
      <c r="P1291">
        <v>90191</v>
      </c>
      <c r="Q1291" t="str">
        <f t="shared" si="166"/>
        <v>90.191</v>
      </c>
      <c r="R1291">
        <v>15475</v>
      </c>
      <c r="S1291" t="str">
        <f t="shared" si="167"/>
        <v>15.475</v>
      </c>
    </row>
    <row r="1292" spans="1:19">
      <c r="A1292">
        <v>2</v>
      </c>
      <c r="B1292">
        <v>9</v>
      </c>
      <c r="C1292">
        <v>36</v>
      </c>
      <c r="D1292" s="4">
        <f t="shared" si="160"/>
        <v>0.39999999999999997</v>
      </c>
      <c r="E1292" s="5">
        <f t="shared" si="161"/>
        <v>39617.4</v>
      </c>
      <c r="F1292">
        <v>103</v>
      </c>
      <c r="G1292">
        <v>75</v>
      </c>
      <c r="H1292">
        <v>301646</v>
      </c>
      <c r="I1292" t="str">
        <f t="shared" si="162"/>
        <v>301.646</v>
      </c>
      <c r="J1292">
        <v>96827</v>
      </c>
      <c r="K1292" t="str">
        <f t="shared" si="163"/>
        <v>96.827</v>
      </c>
      <c r="L1292">
        <v>15458</v>
      </c>
      <c r="M1292" t="str">
        <f t="shared" si="164"/>
        <v>15.458</v>
      </c>
      <c r="N1292">
        <v>280786</v>
      </c>
      <c r="O1292" t="str">
        <f t="shared" si="165"/>
        <v>280.786</v>
      </c>
      <c r="P1292">
        <v>90184</v>
      </c>
      <c r="Q1292" t="str">
        <f t="shared" si="166"/>
        <v>90.184</v>
      </c>
      <c r="R1292">
        <v>15486</v>
      </c>
      <c r="S1292" t="str">
        <f t="shared" si="167"/>
        <v>15.486</v>
      </c>
    </row>
    <row r="1293" spans="1:19">
      <c r="A1293">
        <v>2</v>
      </c>
      <c r="B1293">
        <v>9</v>
      </c>
      <c r="C1293">
        <v>38</v>
      </c>
      <c r="D1293" s="4">
        <f t="shared" si="160"/>
        <v>0.40138888888888885</v>
      </c>
      <c r="E1293" s="5">
        <f t="shared" si="161"/>
        <v>39617.401388888888</v>
      </c>
      <c r="F1293">
        <v>103</v>
      </c>
      <c r="G1293">
        <v>75</v>
      </c>
      <c r="H1293">
        <v>302593</v>
      </c>
      <c r="I1293" t="str">
        <f t="shared" si="162"/>
        <v>302.593</v>
      </c>
      <c r="J1293">
        <v>97136</v>
      </c>
      <c r="K1293" t="str">
        <f t="shared" si="163"/>
        <v>97.136</v>
      </c>
      <c r="L1293">
        <v>15461</v>
      </c>
      <c r="M1293" t="str">
        <f t="shared" si="164"/>
        <v>15.461</v>
      </c>
      <c r="N1293">
        <v>280613</v>
      </c>
      <c r="O1293" t="str">
        <f t="shared" si="165"/>
        <v>280.613</v>
      </c>
      <c r="P1293">
        <v>90153</v>
      </c>
      <c r="Q1293" t="str">
        <f t="shared" si="166"/>
        <v>90.153</v>
      </c>
      <c r="R1293">
        <v>15498</v>
      </c>
      <c r="S1293" t="str">
        <f t="shared" si="167"/>
        <v>15.498</v>
      </c>
    </row>
    <row r="1294" spans="1:19">
      <c r="A1294">
        <v>2</v>
      </c>
      <c r="B1294">
        <v>9</v>
      </c>
      <c r="C1294">
        <v>40</v>
      </c>
      <c r="D1294" s="4">
        <f t="shared" si="160"/>
        <v>0.40277777777777773</v>
      </c>
      <c r="E1294" s="5">
        <f t="shared" si="161"/>
        <v>39617.402777777781</v>
      </c>
      <c r="F1294">
        <v>103</v>
      </c>
      <c r="G1294">
        <v>75</v>
      </c>
      <c r="H1294">
        <v>302246</v>
      </c>
      <c r="I1294" t="str">
        <f t="shared" si="162"/>
        <v>302.246</v>
      </c>
      <c r="J1294">
        <v>97029</v>
      </c>
      <c r="K1294" t="str">
        <f t="shared" si="163"/>
        <v>97.029</v>
      </c>
      <c r="L1294">
        <v>15463</v>
      </c>
      <c r="M1294" t="str">
        <f t="shared" si="164"/>
        <v>15.463</v>
      </c>
      <c r="N1294">
        <v>280462</v>
      </c>
      <c r="O1294" t="str">
        <f t="shared" si="165"/>
        <v>280.462</v>
      </c>
      <c r="P1294">
        <v>90123</v>
      </c>
      <c r="Q1294" t="str">
        <f t="shared" si="166"/>
        <v>90.123</v>
      </c>
      <c r="R1294">
        <v>15508</v>
      </c>
      <c r="S1294" t="str">
        <f t="shared" si="167"/>
        <v>15.508</v>
      </c>
    </row>
    <row r="1295" spans="1:19">
      <c r="A1295">
        <v>2</v>
      </c>
      <c r="B1295">
        <v>9</v>
      </c>
      <c r="C1295">
        <v>42</v>
      </c>
      <c r="D1295" s="4">
        <f t="shared" si="160"/>
        <v>0.40416666666666662</v>
      </c>
      <c r="E1295" s="5">
        <f t="shared" si="161"/>
        <v>39617.404166666667</v>
      </c>
      <c r="F1295">
        <v>103</v>
      </c>
      <c r="G1295">
        <v>75</v>
      </c>
      <c r="H1295">
        <v>302547</v>
      </c>
      <c r="I1295" t="str">
        <f t="shared" si="162"/>
        <v>302.547</v>
      </c>
      <c r="J1295">
        <v>97126</v>
      </c>
      <c r="K1295" t="str">
        <f t="shared" si="163"/>
        <v>97.126</v>
      </c>
      <c r="L1295">
        <v>15463</v>
      </c>
      <c r="M1295" t="str">
        <f t="shared" si="164"/>
        <v>15.463</v>
      </c>
      <c r="N1295">
        <v>281336</v>
      </c>
      <c r="O1295" t="str">
        <f t="shared" si="165"/>
        <v>281.336</v>
      </c>
      <c r="P1295">
        <v>90413</v>
      </c>
      <c r="Q1295" t="str">
        <f t="shared" si="166"/>
        <v>90.413</v>
      </c>
      <c r="R1295">
        <v>15513</v>
      </c>
      <c r="S1295" t="str">
        <f t="shared" si="167"/>
        <v>15.513</v>
      </c>
    </row>
    <row r="1296" spans="1:19">
      <c r="A1296">
        <v>2</v>
      </c>
      <c r="B1296">
        <v>9</v>
      </c>
      <c r="C1296">
        <v>44</v>
      </c>
      <c r="D1296" s="4">
        <f t="shared" si="160"/>
        <v>0.4055555555555555</v>
      </c>
      <c r="E1296" s="5">
        <f t="shared" si="161"/>
        <v>39617.405555555553</v>
      </c>
      <c r="F1296">
        <v>103</v>
      </c>
      <c r="G1296">
        <v>75</v>
      </c>
      <c r="H1296">
        <v>302461</v>
      </c>
      <c r="I1296" t="str">
        <f t="shared" si="162"/>
        <v>302.461</v>
      </c>
      <c r="J1296">
        <v>97096</v>
      </c>
      <c r="K1296" t="str">
        <f t="shared" si="163"/>
        <v>97.096</v>
      </c>
      <c r="L1296">
        <v>15462</v>
      </c>
      <c r="M1296" t="str">
        <f t="shared" si="164"/>
        <v>15.462</v>
      </c>
      <c r="N1296">
        <v>280503</v>
      </c>
      <c r="O1296" t="str">
        <f t="shared" si="165"/>
        <v>280.503</v>
      </c>
      <c r="P1296">
        <v>90154</v>
      </c>
      <c r="Q1296" t="str">
        <f t="shared" si="166"/>
        <v>90.154</v>
      </c>
      <c r="R1296">
        <v>15517</v>
      </c>
      <c r="S1296" t="str">
        <f t="shared" si="167"/>
        <v>15.517</v>
      </c>
    </row>
    <row r="1297" spans="1:19">
      <c r="A1297">
        <v>2</v>
      </c>
      <c r="B1297">
        <v>9</v>
      </c>
      <c r="C1297">
        <v>46</v>
      </c>
      <c r="D1297" s="4">
        <f t="shared" si="160"/>
        <v>0.4069444444444445</v>
      </c>
      <c r="E1297" s="5">
        <f t="shared" si="161"/>
        <v>39617.406944444447</v>
      </c>
      <c r="F1297">
        <v>103</v>
      </c>
      <c r="G1297">
        <v>75</v>
      </c>
      <c r="H1297">
        <v>302483</v>
      </c>
      <c r="I1297" t="str">
        <f t="shared" si="162"/>
        <v>302.483</v>
      </c>
      <c r="J1297">
        <v>97101</v>
      </c>
      <c r="K1297" t="str">
        <f t="shared" si="163"/>
        <v>97.101</v>
      </c>
      <c r="L1297">
        <v>15461</v>
      </c>
      <c r="M1297" t="str">
        <f t="shared" si="164"/>
        <v>15.461</v>
      </c>
      <c r="N1297">
        <v>281512</v>
      </c>
      <c r="O1297" t="str">
        <f t="shared" si="165"/>
        <v>281.512</v>
      </c>
      <c r="P1297">
        <v>90485</v>
      </c>
      <c r="Q1297" t="str">
        <f t="shared" si="166"/>
        <v>90.485</v>
      </c>
      <c r="R1297">
        <v>15520</v>
      </c>
      <c r="S1297" t="str">
        <f t="shared" si="167"/>
        <v>15.520</v>
      </c>
    </row>
    <row r="1298" spans="1:19">
      <c r="A1298">
        <v>2</v>
      </c>
      <c r="B1298">
        <v>9</v>
      </c>
      <c r="C1298">
        <v>48</v>
      </c>
      <c r="D1298" s="4">
        <f t="shared" si="160"/>
        <v>0.40833333333333338</v>
      </c>
      <c r="E1298" s="5">
        <f t="shared" si="161"/>
        <v>39617.408333333333</v>
      </c>
      <c r="F1298">
        <v>103</v>
      </c>
      <c r="G1298">
        <v>75</v>
      </c>
      <c r="H1298">
        <v>301912</v>
      </c>
      <c r="I1298" t="str">
        <f t="shared" si="162"/>
        <v>301.912</v>
      </c>
      <c r="J1298">
        <v>96916</v>
      </c>
      <c r="K1298" t="str">
        <f t="shared" si="163"/>
        <v>96.916</v>
      </c>
      <c r="L1298">
        <v>15460</v>
      </c>
      <c r="M1298" t="str">
        <f t="shared" si="164"/>
        <v>15.460</v>
      </c>
      <c r="N1298">
        <v>281200</v>
      </c>
      <c r="O1298" t="str">
        <f t="shared" si="165"/>
        <v>281.200</v>
      </c>
      <c r="P1298">
        <v>90391</v>
      </c>
      <c r="Q1298" t="str">
        <f t="shared" si="166"/>
        <v>90.391</v>
      </c>
      <c r="R1298">
        <v>15524</v>
      </c>
      <c r="S1298" t="str">
        <f t="shared" si="167"/>
        <v>15.524</v>
      </c>
    </row>
    <row r="1299" spans="1:19">
      <c r="A1299">
        <v>2</v>
      </c>
      <c r="B1299">
        <v>9</v>
      </c>
      <c r="C1299">
        <v>50</v>
      </c>
      <c r="D1299" s="4">
        <f t="shared" si="160"/>
        <v>0.40972222222222227</v>
      </c>
      <c r="E1299" s="5">
        <f t="shared" si="161"/>
        <v>39617.409722222219</v>
      </c>
      <c r="F1299">
        <v>103</v>
      </c>
      <c r="G1299">
        <v>75</v>
      </c>
      <c r="H1299">
        <v>301757</v>
      </c>
      <c r="I1299" t="str">
        <f t="shared" si="162"/>
        <v>301.757</v>
      </c>
      <c r="J1299">
        <v>96867</v>
      </c>
      <c r="K1299" t="str">
        <f t="shared" si="163"/>
        <v>96.867</v>
      </c>
      <c r="L1299">
        <v>15460</v>
      </c>
      <c r="M1299" t="str">
        <f t="shared" si="164"/>
        <v>15.460</v>
      </c>
      <c r="N1299">
        <v>280623</v>
      </c>
      <c r="O1299" t="str">
        <f t="shared" si="165"/>
        <v>280.623</v>
      </c>
      <c r="P1299">
        <v>90213</v>
      </c>
      <c r="Q1299" t="str">
        <f t="shared" si="166"/>
        <v>90.213</v>
      </c>
      <c r="R1299">
        <v>15528</v>
      </c>
      <c r="S1299" t="str">
        <f t="shared" si="167"/>
        <v>15.528</v>
      </c>
    </row>
    <row r="1300" spans="1:19">
      <c r="A1300">
        <v>2</v>
      </c>
      <c r="B1300">
        <v>9</v>
      </c>
      <c r="C1300">
        <v>52</v>
      </c>
      <c r="D1300" s="4">
        <f t="shared" si="160"/>
        <v>0.41111111111111115</v>
      </c>
      <c r="E1300" s="5">
        <f t="shared" si="161"/>
        <v>39617.411111111112</v>
      </c>
      <c r="F1300">
        <v>103</v>
      </c>
      <c r="G1300">
        <v>75</v>
      </c>
      <c r="H1300">
        <v>302026</v>
      </c>
      <c r="I1300" t="str">
        <f t="shared" si="162"/>
        <v>302.026</v>
      </c>
      <c r="J1300">
        <v>96951</v>
      </c>
      <c r="K1300" t="str">
        <f t="shared" si="163"/>
        <v>96.951</v>
      </c>
      <c r="L1300">
        <v>15459</v>
      </c>
      <c r="M1300" t="str">
        <f t="shared" si="164"/>
        <v>15.459</v>
      </c>
      <c r="N1300">
        <v>281303</v>
      </c>
      <c r="O1300" t="str">
        <f t="shared" si="165"/>
        <v>281.303</v>
      </c>
      <c r="P1300">
        <v>90436</v>
      </c>
      <c r="Q1300" t="str">
        <f t="shared" si="166"/>
        <v>90.436</v>
      </c>
      <c r="R1300">
        <v>15530</v>
      </c>
      <c r="S1300" t="str">
        <f t="shared" si="167"/>
        <v>15.530</v>
      </c>
    </row>
    <row r="1301" spans="1:19">
      <c r="A1301">
        <v>2</v>
      </c>
      <c r="B1301">
        <v>9</v>
      </c>
      <c r="C1301">
        <v>54</v>
      </c>
      <c r="D1301" s="4">
        <f t="shared" si="160"/>
        <v>0.41250000000000003</v>
      </c>
      <c r="E1301" s="5">
        <f t="shared" si="161"/>
        <v>39617.412499999999</v>
      </c>
      <c r="F1301">
        <v>103</v>
      </c>
      <c r="G1301">
        <v>75</v>
      </c>
      <c r="H1301">
        <v>302653</v>
      </c>
      <c r="I1301" t="str">
        <f t="shared" si="162"/>
        <v>302.653</v>
      </c>
      <c r="J1301">
        <v>97148</v>
      </c>
      <c r="K1301" t="str">
        <f t="shared" si="163"/>
        <v>97.148</v>
      </c>
      <c r="L1301">
        <v>15457</v>
      </c>
      <c r="M1301" t="str">
        <f t="shared" si="164"/>
        <v>15.457</v>
      </c>
      <c r="N1301">
        <v>280555</v>
      </c>
      <c r="O1301" t="str">
        <f t="shared" si="165"/>
        <v>280.555</v>
      </c>
      <c r="P1301">
        <v>90197</v>
      </c>
      <c r="Q1301" t="str">
        <f t="shared" si="166"/>
        <v>90.197</v>
      </c>
      <c r="R1301">
        <v>15531</v>
      </c>
      <c r="S1301" t="str">
        <f t="shared" si="167"/>
        <v>15.531</v>
      </c>
    </row>
    <row r="1302" spans="1:19">
      <c r="A1302">
        <v>2</v>
      </c>
      <c r="B1302">
        <v>9</v>
      </c>
      <c r="C1302">
        <v>56</v>
      </c>
      <c r="D1302" s="4">
        <f t="shared" si="160"/>
        <v>0.41388888888888892</v>
      </c>
      <c r="E1302" s="5">
        <f t="shared" si="161"/>
        <v>39617.413888888892</v>
      </c>
      <c r="F1302">
        <v>103</v>
      </c>
      <c r="G1302">
        <v>75</v>
      </c>
      <c r="H1302">
        <v>302374</v>
      </c>
      <c r="I1302" t="str">
        <f t="shared" si="162"/>
        <v>302.374</v>
      </c>
      <c r="J1302">
        <v>97054</v>
      </c>
      <c r="K1302" t="str">
        <f t="shared" si="163"/>
        <v>97.054</v>
      </c>
      <c r="L1302">
        <v>15455</v>
      </c>
      <c r="M1302" t="str">
        <f t="shared" si="164"/>
        <v>15.455</v>
      </c>
      <c r="N1302">
        <v>281346</v>
      </c>
      <c r="O1302" t="str">
        <f t="shared" si="165"/>
        <v>281.346</v>
      </c>
      <c r="P1302">
        <v>90451</v>
      </c>
      <c r="Q1302" t="str">
        <f t="shared" si="166"/>
        <v>90.451</v>
      </c>
      <c r="R1302">
        <v>15530</v>
      </c>
      <c r="S1302" t="str">
        <f t="shared" si="167"/>
        <v>15.530</v>
      </c>
    </row>
    <row r="1303" spans="1:19">
      <c r="A1303">
        <v>2</v>
      </c>
      <c r="B1303">
        <v>9</v>
      </c>
      <c r="C1303">
        <v>58</v>
      </c>
      <c r="D1303" s="4">
        <f t="shared" si="160"/>
        <v>0.4152777777777778</v>
      </c>
      <c r="E1303" s="5">
        <f t="shared" si="161"/>
        <v>39617.415277777778</v>
      </c>
      <c r="F1303">
        <v>103</v>
      </c>
      <c r="G1303">
        <v>75</v>
      </c>
      <c r="H1303">
        <v>301982</v>
      </c>
      <c r="I1303" t="str">
        <f t="shared" si="162"/>
        <v>301.982</v>
      </c>
      <c r="J1303">
        <v>96921</v>
      </c>
      <c r="K1303" t="str">
        <f t="shared" si="163"/>
        <v>96.921</v>
      </c>
      <c r="L1303">
        <v>15452</v>
      </c>
      <c r="M1303" t="str">
        <f t="shared" si="164"/>
        <v>15.452</v>
      </c>
      <c r="N1303">
        <v>281521</v>
      </c>
      <c r="O1303" t="str">
        <f t="shared" si="165"/>
        <v>281.521</v>
      </c>
      <c r="P1303">
        <v>90504</v>
      </c>
      <c r="Q1303" t="str">
        <f t="shared" si="166"/>
        <v>90.504</v>
      </c>
      <c r="R1303">
        <v>15529</v>
      </c>
      <c r="S1303" t="str">
        <f t="shared" si="167"/>
        <v>15.529</v>
      </c>
    </row>
    <row r="1304" spans="1:19">
      <c r="A1304">
        <v>2</v>
      </c>
      <c r="B1304">
        <v>10</v>
      </c>
      <c r="C1304">
        <v>0</v>
      </c>
      <c r="D1304" s="4">
        <f t="shared" si="160"/>
        <v>0.41666666666666669</v>
      </c>
      <c r="E1304" s="5">
        <f t="shared" si="161"/>
        <v>39617.416666666664</v>
      </c>
      <c r="F1304">
        <v>103</v>
      </c>
      <c r="G1304">
        <v>76</v>
      </c>
      <c r="H1304">
        <v>301642</v>
      </c>
      <c r="I1304" t="str">
        <f t="shared" si="162"/>
        <v>301.642</v>
      </c>
      <c r="J1304">
        <v>96806</v>
      </c>
      <c r="K1304" t="str">
        <f t="shared" si="163"/>
        <v>96.806</v>
      </c>
      <c r="L1304">
        <v>15449</v>
      </c>
      <c r="M1304" t="str">
        <f t="shared" si="164"/>
        <v>15.449</v>
      </c>
      <c r="N1304">
        <v>281551</v>
      </c>
      <c r="O1304" t="str">
        <f t="shared" si="165"/>
        <v>281.551</v>
      </c>
      <c r="P1304">
        <v>90512</v>
      </c>
      <c r="Q1304" t="str">
        <f t="shared" si="166"/>
        <v>90.512</v>
      </c>
      <c r="R1304">
        <v>15528</v>
      </c>
      <c r="S1304" t="str">
        <f t="shared" si="167"/>
        <v>15.528</v>
      </c>
    </row>
    <row r="1305" spans="1:19">
      <c r="A1305">
        <v>2</v>
      </c>
      <c r="B1305">
        <v>10</v>
      </c>
      <c r="C1305">
        <v>2</v>
      </c>
      <c r="D1305" s="4">
        <f t="shared" si="160"/>
        <v>0.41805555555555557</v>
      </c>
      <c r="E1305" s="5">
        <f t="shared" si="161"/>
        <v>39617.418055555558</v>
      </c>
      <c r="F1305">
        <v>103</v>
      </c>
      <c r="G1305">
        <v>75</v>
      </c>
      <c r="H1305">
        <v>301936</v>
      </c>
      <c r="I1305" t="str">
        <f t="shared" si="162"/>
        <v>301.936</v>
      </c>
      <c r="J1305">
        <v>96893</v>
      </c>
      <c r="K1305" t="str">
        <f t="shared" si="163"/>
        <v>96.893</v>
      </c>
      <c r="L1305">
        <v>15445</v>
      </c>
      <c r="M1305" t="str">
        <f t="shared" si="164"/>
        <v>15.445</v>
      </c>
      <c r="N1305">
        <v>281497</v>
      </c>
      <c r="O1305" t="str">
        <f t="shared" si="165"/>
        <v>281.497</v>
      </c>
      <c r="P1305">
        <v>90488</v>
      </c>
      <c r="Q1305" t="str">
        <f t="shared" si="166"/>
        <v>90.488</v>
      </c>
      <c r="R1305">
        <v>15525</v>
      </c>
      <c r="S1305" t="str">
        <f t="shared" si="167"/>
        <v>15.525</v>
      </c>
    </row>
    <row r="1306" spans="1:19">
      <c r="A1306">
        <v>2</v>
      </c>
      <c r="B1306">
        <v>10</v>
      </c>
      <c r="C1306">
        <v>4</v>
      </c>
      <c r="D1306" s="4">
        <f t="shared" si="160"/>
        <v>0.41944444444444445</v>
      </c>
      <c r="E1306" s="5">
        <f t="shared" si="161"/>
        <v>39617.419444444444</v>
      </c>
      <c r="F1306">
        <v>103</v>
      </c>
      <c r="G1306">
        <v>75</v>
      </c>
      <c r="H1306">
        <v>302596</v>
      </c>
      <c r="I1306" t="str">
        <f t="shared" si="162"/>
        <v>302.596</v>
      </c>
      <c r="J1306">
        <v>97100</v>
      </c>
      <c r="K1306" t="str">
        <f t="shared" si="163"/>
        <v>97.100</v>
      </c>
      <c r="L1306">
        <v>15443</v>
      </c>
      <c r="M1306" t="str">
        <f t="shared" si="164"/>
        <v>15.443</v>
      </c>
      <c r="N1306">
        <v>280645</v>
      </c>
      <c r="O1306" t="str">
        <f t="shared" si="165"/>
        <v>280.645</v>
      </c>
      <c r="P1306">
        <v>90207</v>
      </c>
      <c r="Q1306" t="str">
        <f t="shared" si="166"/>
        <v>90.207</v>
      </c>
      <c r="R1306">
        <v>15521</v>
      </c>
      <c r="S1306" t="str">
        <f t="shared" si="167"/>
        <v>15.521</v>
      </c>
    </row>
    <row r="1307" spans="1:19">
      <c r="A1307">
        <v>2</v>
      </c>
      <c r="B1307">
        <v>10</v>
      </c>
      <c r="C1307">
        <v>6</v>
      </c>
      <c r="D1307" s="4">
        <f t="shared" si="160"/>
        <v>0.42083333333333334</v>
      </c>
      <c r="E1307" s="5">
        <f t="shared" si="161"/>
        <v>39617.42083333333</v>
      </c>
      <c r="F1307">
        <v>103</v>
      </c>
      <c r="G1307">
        <v>76</v>
      </c>
      <c r="H1307">
        <v>302449</v>
      </c>
      <c r="I1307" t="str">
        <f t="shared" si="162"/>
        <v>302.449</v>
      </c>
      <c r="J1307">
        <v>97051</v>
      </c>
      <c r="K1307" t="str">
        <f t="shared" si="163"/>
        <v>97.051</v>
      </c>
      <c r="L1307">
        <v>15442</v>
      </c>
      <c r="M1307" t="str">
        <f t="shared" si="164"/>
        <v>15.442</v>
      </c>
      <c r="N1307">
        <v>281955</v>
      </c>
      <c r="O1307" t="str">
        <f t="shared" si="165"/>
        <v>281.955</v>
      </c>
      <c r="P1307">
        <v>90618</v>
      </c>
      <c r="Q1307" t="str">
        <f t="shared" si="166"/>
        <v>90.618</v>
      </c>
      <c r="R1307">
        <v>15516</v>
      </c>
      <c r="S1307" t="str">
        <f t="shared" si="167"/>
        <v>15.516</v>
      </c>
    </row>
    <row r="1308" spans="1:19">
      <c r="A1308">
        <v>2</v>
      </c>
      <c r="B1308">
        <v>10</v>
      </c>
      <c r="C1308">
        <v>8</v>
      </c>
      <c r="D1308" s="4">
        <f t="shared" si="160"/>
        <v>0.42222222222222222</v>
      </c>
      <c r="E1308" s="5">
        <f t="shared" si="161"/>
        <v>39617.422222222223</v>
      </c>
      <c r="F1308">
        <v>103</v>
      </c>
      <c r="G1308">
        <v>76</v>
      </c>
      <c r="H1308">
        <v>301608</v>
      </c>
      <c r="I1308" t="str">
        <f t="shared" si="162"/>
        <v>301.608</v>
      </c>
      <c r="J1308">
        <v>96781</v>
      </c>
      <c r="K1308" t="str">
        <f t="shared" si="163"/>
        <v>96.781</v>
      </c>
      <c r="L1308">
        <v>15442</v>
      </c>
      <c r="M1308" t="str">
        <f t="shared" si="164"/>
        <v>15.442</v>
      </c>
      <c r="N1308">
        <v>281182</v>
      </c>
      <c r="O1308" t="str">
        <f t="shared" si="165"/>
        <v>281.182</v>
      </c>
      <c r="P1308">
        <v>90363</v>
      </c>
      <c r="Q1308" t="str">
        <f t="shared" si="166"/>
        <v>90.363</v>
      </c>
      <c r="R1308">
        <v>15512</v>
      </c>
      <c r="S1308" t="str">
        <f t="shared" si="167"/>
        <v>15.512</v>
      </c>
    </row>
    <row r="1309" spans="1:19">
      <c r="A1309">
        <v>2</v>
      </c>
      <c r="B1309">
        <v>10</v>
      </c>
      <c r="C1309">
        <v>10</v>
      </c>
      <c r="D1309" s="4">
        <f t="shared" si="160"/>
        <v>0.4236111111111111</v>
      </c>
      <c r="E1309" s="5">
        <f t="shared" si="161"/>
        <v>39617.423611111109</v>
      </c>
      <c r="F1309">
        <v>103</v>
      </c>
      <c r="G1309">
        <v>75</v>
      </c>
      <c r="H1309">
        <v>301755</v>
      </c>
      <c r="I1309" t="str">
        <f t="shared" si="162"/>
        <v>301.755</v>
      </c>
      <c r="J1309">
        <v>96828</v>
      </c>
      <c r="K1309" t="str">
        <f t="shared" si="163"/>
        <v>96.828</v>
      </c>
      <c r="L1309">
        <v>15442</v>
      </c>
      <c r="M1309" t="str">
        <f t="shared" si="164"/>
        <v>15.442</v>
      </c>
      <c r="N1309">
        <v>281057</v>
      </c>
      <c r="O1309" t="str">
        <f t="shared" si="165"/>
        <v>281.057</v>
      </c>
      <c r="P1309">
        <v>90314</v>
      </c>
      <c r="Q1309" t="str">
        <f t="shared" si="166"/>
        <v>90.314</v>
      </c>
      <c r="R1309">
        <v>15508</v>
      </c>
      <c r="S1309" t="str">
        <f t="shared" si="167"/>
        <v>15.508</v>
      </c>
    </row>
    <row r="1310" spans="1:19">
      <c r="A1310">
        <v>2</v>
      </c>
      <c r="B1310">
        <v>10</v>
      </c>
      <c r="C1310">
        <v>12</v>
      </c>
      <c r="D1310" s="4">
        <f t="shared" si="160"/>
        <v>0.42499999999999999</v>
      </c>
      <c r="E1310" s="5">
        <f t="shared" si="161"/>
        <v>39617.425000000003</v>
      </c>
      <c r="F1310">
        <v>103</v>
      </c>
      <c r="G1310">
        <v>75</v>
      </c>
      <c r="H1310">
        <v>302276</v>
      </c>
      <c r="I1310" t="str">
        <f t="shared" si="162"/>
        <v>302.276</v>
      </c>
      <c r="J1310">
        <v>96996</v>
      </c>
      <c r="K1310" t="str">
        <f t="shared" si="163"/>
        <v>96.996</v>
      </c>
      <c r="L1310">
        <v>15442</v>
      </c>
      <c r="M1310" t="str">
        <f t="shared" si="164"/>
        <v>15.442</v>
      </c>
      <c r="N1310">
        <v>279932</v>
      </c>
      <c r="O1310" t="str">
        <f t="shared" si="165"/>
        <v>279.932</v>
      </c>
      <c r="P1310">
        <v>89945</v>
      </c>
      <c r="Q1310" t="str">
        <f t="shared" si="166"/>
        <v>89.945</v>
      </c>
      <c r="R1310">
        <v>15504</v>
      </c>
      <c r="S1310" t="str">
        <f t="shared" si="167"/>
        <v>15.504</v>
      </c>
    </row>
    <row r="1311" spans="1:19">
      <c r="A1311">
        <v>2</v>
      </c>
      <c r="B1311">
        <v>10</v>
      </c>
      <c r="C1311">
        <v>14</v>
      </c>
      <c r="D1311" s="4">
        <f t="shared" si="160"/>
        <v>0.42638888888888887</v>
      </c>
      <c r="E1311" s="5">
        <f t="shared" si="161"/>
        <v>39617.426388888889</v>
      </c>
      <c r="F1311">
        <v>103</v>
      </c>
      <c r="G1311">
        <v>76</v>
      </c>
      <c r="H1311">
        <v>301921</v>
      </c>
      <c r="I1311" t="str">
        <f t="shared" si="162"/>
        <v>301.921</v>
      </c>
      <c r="J1311">
        <v>96884</v>
      </c>
      <c r="K1311" t="str">
        <f t="shared" si="163"/>
        <v>96.884</v>
      </c>
      <c r="L1311">
        <v>15443</v>
      </c>
      <c r="M1311" t="str">
        <f t="shared" si="164"/>
        <v>15.443</v>
      </c>
      <c r="N1311">
        <v>281036</v>
      </c>
      <c r="O1311" t="str">
        <f t="shared" si="165"/>
        <v>281.036</v>
      </c>
      <c r="P1311">
        <v>90291</v>
      </c>
      <c r="Q1311" t="str">
        <f t="shared" si="166"/>
        <v>90.291</v>
      </c>
      <c r="R1311">
        <v>15500</v>
      </c>
      <c r="S1311" t="str">
        <f t="shared" si="167"/>
        <v>15.500</v>
      </c>
    </row>
    <row r="1312" spans="1:19">
      <c r="A1312">
        <v>2</v>
      </c>
      <c r="B1312">
        <v>10</v>
      </c>
      <c r="C1312">
        <v>16</v>
      </c>
      <c r="D1312" s="4">
        <f t="shared" si="160"/>
        <v>0.42777777777777781</v>
      </c>
      <c r="E1312" s="5">
        <f t="shared" si="161"/>
        <v>39617.427777777775</v>
      </c>
      <c r="F1312">
        <v>103</v>
      </c>
      <c r="G1312">
        <v>75</v>
      </c>
      <c r="H1312">
        <v>301239</v>
      </c>
      <c r="I1312" t="str">
        <f t="shared" si="162"/>
        <v>301.239</v>
      </c>
      <c r="J1312">
        <v>96670</v>
      </c>
      <c r="K1312" t="str">
        <f t="shared" si="163"/>
        <v>96.670</v>
      </c>
      <c r="L1312">
        <v>15445</v>
      </c>
      <c r="M1312" t="str">
        <f t="shared" si="164"/>
        <v>15.445</v>
      </c>
      <c r="N1312">
        <v>281094</v>
      </c>
      <c r="O1312" t="str">
        <f t="shared" si="165"/>
        <v>281.094</v>
      </c>
      <c r="P1312">
        <v>90304</v>
      </c>
      <c r="Q1312" t="str">
        <f t="shared" si="166"/>
        <v>90.304</v>
      </c>
      <c r="R1312">
        <v>15496</v>
      </c>
      <c r="S1312" t="str">
        <f t="shared" si="167"/>
        <v>15.496</v>
      </c>
    </row>
    <row r="1313" spans="1:19">
      <c r="A1313">
        <v>2</v>
      </c>
      <c r="B1313">
        <v>10</v>
      </c>
      <c r="C1313">
        <v>18</v>
      </c>
      <c r="D1313" s="4">
        <f t="shared" si="160"/>
        <v>0.4291666666666667</v>
      </c>
      <c r="E1313" s="5">
        <f t="shared" si="161"/>
        <v>39617.429166666669</v>
      </c>
      <c r="F1313">
        <v>103</v>
      </c>
      <c r="G1313">
        <v>75</v>
      </c>
      <c r="H1313">
        <v>301838</v>
      </c>
      <c r="I1313" t="str">
        <f t="shared" si="162"/>
        <v>301.838</v>
      </c>
      <c r="J1313">
        <v>96863</v>
      </c>
      <c r="K1313" t="str">
        <f t="shared" si="163"/>
        <v>96.863</v>
      </c>
      <c r="L1313">
        <v>15446</v>
      </c>
      <c r="M1313" t="str">
        <f t="shared" si="164"/>
        <v>15.446</v>
      </c>
      <c r="N1313">
        <v>281423</v>
      </c>
      <c r="O1313" t="str">
        <f t="shared" si="165"/>
        <v>281.423</v>
      </c>
      <c r="P1313">
        <v>90403</v>
      </c>
      <c r="Q1313" t="str">
        <f t="shared" si="166"/>
        <v>90.403</v>
      </c>
      <c r="R1313">
        <v>15493</v>
      </c>
      <c r="S1313" t="str">
        <f t="shared" si="167"/>
        <v>15.493</v>
      </c>
    </row>
    <row r="1314" spans="1:19">
      <c r="A1314">
        <v>2</v>
      </c>
      <c r="B1314">
        <v>10</v>
      </c>
      <c r="C1314">
        <v>20</v>
      </c>
      <c r="D1314" s="4">
        <f t="shared" si="160"/>
        <v>0.43055555555555558</v>
      </c>
      <c r="E1314" s="5">
        <f t="shared" si="161"/>
        <v>39617.430555555555</v>
      </c>
      <c r="F1314">
        <v>103</v>
      </c>
      <c r="G1314">
        <v>75</v>
      </c>
      <c r="H1314">
        <v>301295</v>
      </c>
      <c r="I1314" t="str">
        <f t="shared" si="162"/>
        <v>301.295</v>
      </c>
      <c r="J1314">
        <v>96696</v>
      </c>
      <c r="K1314" t="str">
        <f t="shared" si="163"/>
        <v>96.696</v>
      </c>
      <c r="L1314">
        <v>15449</v>
      </c>
      <c r="M1314" t="str">
        <f t="shared" si="164"/>
        <v>15.449</v>
      </c>
      <c r="N1314">
        <v>281605</v>
      </c>
      <c r="O1314" t="str">
        <f t="shared" si="165"/>
        <v>281.605</v>
      </c>
      <c r="P1314">
        <v>90457</v>
      </c>
      <c r="Q1314" t="str">
        <f t="shared" si="166"/>
        <v>90.457</v>
      </c>
      <c r="R1314">
        <v>15491</v>
      </c>
      <c r="S1314" t="str">
        <f t="shared" si="167"/>
        <v>15.491</v>
      </c>
    </row>
    <row r="1315" spans="1:19">
      <c r="A1315">
        <v>2</v>
      </c>
      <c r="B1315">
        <v>10</v>
      </c>
      <c r="C1315">
        <v>22</v>
      </c>
      <c r="D1315" s="4">
        <f t="shared" si="160"/>
        <v>0.43194444444444446</v>
      </c>
      <c r="E1315" s="5">
        <f t="shared" si="161"/>
        <v>39617.431944444441</v>
      </c>
      <c r="F1315">
        <v>103</v>
      </c>
      <c r="G1315">
        <v>75</v>
      </c>
      <c r="H1315">
        <v>302101</v>
      </c>
      <c r="I1315" t="str">
        <f t="shared" si="162"/>
        <v>302.101</v>
      </c>
      <c r="J1315">
        <v>96958</v>
      </c>
      <c r="K1315" t="str">
        <f t="shared" si="163"/>
        <v>96.958</v>
      </c>
      <c r="L1315">
        <v>15451</v>
      </c>
      <c r="M1315" t="str">
        <f t="shared" si="164"/>
        <v>15.451</v>
      </c>
      <c r="N1315">
        <v>280044</v>
      </c>
      <c r="O1315" t="str">
        <f t="shared" si="165"/>
        <v>280.044</v>
      </c>
      <c r="P1315">
        <v>89952</v>
      </c>
      <c r="Q1315" t="str">
        <f t="shared" si="166"/>
        <v>89.952</v>
      </c>
      <c r="R1315">
        <v>15489</v>
      </c>
      <c r="S1315" t="str">
        <f t="shared" si="167"/>
        <v>15.489</v>
      </c>
    </row>
    <row r="1316" spans="1:19">
      <c r="A1316">
        <v>2</v>
      </c>
      <c r="B1316">
        <v>10</v>
      </c>
      <c r="C1316">
        <v>24</v>
      </c>
      <c r="D1316" s="4">
        <f t="shared" si="160"/>
        <v>0.43333333333333335</v>
      </c>
      <c r="E1316" s="5">
        <f t="shared" si="161"/>
        <v>39617.433333333334</v>
      </c>
      <c r="F1316">
        <v>103</v>
      </c>
      <c r="G1316">
        <v>75</v>
      </c>
      <c r="H1316">
        <v>301889</v>
      </c>
      <c r="I1316" t="str">
        <f t="shared" si="162"/>
        <v>301.889</v>
      </c>
      <c r="J1316">
        <v>96891</v>
      </c>
      <c r="K1316" t="str">
        <f t="shared" si="163"/>
        <v>96.891</v>
      </c>
      <c r="L1316">
        <v>15451</v>
      </c>
      <c r="M1316" t="str">
        <f t="shared" si="164"/>
        <v>15.451</v>
      </c>
      <c r="N1316">
        <v>280194</v>
      </c>
      <c r="O1316" t="str">
        <f t="shared" si="165"/>
        <v>280.194</v>
      </c>
      <c r="P1316">
        <v>89996</v>
      </c>
      <c r="Q1316" t="str">
        <f t="shared" si="166"/>
        <v>89.996</v>
      </c>
      <c r="R1316">
        <v>15487</v>
      </c>
      <c r="S1316" t="str">
        <f t="shared" si="167"/>
        <v>15.487</v>
      </c>
    </row>
    <row r="1317" spans="1:19">
      <c r="A1317">
        <v>2</v>
      </c>
      <c r="B1317">
        <v>10</v>
      </c>
      <c r="C1317">
        <v>26</v>
      </c>
      <c r="D1317" s="4">
        <f t="shared" si="160"/>
        <v>0.43472222222222223</v>
      </c>
      <c r="E1317" s="5">
        <f t="shared" si="161"/>
        <v>39617.43472222222</v>
      </c>
      <c r="F1317">
        <v>103</v>
      </c>
      <c r="G1317">
        <v>76</v>
      </c>
      <c r="H1317">
        <v>301527</v>
      </c>
      <c r="I1317" t="str">
        <f t="shared" si="162"/>
        <v>301.527</v>
      </c>
      <c r="J1317">
        <v>96773</v>
      </c>
      <c r="K1317" t="str">
        <f t="shared" si="163"/>
        <v>96.773</v>
      </c>
      <c r="L1317">
        <v>15451</v>
      </c>
      <c r="M1317" t="str">
        <f t="shared" si="164"/>
        <v>15.451</v>
      </c>
      <c r="N1317">
        <v>280626</v>
      </c>
      <c r="O1317" t="str">
        <f t="shared" si="165"/>
        <v>280.626</v>
      </c>
      <c r="P1317">
        <v>90133</v>
      </c>
      <c r="Q1317" t="str">
        <f t="shared" si="166"/>
        <v>90.133</v>
      </c>
      <c r="R1317">
        <v>15486</v>
      </c>
      <c r="S1317" t="str">
        <f t="shared" si="167"/>
        <v>15.486</v>
      </c>
    </row>
    <row r="1318" spans="1:19">
      <c r="A1318">
        <v>2</v>
      </c>
      <c r="B1318">
        <v>10</v>
      </c>
      <c r="C1318">
        <v>28</v>
      </c>
      <c r="D1318" s="4">
        <f t="shared" si="160"/>
        <v>0.43611111111111112</v>
      </c>
      <c r="E1318" s="5">
        <f t="shared" si="161"/>
        <v>39617.436111111114</v>
      </c>
      <c r="F1318">
        <v>103</v>
      </c>
      <c r="G1318">
        <v>75</v>
      </c>
      <c r="H1318">
        <v>301653</v>
      </c>
      <c r="I1318" t="str">
        <f t="shared" si="162"/>
        <v>301.653</v>
      </c>
      <c r="J1318">
        <v>96813</v>
      </c>
      <c r="K1318" t="str">
        <f t="shared" si="163"/>
        <v>96.813</v>
      </c>
      <c r="L1318">
        <v>15450</v>
      </c>
      <c r="M1318" t="str">
        <f t="shared" si="164"/>
        <v>15.450</v>
      </c>
      <c r="N1318">
        <v>280819</v>
      </c>
      <c r="O1318" t="str">
        <f t="shared" si="165"/>
        <v>280.819</v>
      </c>
      <c r="P1318">
        <v>90191</v>
      </c>
      <c r="Q1318" t="str">
        <f t="shared" si="166"/>
        <v>90.191</v>
      </c>
      <c r="R1318">
        <v>15484</v>
      </c>
      <c r="S1318" t="str">
        <f t="shared" si="167"/>
        <v>15.484</v>
      </c>
    </row>
    <row r="1319" spans="1:19">
      <c r="A1319">
        <v>2</v>
      </c>
      <c r="B1319">
        <v>10</v>
      </c>
      <c r="C1319">
        <v>30</v>
      </c>
      <c r="D1319" s="4">
        <f t="shared" si="160"/>
        <v>0.4375</v>
      </c>
      <c r="E1319" s="5">
        <f t="shared" si="161"/>
        <v>39617.4375</v>
      </c>
      <c r="F1319">
        <v>103</v>
      </c>
      <c r="G1319">
        <v>75</v>
      </c>
      <c r="H1319">
        <v>301140</v>
      </c>
      <c r="I1319" t="str">
        <f t="shared" si="162"/>
        <v>301.140</v>
      </c>
      <c r="J1319">
        <v>96648</v>
      </c>
      <c r="K1319" t="str">
        <f t="shared" si="163"/>
        <v>96.648</v>
      </c>
      <c r="L1319">
        <v>15450</v>
      </c>
      <c r="M1319" t="str">
        <f t="shared" si="164"/>
        <v>15.450</v>
      </c>
      <c r="N1319">
        <v>281224</v>
      </c>
      <c r="O1319" t="str">
        <f t="shared" si="165"/>
        <v>281.224</v>
      </c>
      <c r="P1319">
        <v>90316</v>
      </c>
      <c r="Q1319" t="str">
        <f t="shared" si="166"/>
        <v>90.316</v>
      </c>
      <c r="R1319">
        <v>15481</v>
      </c>
      <c r="S1319" t="str">
        <f t="shared" si="167"/>
        <v>15.481</v>
      </c>
    </row>
    <row r="1320" spans="1:19">
      <c r="A1320">
        <v>2</v>
      </c>
      <c r="B1320">
        <v>10</v>
      </c>
      <c r="C1320">
        <v>32</v>
      </c>
      <c r="D1320" s="4">
        <f t="shared" si="160"/>
        <v>0.43888888888888888</v>
      </c>
      <c r="E1320" s="5">
        <f t="shared" si="161"/>
        <v>39617.438888888886</v>
      </c>
      <c r="F1320">
        <v>103</v>
      </c>
      <c r="G1320">
        <v>75</v>
      </c>
      <c r="H1320">
        <v>301844</v>
      </c>
      <c r="I1320" t="str">
        <f t="shared" si="162"/>
        <v>301.844</v>
      </c>
      <c r="J1320">
        <v>96875</v>
      </c>
      <c r="K1320" t="str">
        <f t="shared" si="163"/>
        <v>96.875</v>
      </c>
      <c r="L1320">
        <v>15451</v>
      </c>
      <c r="M1320" t="str">
        <f t="shared" si="164"/>
        <v>15.451</v>
      </c>
      <c r="N1320">
        <v>280795</v>
      </c>
      <c r="O1320" t="str">
        <f t="shared" si="165"/>
        <v>280.795</v>
      </c>
      <c r="P1320">
        <v>90173</v>
      </c>
      <c r="Q1320" t="str">
        <f t="shared" si="166"/>
        <v>90.173</v>
      </c>
      <c r="R1320">
        <v>15479</v>
      </c>
      <c r="S1320" t="str">
        <f t="shared" si="167"/>
        <v>15.479</v>
      </c>
    </row>
    <row r="1321" spans="1:19">
      <c r="A1321">
        <v>2</v>
      </c>
      <c r="B1321">
        <v>10</v>
      </c>
      <c r="C1321">
        <v>34</v>
      </c>
      <c r="D1321" s="4">
        <f t="shared" si="160"/>
        <v>0.44027777777777777</v>
      </c>
      <c r="E1321" s="5">
        <f t="shared" si="161"/>
        <v>39617.44027777778</v>
      </c>
      <c r="F1321">
        <v>103</v>
      </c>
      <c r="G1321">
        <v>75</v>
      </c>
      <c r="H1321">
        <v>301359</v>
      </c>
      <c r="I1321" t="str">
        <f t="shared" si="162"/>
        <v>301.359</v>
      </c>
      <c r="J1321">
        <v>96718</v>
      </c>
      <c r="K1321" t="str">
        <f t="shared" si="163"/>
        <v>96.718</v>
      </c>
      <c r="L1321">
        <v>15450</v>
      </c>
      <c r="M1321" t="str">
        <f t="shared" si="164"/>
        <v>15.450</v>
      </c>
      <c r="N1321">
        <v>281856</v>
      </c>
      <c r="O1321" t="str">
        <f t="shared" si="165"/>
        <v>281.856</v>
      </c>
      <c r="P1321">
        <v>90542</v>
      </c>
      <c r="Q1321" t="str">
        <f t="shared" si="166"/>
        <v>90.542</v>
      </c>
      <c r="R1321">
        <v>15493</v>
      </c>
      <c r="S1321" t="str">
        <f t="shared" si="167"/>
        <v>15.493</v>
      </c>
    </row>
    <row r="1322" spans="1:19">
      <c r="A1322">
        <v>2</v>
      </c>
      <c r="B1322">
        <v>10</v>
      </c>
      <c r="C1322">
        <v>36</v>
      </c>
      <c r="D1322" s="4">
        <f t="shared" si="160"/>
        <v>0.44166666666666665</v>
      </c>
      <c r="E1322" s="5">
        <f t="shared" si="161"/>
        <v>39617.441666666666</v>
      </c>
      <c r="F1322">
        <v>103</v>
      </c>
      <c r="G1322">
        <v>75</v>
      </c>
      <c r="H1322">
        <v>301646</v>
      </c>
      <c r="I1322" t="str">
        <f t="shared" si="162"/>
        <v>301.646</v>
      </c>
      <c r="J1322">
        <v>96813</v>
      </c>
      <c r="K1322" t="str">
        <f t="shared" si="163"/>
        <v>96.813</v>
      </c>
      <c r="L1322">
        <v>15451</v>
      </c>
      <c r="M1322" t="str">
        <f t="shared" si="164"/>
        <v>15.451</v>
      </c>
      <c r="N1322">
        <v>280637</v>
      </c>
      <c r="O1322" t="str">
        <f t="shared" si="165"/>
        <v>280.637</v>
      </c>
      <c r="P1322">
        <v>90171</v>
      </c>
      <c r="Q1322" t="str">
        <f t="shared" si="166"/>
        <v>90.171</v>
      </c>
      <c r="R1322">
        <v>15504</v>
      </c>
      <c r="S1322" t="str">
        <f t="shared" si="167"/>
        <v>15.504</v>
      </c>
    </row>
    <row r="1323" spans="1:19">
      <c r="A1323">
        <v>2</v>
      </c>
      <c r="B1323">
        <v>10</v>
      </c>
      <c r="C1323">
        <v>38</v>
      </c>
      <c r="D1323" s="4">
        <f t="shared" si="160"/>
        <v>0.44305555555555554</v>
      </c>
      <c r="E1323" s="5">
        <f t="shared" si="161"/>
        <v>39617.443055555559</v>
      </c>
      <c r="F1323">
        <v>103</v>
      </c>
      <c r="G1323">
        <v>76</v>
      </c>
      <c r="H1323">
        <v>301610</v>
      </c>
      <c r="I1323" t="str">
        <f t="shared" si="162"/>
        <v>301.610</v>
      </c>
      <c r="J1323">
        <v>96787</v>
      </c>
      <c r="K1323" t="str">
        <f t="shared" si="163"/>
        <v>96.787</v>
      </c>
      <c r="L1323">
        <v>15444</v>
      </c>
      <c r="M1323" t="str">
        <f t="shared" si="164"/>
        <v>15.444</v>
      </c>
      <c r="N1323">
        <v>280723</v>
      </c>
      <c r="O1323" t="str">
        <f t="shared" si="165"/>
        <v>280.723</v>
      </c>
      <c r="P1323">
        <v>90240</v>
      </c>
      <c r="Q1323" t="str">
        <f t="shared" si="166"/>
        <v>90.240</v>
      </c>
      <c r="R1323">
        <v>15525</v>
      </c>
      <c r="S1323" t="str">
        <f t="shared" si="167"/>
        <v>15.525</v>
      </c>
    </row>
    <row r="1324" spans="1:19">
      <c r="A1324">
        <v>2</v>
      </c>
      <c r="B1324">
        <v>10</v>
      </c>
      <c r="C1324">
        <v>40</v>
      </c>
      <c r="D1324" s="4">
        <f t="shared" si="160"/>
        <v>0.44444444444444442</v>
      </c>
      <c r="E1324" s="5">
        <f t="shared" si="161"/>
        <v>39617.444444444445</v>
      </c>
      <c r="F1324">
        <v>103</v>
      </c>
      <c r="G1324">
        <v>75</v>
      </c>
      <c r="H1324">
        <v>302377</v>
      </c>
      <c r="I1324" t="str">
        <f t="shared" si="162"/>
        <v>302.377</v>
      </c>
      <c r="J1324">
        <v>97029</v>
      </c>
      <c r="K1324" t="str">
        <f t="shared" si="163"/>
        <v>97.029</v>
      </c>
      <c r="L1324">
        <v>15442</v>
      </c>
      <c r="M1324" t="str">
        <f t="shared" si="164"/>
        <v>15.442</v>
      </c>
      <c r="N1324">
        <v>280197</v>
      </c>
      <c r="O1324" t="str">
        <f t="shared" si="165"/>
        <v>280.197</v>
      </c>
      <c r="P1324">
        <v>90098</v>
      </c>
      <c r="Q1324" t="str">
        <f t="shared" si="166"/>
        <v>90.098</v>
      </c>
      <c r="R1324">
        <v>15539</v>
      </c>
      <c r="S1324" t="str">
        <f t="shared" si="167"/>
        <v>15.539</v>
      </c>
    </row>
    <row r="1325" spans="1:19">
      <c r="A1325">
        <v>2</v>
      </c>
      <c r="B1325">
        <v>10</v>
      </c>
      <c r="C1325">
        <v>42</v>
      </c>
      <c r="D1325" s="4">
        <f t="shared" si="160"/>
        <v>0.4458333333333333</v>
      </c>
      <c r="E1325" s="5">
        <f t="shared" si="161"/>
        <v>39617.445833333331</v>
      </c>
      <c r="F1325">
        <v>103</v>
      </c>
      <c r="G1325">
        <v>76</v>
      </c>
      <c r="H1325">
        <v>302558</v>
      </c>
      <c r="I1325" t="str">
        <f t="shared" si="162"/>
        <v>302.558</v>
      </c>
      <c r="J1325">
        <v>97086</v>
      </c>
      <c r="K1325" t="str">
        <f t="shared" si="163"/>
        <v>97.086</v>
      </c>
      <c r="L1325">
        <v>15442</v>
      </c>
      <c r="M1325" t="str">
        <f t="shared" si="164"/>
        <v>15.442</v>
      </c>
      <c r="N1325">
        <v>281122</v>
      </c>
      <c r="O1325" t="str">
        <f t="shared" si="165"/>
        <v>281.122</v>
      </c>
      <c r="P1325">
        <v>90427</v>
      </c>
      <c r="Q1325" t="str">
        <f t="shared" si="166"/>
        <v>90.427</v>
      </c>
      <c r="R1325">
        <v>15555</v>
      </c>
      <c r="S1325" t="str">
        <f t="shared" si="167"/>
        <v>15.555</v>
      </c>
    </row>
    <row r="1326" spans="1:19">
      <c r="A1326">
        <v>2</v>
      </c>
      <c r="B1326">
        <v>10</v>
      </c>
      <c r="C1326">
        <v>44</v>
      </c>
      <c r="D1326" s="4">
        <f t="shared" si="160"/>
        <v>0.44722222222222219</v>
      </c>
      <c r="E1326" s="5">
        <f t="shared" si="161"/>
        <v>39617.447222222225</v>
      </c>
      <c r="F1326">
        <v>103</v>
      </c>
      <c r="G1326">
        <v>75</v>
      </c>
      <c r="H1326">
        <v>302490</v>
      </c>
      <c r="I1326" t="str">
        <f t="shared" si="162"/>
        <v>302.490</v>
      </c>
      <c r="J1326">
        <v>97065</v>
      </c>
      <c r="K1326" t="str">
        <f t="shared" si="163"/>
        <v>97.065</v>
      </c>
      <c r="L1326">
        <v>15442</v>
      </c>
      <c r="M1326" t="str">
        <f t="shared" si="164"/>
        <v>15.442</v>
      </c>
      <c r="N1326">
        <v>280143</v>
      </c>
      <c r="O1326" t="str">
        <f t="shared" si="165"/>
        <v>280.143</v>
      </c>
      <c r="P1326">
        <v>90169</v>
      </c>
      <c r="Q1326" t="str">
        <f t="shared" si="166"/>
        <v>90.169</v>
      </c>
      <c r="R1326">
        <v>15585</v>
      </c>
      <c r="S1326" t="str">
        <f t="shared" si="167"/>
        <v>15.585</v>
      </c>
    </row>
    <row r="1327" spans="1:19">
      <c r="A1327">
        <v>2</v>
      </c>
      <c r="B1327">
        <v>10</v>
      </c>
      <c r="C1327">
        <v>46</v>
      </c>
      <c r="D1327" s="4">
        <f t="shared" si="160"/>
        <v>0.44861111111111113</v>
      </c>
      <c r="E1327" s="5">
        <f t="shared" si="161"/>
        <v>39617.448611111111</v>
      </c>
      <c r="F1327">
        <v>103</v>
      </c>
      <c r="G1327">
        <v>75</v>
      </c>
      <c r="H1327">
        <v>301914</v>
      </c>
      <c r="I1327" t="str">
        <f t="shared" si="162"/>
        <v>301.914</v>
      </c>
      <c r="J1327">
        <v>96904</v>
      </c>
      <c r="K1327" t="str">
        <f t="shared" si="163"/>
        <v>96.904</v>
      </c>
      <c r="L1327">
        <v>15454</v>
      </c>
      <c r="M1327" t="str">
        <f t="shared" si="164"/>
        <v>15.454</v>
      </c>
      <c r="N1327">
        <v>279170</v>
      </c>
      <c r="O1327" t="str">
        <f t="shared" si="165"/>
        <v>279.170</v>
      </c>
      <c r="P1327">
        <v>89861</v>
      </c>
      <c r="Q1327" t="str">
        <f t="shared" si="166"/>
        <v>89.861</v>
      </c>
      <c r="R1327">
        <v>15588</v>
      </c>
      <c r="S1327" t="str">
        <f t="shared" si="167"/>
        <v>15.588</v>
      </c>
    </row>
    <row r="1328" spans="1:19">
      <c r="A1328">
        <v>2</v>
      </c>
      <c r="B1328">
        <v>10</v>
      </c>
      <c r="C1328">
        <v>48</v>
      </c>
      <c r="D1328" s="4">
        <f t="shared" si="160"/>
        <v>0.45</v>
      </c>
      <c r="E1328" s="5">
        <f t="shared" si="161"/>
        <v>39617.449999999997</v>
      </c>
      <c r="F1328">
        <v>103</v>
      </c>
      <c r="G1328">
        <v>75</v>
      </c>
      <c r="H1328">
        <v>298811</v>
      </c>
      <c r="I1328" t="str">
        <f t="shared" si="162"/>
        <v>298.811</v>
      </c>
      <c r="J1328">
        <v>95890</v>
      </c>
      <c r="K1328" t="str">
        <f t="shared" si="163"/>
        <v>95.890</v>
      </c>
      <c r="L1328">
        <v>15445</v>
      </c>
      <c r="M1328" t="str">
        <f t="shared" si="164"/>
        <v>15.445</v>
      </c>
      <c r="N1328">
        <v>278547</v>
      </c>
      <c r="O1328" t="str">
        <f t="shared" si="165"/>
        <v>278.547</v>
      </c>
      <c r="P1328">
        <v>89581</v>
      </c>
      <c r="Q1328" t="str">
        <f t="shared" si="166"/>
        <v>89.581</v>
      </c>
      <c r="R1328">
        <v>15546</v>
      </c>
      <c r="S1328" t="str">
        <f t="shared" si="167"/>
        <v>15.546</v>
      </c>
    </row>
    <row r="1329" spans="1:19">
      <c r="A1329">
        <v>2</v>
      </c>
      <c r="B1329">
        <v>10</v>
      </c>
      <c r="C1329">
        <v>50</v>
      </c>
      <c r="D1329" s="4">
        <f t="shared" si="160"/>
        <v>0.4513888888888889</v>
      </c>
      <c r="E1329" s="5">
        <f t="shared" si="161"/>
        <v>39617.451388888891</v>
      </c>
      <c r="F1329">
        <v>103</v>
      </c>
      <c r="G1329">
        <v>75</v>
      </c>
      <c r="H1329">
        <v>299394</v>
      </c>
      <c r="I1329" t="str">
        <f t="shared" si="162"/>
        <v>299.394</v>
      </c>
      <c r="J1329">
        <v>96070</v>
      </c>
      <c r="K1329" t="str">
        <f t="shared" si="163"/>
        <v>96.070</v>
      </c>
      <c r="L1329">
        <v>15442</v>
      </c>
      <c r="M1329" t="str">
        <f t="shared" si="164"/>
        <v>15.442</v>
      </c>
      <c r="N1329">
        <v>279062</v>
      </c>
      <c r="O1329" t="str">
        <f t="shared" si="165"/>
        <v>279.062</v>
      </c>
      <c r="P1329">
        <v>89733</v>
      </c>
      <c r="Q1329" t="str">
        <f t="shared" si="166"/>
        <v>89.733</v>
      </c>
      <c r="R1329">
        <v>15539</v>
      </c>
      <c r="S1329" t="str">
        <f t="shared" si="167"/>
        <v>15.539</v>
      </c>
    </row>
    <row r="1330" spans="1:19">
      <c r="A1330">
        <v>2</v>
      </c>
      <c r="B1330">
        <v>10</v>
      </c>
      <c r="C1330">
        <v>52</v>
      </c>
      <c r="D1330" s="4">
        <f t="shared" si="160"/>
        <v>0.45277777777777778</v>
      </c>
      <c r="E1330" s="5">
        <f t="shared" si="161"/>
        <v>39617.452777777777</v>
      </c>
      <c r="F1330">
        <v>103</v>
      </c>
      <c r="G1330">
        <v>75</v>
      </c>
      <c r="H1330">
        <v>298049</v>
      </c>
      <c r="I1330" t="str">
        <f t="shared" si="162"/>
        <v>298.049</v>
      </c>
      <c r="J1330">
        <v>95644</v>
      </c>
      <c r="K1330" t="str">
        <f t="shared" si="163"/>
        <v>95.644</v>
      </c>
      <c r="L1330">
        <v>15444</v>
      </c>
      <c r="M1330" t="str">
        <f t="shared" si="164"/>
        <v>15.444</v>
      </c>
      <c r="N1330">
        <v>278866</v>
      </c>
      <c r="O1330" t="str">
        <f t="shared" si="165"/>
        <v>278.866</v>
      </c>
      <c r="P1330">
        <v>89635</v>
      </c>
      <c r="Q1330" t="str">
        <f t="shared" si="166"/>
        <v>89.635</v>
      </c>
      <c r="R1330">
        <v>15521</v>
      </c>
      <c r="S1330" t="str">
        <f t="shared" si="167"/>
        <v>15.521</v>
      </c>
    </row>
    <row r="1331" spans="1:19">
      <c r="A1331">
        <v>2</v>
      </c>
      <c r="B1331">
        <v>10</v>
      </c>
      <c r="C1331">
        <v>54</v>
      </c>
      <c r="D1331" s="4">
        <f t="shared" si="160"/>
        <v>0.45416666666666666</v>
      </c>
      <c r="E1331" s="5">
        <f t="shared" si="161"/>
        <v>39617.45416666667</v>
      </c>
      <c r="F1331">
        <v>103</v>
      </c>
      <c r="G1331">
        <v>75</v>
      </c>
      <c r="H1331">
        <v>297874</v>
      </c>
      <c r="I1331" t="str">
        <f t="shared" si="162"/>
        <v>297.874</v>
      </c>
      <c r="J1331">
        <v>95585</v>
      </c>
      <c r="K1331" t="str">
        <f t="shared" si="163"/>
        <v>95.585</v>
      </c>
      <c r="L1331">
        <v>15443</v>
      </c>
      <c r="M1331" t="str">
        <f t="shared" si="164"/>
        <v>15.443</v>
      </c>
      <c r="N1331">
        <v>280089</v>
      </c>
      <c r="O1331" t="str">
        <f t="shared" si="165"/>
        <v>280.089</v>
      </c>
      <c r="P1331">
        <v>89922</v>
      </c>
      <c r="Q1331" t="str">
        <f t="shared" si="166"/>
        <v>89.922</v>
      </c>
      <c r="R1331">
        <v>15466</v>
      </c>
      <c r="S1331" t="str">
        <f t="shared" si="167"/>
        <v>15.466</v>
      </c>
    </row>
    <row r="1332" spans="1:19">
      <c r="A1332">
        <v>2</v>
      </c>
      <c r="B1332">
        <v>10</v>
      </c>
      <c r="C1332">
        <v>56</v>
      </c>
      <c r="D1332" s="4">
        <f t="shared" si="160"/>
        <v>0.45555555555555555</v>
      </c>
      <c r="E1332" s="5">
        <f t="shared" si="161"/>
        <v>39617.455555555556</v>
      </c>
      <c r="F1332">
        <v>103</v>
      </c>
      <c r="G1332">
        <v>75</v>
      </c>
      <c r="H1332">
        <v>297875</v>
      </c>
      <c r="I1332" t="str">
        <f t="shared" si="162"/>
        <v>297.875</v>
      </c>
      <c r="J1332">
        <v>95570</v>
      </c>
      <c r="K1332" t="str">
        <f t="shared" si="163"/>
        <v>95.570</v>
      </c>
      <c r="L1332">
        <v>15435</v>
      </c>
      <c r="M1332" t="str">
        <f t="shared" si="164"/>
        <v>15.435</v>
      </c>
      <c r="N1332">
        <v>279604</v>
      </c>
      <c r="O1332" t="str">
        <f t="shared" si="165"/>
        <v>279.604</v>
      </c>
      <c r="P1332">
        <v>89672</v>
      </c>
      <c r="Q1332" t="str">
        <f t="shared" si="166"/>
        <v>89.672</v>
      </c>
      <c r="R1332">
        <v>15417</v>
      </c>
      <c r="S1332" t="str">
        <f t="shared" si="167"/>
        <v>15.417</v>
      </c>
    </row>
    <row r="1333" spans="1:19">
      <c r="A1333">
        <v>2</v>
      </c>
      <c r="B1333">
        <v>10</v>
      </c>
      <c r="C1333">
        <v>58</v>
      </c>
      <c r="D1333" s="4">
        <f t="shared" si="160"/>
        <v>0.45694444444444443</v>
      </c>
      <c r="E1333" s="5">
        <f t="shared" si="161"/>
        <v>39617.456944444442</v>
      </c>
      <c r="F1333">
        <v>103</v>
      </c>
      <c r="G1333">
        <v>75</v>
      </c>
      <c r="H1333">
        <v>297366</v>
      </c>
      <c r="I1333" t="str">
        <f t="shared" si="162"/>
        <v>297.366</v>
      </c>
      <c r="J1333">
        <v>95339</v>
      </c>
      <c r="K1333" t="str">
        <f t="shared" si="163"/>
        <v>95.339</v>
      </c>
      <c r="L1333">
        <v>15403</v>
      </c>
      <c r="M1333" t="str">
        <f t="shared" si="164"/>
        <v>15.403</v>
      </c>
      <c r="N1333">
        <v>279386</v>
      </c>
      <c r="O1333" t="str">
        <f t="shared" si="165"/>
        <v>279.386</v>
      </c>
      <c r="P1333">
        <v>89507</v>
      </c>
      <c r="Q1333" t="str">
        <f t="shared" si="166"/>
        <v>89.507</v>
      </c>
      <c r="R1333">
        <v>15367</v>
      </c>
      <c r="S1333" t="str">
        <f t="shared" si="167"/>
        <v>15.367</v>
      </c>
    </row>
    <row r="1334" spans="1:19">
      <c r="A1334">
        <v>2</v>
      </c>
      <c r="B1334">
        <v>11</v>
      </c>
      <c r="C1334">
        <v>0</v>
      </c>
      <c r="D1334" s="4">
        <f t="shared" si="160"/>
        <v>0.45833333333333331</v>
      </c>
      <c r="E1334" s="5">
        <f t="shared" si="161"/>
        <v>39617.458333333336</v>
      </c>
      <c r="F1334">
        <v>103</v>
      </c>
      <c r="G1334">
        <v>75</v>
      </c>
      <c r="H1334">
        <v>297067</v>
      </c>
      <c r="I1334" t="str">
        <f t="shared" si="162"/>
        <v>297.067</v>
      </c>
      <c r="J1334">
        <v>95222</v>
      </c>
      <c r="K1334" t="str">
        <f t="shared" si="163"/>
        <v>95.222</v>
      </c>
      <c r="L1334">
        <v>15392</v>
      </c>
      <c r="M1334" t="str">
        <f t="shared" si="164"/>
        <v>15.392</v>
      </c>
      <c r="N1334">
        <v>279570</v>
      </c>
      <c r="O1334" t="str">
        <f t="shared" si="165"/>
        <v>279.570</v>
      </c>
      <c r="P1334">
        <v>89489</v>
      </c>
      <c r="Q1334" t="str">
        <f t="shared" si="166"/>
        <v>89.489</v>
      </c>
      <c r="R1334">
        <v>15328</v>
      </c>
      <c r="S1334" t="str">
        <f t="shared" si="167"/>
        <v>15.328</v>
      </c>
    </row>
    <row r="1335" spans="1:19">
      <c r="A1335">
        <v>2</v>
      </c>
      <c r="B1335">
        <v>11</v>
      </c>
      <c r="C1335">
        <v>2</v>
      </c>
      <c r="D1335" s="4">
        <f t="shared" si="160"/>
        <v>0.4597222222222222</v>
      </c>
      <c r="E1335" s="5">
        <f t="shared" si="161"/>
        <v>39617.459722222222</v>
      </c>
      <c r="F1335">
        <v>103</v>
      </c>
      <c r="G1335">
        <v>75</v>
      </c>
      <c r="H1335">
        <v>295838</v>
      </c>
      <c r="I1335" t="str">
        <f t="shared" si="162"/>
        <v>295.838</v>
      </c>
      <c r="J1335">
        <v>94847</v>
      </c>
      <c r="K1335" t="str">
        <f t="shared" si="163"/>
        <v>94.847</v>
      </c>
      <c r="L1335">
        <v>15402</v>
      </c>
      <c r="M1335" t="str">
        <f t="shared" si="164"/>
        <v>15.402</v>
      </c>
      <c r="N1335">
        <v>278442</v>
      </c>
      <c r="O1335" t="str">
        <f t="shared" si="165"/>
        <v>278.442</v>
      </c>
      <c r="P1335">
        <v>89046</v>
      </c>
      <c r="Q1335" t="str">
        <f t="shared" si="166"/>
        <v>89.046</v>
      </c>
      <c r="R1335">
        <v>15285</v>
      </c>
      <c r="S1335" t="str">
        <f t="shared" si="167"/>
        <v>15.285</v>
      </c>
    </row>
    <row r="1336" spans="1:19">
      <c r="A1336">
        <v>2</v>
      </c>
      <c r="B1336">
        <v>11</v>
      </c>
      <c r="C1336">
        <v>4</v>
      </c>
      <c r="D1336" s="4">
        <f t="shared" si="160"/>
        <v>0.46111111111111108</v>
      </c>
      <c r="E1336" s="5">
        <f t="shared" si="161"/>
        <v>39617.461111111108</v>
      </c>
      <c r="F1336">
        <v>103</v>
      </c>
      <c r="G1336">
        <v>75</v>
      </c>
      <c r="H1336">
        <v>295801</v>
      </c>
      <c r="I1336" t="str">
        <f t="shared" si="162"/>
        <v>295.801</v>
      </c>
      <c r="J1336">
        <v>94767</v>
      </c>
      <c r="K1336" t="str">
        <f t="shared" si="163"/>
        <v>94.767</v>
      </c>
      <c r="L1336">
        <v>15368</v>
      </c>
      <c r="M1336" t="str">
        <f t="shared" si="164"/>
        <v>15.368</v>
      </c>
      <c r="N1336">
        <v>280214</v>
      </c>
      <c r="O1336" t="str">
        <f t="shared" si="165"/>
        <v>280.214</v>
      </c>
      <c r="P1336">
        <v>89550</v>
      </c>
      <c r="Q1336" t="str">
        <f t="shared" si="166"/>
        <v>89.550</v>
      </c>
      <c r="R1336">
        <v>15252</v>
      </c>
      <c r="S1336" t="str">
        <f t="shared" si="167"/>
        <v>15.252</v>
      </c>
    </row>
    <row r="1337" spans="1:19">
      <c r="A1337">
        <v>2</v>
      </c>
      <c r="B1337">
        <v>11</v>
      </c>
      <c r="C1337">
        <v>6</v>
      </c>
      <c r="D1337" s="4">
        <f t="shared" si="160"/>
        <v>0.46249999999999997</v>
      </c>
      <c r="E1337" s="5">
        <f t="shared" si="161"/>
        <v>39617.462500000001</v>
      </c>
      <c r="F1337">
        <v>103</v>
      </c>
      <c r="G1337">
        <v>75</v>
      </c>
      <c r="H1337">
        <v>295284</v>
      </c>
      <c r="I1337" t="str">
        <f t="shared" si="162"/>
        <v>295.284</v>
      </c>
      <c r="J1337">
        <v>94533</v>
      </c>
      <c r="K1337" t="str">
        <f t="shared" si="163"/>
        <v>94.533</v>
      </c>
      <c r="L1337">
        <v>15335</v>
      </c>
      <c r="M1337" t="str">
        <f t="shared" si="164"/>
        <v>15.335</v>
      </c>
      <c r="N1337">
        <v>279493</v>
      </c>
      <c r="O1337" t="str">
        <f t="shared" si="165"/>
        <v>279.493</v>
      </c>
      <c r="P1337">
        <v>89254</v>
      </c>
      <c r="Q1337" t="str">
        <f t="shared" si="166"/>
        <v>89.254</v>
      </c>
      <c r="R1337">
        <v>15218</v>
      </c>
      <c r="S1337" t="str">
        <f t="shared" si="167"/>
        <v>15.218</v>
      </c>
    </row>
    <row r="1338" spans="1:19">
      <c r="A1338">
        <v>2</v>
      </c>
      <c r="B1338">
        <v>11</v>
      </c>
      <c r="C1338">
        <v>8</v>
      </c>
      <c r="D1338" s="4">
        <f t="shared" si="160"/>
        <v>0.46388888888888885</v>
      </c>
      <c r="E1338" s="5">
        <f t="shared" si="161"/>
        <v>39617.463888888888</v>
      </c>
      <c r="F1338">
        <v>103</v>
      </c>
      <c r="G1338">
        <v>75</v>
      </c>
      <c r="H1338">
        <v>295049</v>
      </c>
      <c r="I1338" t="str">
        <f t="shared" si="162"/>
        <v>295.049</v>
      </c>
      <c r="J1338">
        <v>94394</v>
      </c>
      <c r="K1338" t="str">
        <f t="shared" si="163"/>
        <v>94.394</v>
      </c>
      <c r="L1338">
        <v>15303</v>
      </c>
      <c r="M1338" t="str">
        <f t="shared" si="164"/>
        <v>15.303</v>
      </c>
      <c r="N1338">
        <v>278236</v>
      </c>
      <c r="O1338" t="str">
        <f t="shared" si="165"/>
        <v>278.236</v>
      </c>
      <c r="P1338">
        <v>88802</v>
      </c>
      <c r="Q1338" t="str">
        <f t="shared" si="166"/>
        <v>88.802</v>
      </c>
      <c r="R1338">
        <v>15192</v>
      </c>
      <c r="S1338" t="str">
        <f t="shared" si="167"/>
        <v>15.192</v>
      </c>
    </row>
    <row r="1339" spans="1:19">
      <c r="A1339">
        <v>2</v>
      </c>
      <c r="B1339">
        <v>11</v>
      </c>
      <c r="C1339">
        <v>10</v>
      </c>
      <c r="D1339" s="4">
        <f t="shared" si="160"/>
        <v>0.46527777777777773</v>
      </c>
      <c r="E1339" s="5">
        <f t="shared" si="161"/>
        <v>39617.465277777781</v>
      </c>
      <c r="F1339">
        <v>103</v>
      </c>
      <c r="G1339">
        <v>75</v>
      </c>
      <c r="H1339">
        <v>294644</v>
      </c>
      <c r="I1339" t="str">
        <f t="shared" si="162"/>
        <v>294.644</v>
      </c>
      <c r="J1339">
        <v>94225</v>
      </c>
      <c r="K1339" t="str">
        <f t="shared" si="163"/>
        <v>94.225</v>
      </c>
      <c r="L1339">
        <v>15283</v>
      </c>
      <c r="M1339" t="str">
        <f t="shared" si="164"/>
        <v>15.283</v>
      </c>
      <c r="N1339">
        <v>277916</v>
      </c>
      <c r="O1339" t="str">
        <f t="shared" si="165"/>
        <v>277.916</v>
      </c>
      <c r="P1339">
        <v>88645</v>
      </c>
      <c r="Q1339" t="str">
        <f t="shared" si="166"/>
        <v>88.645</v>
      </c>
      <c r="R1339">
        <v>15163</v>
      </c>
      <c r="S1339" t="str">
        <f t="shared" si="167"/>
        <v>15.163</v>
      </c>
    </row>
    <row r="1340" spans="1:19">
      <c r="A1340">
        <v>2</v>
      </c>
      <c r="B1340">
        <v>11</v>
      </c>
      <c r="C1340">
        <v>12</v>
      </c>
      <c r="D1340" s="4">
        <f t="shared" si="160"/>
        <v>0.46666666666666662</v>
      </c>
      <c r="E1340" s="5">
        <f t="shared" si="161"/>
        <v>39617.466666666667</v>
      </c>
      <c r="F1340">
        <v>103</v>
      </c>
      <c r="G1340">
        <v>75</v>
      </c>
      <c r="H1340">
        <v>295741</v>
      </c>
      <c r="I1340" t="str">
        <f t="shared" si="162"/>
        <v>295.741</v>
      </c>
      <c r="J1340">
        <v>94351</v>
      </c>
      <c r="K1340" t="str">
        <f t="shared" si="163"/>
        <v>94.351</v>
      </c>
      <c r="L1340">
        <v>15173</v>
      </c>
      <c r="M1340" t="str">
        <f t="shared" si="164"/>
        <v>15.173</v>
      </c>
      <c r="N1340">
        <v>278714</v>
      </c>
      <c r="O1340" t="str">
        <f t="shared" si="165"/>
        <v>278.714</v>
      </c>
      <c r="P1340">
        <v>88705</v>
      </c>
      <c r="Q1340" t="str">
        <f t="shared" si="166"/>
        <v>88.705</v>
      </c>
      <c r="R1340">
        <v>15061</v>
      </c>
      <c r="S1340" t="str">
        <f t="shared" si="167"/>
        <v>15.061</v>
      </c>
    </row>
    <row r="1341" spans="1:19">
      <c r="A1341">
        <v>2</v>
      </c>
      <c r="B1341">
        <v>11</v>
      </c>
      <c r="C1341">
        <v>14</v>
      </c>
      <c r="D1341" s="4">
        <f t="shared" si="160"/>
        <v>0.4680555555555555</v>
      </c>
      <c r="E1341" s="5">
        <f t="shared" si="161"/>
        <v>39617.468055555553</v>
      </c>
      <c r="F1341">
        <v>103</v>
      </c>
      <c r="G1341">
        <v>75</v>
      </c>
      <c r="H1341">
        <v>296415</v>
      </c>
      <c r="I1341" t="str">
        <f t="shared" si="162"/>
        <v>296.415</v>
      </c>
      <c r="J1341">
        <v>94232</v>
      </c>
      <c r="K1341" t="str">
        <f t="shared" si="163"/>
        <v>94.232</v>
      </c>
      <c r="L1341">
        <v>15009</v>
      </c>
      <c r="M1341" t="str">
        <f t="shared" si="164"/>
        <v>15.009</v>
      </c>
      <c r="N1341">
        <v>279928</v>
      </c>
      <c r="O1341" t="str">
        <f t="shared" si="165"/>
        <v>279.928</v>
      </c>
      <c r="P1341">
        <v>88798</v>
      </c>
      <c r="Q1341" t="str">
        <f t="shared" si="166"/>
        <v>88.798</v>
      </c>
      <c r="R1341">
        <v>14909</v>
      </c>
      <c r="S1341" t="str">
        <f t="shared" si="167"/>
        <v>14.909</v>
      </c>
    </row>
    <row r="1342" spans="1:19">
      <c r="A1342">
        <v>2</v>
      </c>
      <c r="B1342">
        <v>11</v>
      </c>
      <c r="C1342">
        <v>16</v>
      </c>
      <c r="D1342" s="4">
        <f t="shared" si="160"/>
        <v>0.4694444444444445</v>
      </c>
      <c r="E1342" s="5">
        <f t="shared" si="161"/>
        <v>39617.469444444447</v>
      </c>
      <c r="F1342">
        <v>103</v>
      </c>
      <c r="G1342">
        <v>75</v>
      </c>
      <c r="H1342">
        <v>296982</v>
      </c>
      <c r="I1342" t="str">
        <f t="shared" si="162"/>
        <v>296.982</v>
      </c>
      <c r="J1342">
        <v>94157</v>
      </c>
      <c r="K1342" t="str">
        <f t="shared" si="163"/>
        <v>94.157</v>
      </c>
      <c r="L1342">
        <v>14884</v>
      </c>
      <c r="M1342" t="str">
        <f t="shared" si="164"/>
        <v>14.884</v>
      </c>
      <c r="N1342">
        <v>280156</v>
      </c>
      <c r="O1342" t="str">
        <f t="shared" si="165"/>
        <v>280.156</v>
      </c>
      <c r="P1342">
        <v>88654</v>
      </c>
      <c r="Q1342" t="str">
        <f t="shared" si="166"/>
        <v>88.654</v>
      </c>
      <c r="R1342">
        <v>14797</v>
      </c>
      <c r="S1342" t="str">
        <f t="shared" si="167"/>
        <v>14.797</v>
      </c>
    </row>
    <row r="1343" spans="1:19">
      <c r="A1343">
        <v>2</v>
      </c>
      <c r="B1343">
        <v>11</v>
      </c>
      <c r="C1343">
        <v>18</v>
      </c>
      <c r="D1343" s="4">
        <f t="shared" si="160"/>
        <v>0.47083333333333338</v>
      </c>
      <c r="E1343" s="5">
        <f t="shared" si="161"/>
        <v>39617.470833333333</v>
      </c>
      <c r="F1343">
        <v>103</v>
      </c>
      <c r="G1343">
        <v>75</v>
      </c>
      <c r="H1343">
        <v>297540</v>
      </c>
      <c r="I1343" t="str">
        <f t="shared" si="162"/>
        <v>297.540</v>
      </c>
      <c r="J1343">
        <v>94112</v>
      </c>
      <c r="K1343" t="str">
        <f t="shared" si="163"/>
        <v>94.112</v>
      </c>
      <c r="L1343">
        <v>14776</v>
      </c>
      <c r="M1343" t="str">
        <f t="shared" si="164"/>
        <v>14.776</v>
      </c>
      <c r="N1343">
        <v>281251</v>
      </c>
      <c r="O1343" t="str">
        <f t="shared" si="165"/>
        <v>281.251</v>
      </c>
      <c r="P1343">
        <v>88797</v>
      </c>
      <c r="Q1343" t="str">
        <f t="shared" si="166"/>
        <v>88.797</v>
      </c>
      <c r="R1343">
        <v>14691</v>
      </c>
      <c r="S1343" t="str">
        <f t="shared" si="167"/>
        <v>14.691</v>
      </c>
    </row>
    <row r="1344" spans="1:19">
      <c r="A1344">
        <v>2</v>
      </c>
      <c r="B1344">
        <v>11</v>
      </c>
      <c r="C1344">
        <v>20</v>
      </c>
      <c r="D1344" s="4">
        <f t="shared" si="160"/>
        <v>0.47222222222222227</v>
      </c>
      <c r="E1344" s="5">
        <f t="shared" si="161"/>
        <v>39617.472222222219</v>
      </c>
      <c r="F1344">
        <v>103</v>
      </c>
      <c r="G1344">
        <v>75</v>
      </c>
      <c r="H1344">
        <v>298723</v>
      </c>
      <c r="I1344" t="str">
        <f t="shared" si="162"/>
        <v>298.723</v>
      </c>
      <c r="J1344">
        <v>94257</v>
      </c>
      <c r="K1344" t="str">
        <f t="shared" si="163"/>
        <v>94.257</v>
      </c>
      <c r="L1344">
        <v>14664</v>
      </c>
      <c r="M1344" t="str">
        <f t="shared" si="164"/>
        <v>14.664</v>
      </c>
      <c r="N1344">
        <v>281640</v>
      </c>
      <c r="O1344" t="str">
        <f t="shared" si="165"/>
        <v>281.640</v>
      </c>
      <c r="P1344">
        <v>88701</v>
      </c>
      <c r="Q1344" t="str">
        <f t="shared" si="166"/>
        <v>88.701</v>
      </c>
      <c r="R1344">
        <v>14578</v>
      </c>
      <c r="S1344" t="str">
        <f t="shared" si="167"/>
        <v>14.578</v>
      </c>
    </row>
    <row r="1345" spans="1:19">
      <c r="A1345">
        <v>2</v>
      </c>
      <c r="B1345">
        <v>11</v>
      </c>
      <c r="C1345">
        <v>22</v>
      </c>
      <c r="D1345" s="4">
        <f t="shared" si="160"/>
        <v>0.47361111111111115</v>
      </c>
      <c r="E1345" s="5">
        <f t="shared" si="161"/>
        <v>39617.473611111112</v>
      </c>
      <c r="F1345">
        <v>103</v>
      </c>
      <c r="G1345">
        <v>75</v>
      </c>
      <c r="H1345">
        <v>298970</v>
      </c>
      <c r="I1345" t="str">
        <f t="shared" si="162"/>
        <v>298.970</v>
      </c>
      <c r="J1345">
        <v>94174</v>
      </c>
      <c r="K1345" t="str">
        <f t="shared" si="163"/>
        <v>94.174</v>
      </c>
      <c r="L1345">
        <v>14585</v>
      </c>
      <c r="M1345" t="str">
        <f t="shared" si="164"/>
        <v>14.585</v>
      </c>
      <c r="N1345">
        <v>282015</v>
      </c>
      <c r="O1345" t="str">
        <f t="shared" si="165"/>
        <v>282.015</v>
      </c>
      <c r="P1345">
        <v>88665</v>
      </c>
      <c r="Q1345" t="str">
        <f t="shared" si="166"/>
        <v>88.665</v>
      </c>
      <c r="R1345">
        <v>14499</v>
      </c>
      <c r="S1345" t="str">
        <f t="shared" si="167"/>
        <v>14.499</v>
      </c>
    </row>
    <row r="1346" spans="1:19">
      <c r="A1346">
        <v>2</v>
      </c>
      <c r="B1346">
        <v>11</v>
      </c>
      <c r="C1346">
        <v>24</v>
      </c>
      <c r="D1346" s="4">
        <f t="shared" si="160"/>
        <v>0.47500000000000003</v>
      </c>
      <c r="E1346" s="5">
        <f t="shared" si="161"/>
        <v>39617.474999999999</v>
      </c>
      <c r="F1346">
        <v>103</v>
      </c>
      <c r="G1346">
        <v>75</v>
      </c>
      <c r="H1346">
        <v>299377</v>
      </c>
      <c r="I1346" t="str">
        <f t="shared" si="162"/>
        <v>299.377</v>
      </c>
      <c r="J1346">
        <v>94130</v>
      </c>
      <c r="K1346" t="str">
        <f t="shared" si="163"/>
        <v>94.130</v>
      </c>
      <c r="L1346">
        <v>14501</v>
      </c>
      <c r="M1346" t="str">
        <f t="shared" si="164"/>
        <v>14.501</v>
      </c>
      <c r="N1346">
        <v>282604</v>
      </c>
      <c r="O1346" t="str">
        <f t="shared" si="165"/>
        <v>282.604</v>
      </c>
      <c r="P1346">
        <v>88696</v>
      </c>
      <c r="Q1346" t="str">
        <f t="shared" si="166"/>
        <v>88.696</v>
      </c>
      <c r="R1346">
        <v>14419</v>
      </c>
      <c r="S1346" t="str">
        <f t="shared" si="167"/>
        <v>14.419</v>
      </c>
    </row>
    <row r="1347" spans="1:19">
      <c r="A1347">
        <v>2</v>
      </c>
      <c r="B1347">
        <v>11</v>
      </c>
      <c r="C1347">
        <v>26</v>
      </c>
      <c r="D1347" s="4">
        <f t="shared" si="160"/>
        <v>0.47638888888888892</v>
      </c>
      <c r="E1347" s="5">
        <f t="shared" si="161"/>
        <v>39617.476388888892</v>
      </c>
      <c r="F1347">
        <v>103</v>
      </c>
      <c r="G1347">
        <v>75</v>
      </c>
      <c r="H1347">
        <v>299757</v>
      </c>
      <c r="I1347" t="str">
        <f t="shared" si="162"/>
        <v>299.757</v>
      </c>
      <c r="J1347">
        <v>94125</v>
      </c>
      <c r="K1347" t="str">
        <f t="shared" si="163"/>
        <v>94.125</v>
      </c>
      <c r="L1347">
        <v>14441</v>
      </c>
      <c r="M1347" t="str">
        <f t="shared" si="164"/>
        <v>14.441</v>
      </c>
      <c r="N1347">
        <v>283068</v>
      </c>
      <c r="O1347" t="str">
        <f t="shared" si="165"/>
        <v>283.068</v>
      </c>
      <c r="P1347">
        <v>88723</v>
      </c>
      <c r="Q1347" t="str">
        <f t="shared" si="166"/>
        <v>88.723</v>
      </c>
      <c r="R1347">
        <v>14358</v>
      </c>
      <c r="S1347" t="str">
        <f t="shared" si="167"/>
        <v>14.358</v>
      </c>
    </row>
    <row r="1348" spans="1:19">
      <c r="A1348">
        <v>2</v>
      </c>
      <c r="B1348">
        <v>11</v>
      </c>
      <c r="C1348">
        <v>28</v>
      </c>
      <c r="D1348" s="4">
        <f t="shared" si="160"/>
        <v>0.4777777777777778</v>
      </c>
      <c r="E1348" s="5">
        <f t="shared" si="161"/>
        <v>39617.477777777778</v>
      </c>
      <c r="F1348">
        <v>103</v>
      </c>
      <c r="G1348">
        <v>75</v>
      </c>
      <c r="H1348">
        <v>300507</v>
      </c>
      <c r="I1348" t="str">
        <f t="shared" si="162"/>
        <v>300.507</v>
      </c>
      <c r="J1348">
        <v>94224</v>
      </c>
      <c r="K1348" t="str">
        <f t="shared" si="163"/>
        <v>94.224</v>
      </c>
      <c r="L1348">
        <v>14375</v>
      </c>
      <c r="M1348" t="str">
        <f t="shared" si="164"/>
        <v>14.375</v>
      </c>
      <c r="N1348">
        <v>283129</v>
      </c>
      <c r="O1348" t="str">
        <f t="shared" si="165"/>
        <v>283.129</v>
      </c>
      <c r="P1348">
        <v>88617</v>
      </c>
      <c r="Q1348" t="str">
        <f t="shared" si="166"/>
        <v>88.617</v>
      </c>
      <c r="R1348">
        <v>14293</v>
      </c>
      <c r="S1348" t="str">
        <f t="shared" si="167"/>
        <v>14.293</v>
      </c>
    </row>
    <row r="1349" spans="1:19">
      <c r="A1349">
        <v>2</v>
      </c>
      <c r="B1349">
        <v>11</v>
      </c>
      <c r="C1349">
        <v>30</v>
      </c>
      <c r="D1349" s="4">
        <f t="shared" si="160"/>
        <v>0.47916666666666669</v>
      </c>
      <c r="E1349" s="5">
        <f t="shared" si="161"/>
        <v>39617.479166666664</v>
      </c>
      <c r="F1349">
        <v>103</v>
      </c>
      <c r="G1349">
        <v>75</v>
      </c>
      <c r="H1349">
        <v>300508</v>
      </c>
      <c r="I1349" t="str">
        <f t="shared" si="162"/>
        <v>300.508</v>
      </c>
      <c r="J1349">
        <v>94122</v>
      </c>
      <c r="K1349" t="str">
        <f t="shared" si="163"/>
        <v>94.122</v>
      </c>
      <c r="L1349">
        <v>14325</v>
      </c>
      <c r="M1349" t="str">
        <f t="shared" si="164"/>
        <v>14.325</v>
      </c>
      <c r="N1349">
        <v>283110</v>
      </c>
      <c r="O1349" t="str">
        <f t="shared" si="165"/>
        <v>283.110</v>
      </c>
      <c r="P1349">
        <v>88529</v>
      </c>
      <c r="Q1349" t="str">
        <f t="shared" si="166"/>
        <v>88.529</v>
      </c>
      <c r="R1349">
        <v>14251</v>
      </c>
      <c r="S1349" t="str">
        <f t="shared" si="167"/>
        <v>14.251</v>
      </c>
    </row>
    <row r="1350" spans="1:19">
      <c r="A1350">
        <v>2</v>
      </c>
      <c r="B1350">
        <v>11</v>
      </c>
      <c r="C1350">
        <v>32</v>
      </c>
      <c r="D1350" s="4">
        <f t="shared" si="160"/>
        <v>0.48055555555555557</v>
      </c>
      <c r="E1350" s="5">
        <f t="shared" si="161"/>
        <v>39617.480555555558</v>
      </c>
      <c r="F1350">
        <v>103</v>
      </c>
      <c r="G1350">
        <v>75</v>
      </c>
      <c r="H1350">
        <v>301008</v>
      </c>
      <c r="I1350" t="str">
        <f t="shared" si="162"/>
        <v>301.008</v>
      </c>
      <c r="J1350">
        <v>94168</v>
      </c>
      <c r="K1350" t="str">
        <f t="shared" si="163"/>
        <v>94.168</v>
      </c>
      <c r="L1350">
        <v>14272</v>
      </c>
      <c r="M1350" t="str">
        <f t="shared" si="164"/>
        <v>14.272</v>
      </c>
      <c r="N1350">
        <v>284006</v>
      </c>
      <c r="O1350" t="str">
        <f t="shared" si="165"/>
        <v>284.006</v>
      </c>
      <c r="P1350">
        <v>88711</v>
      </c>
      <c r="Q1350" t="str">
        <f t="shared" si="166"/>
        <v>88.711</v>
      </c>
      <c r="R1350">
        <v>14200</v>
      </c>
      <c r="S1350" t="str">
        <f t="shared" si="167"/>
        <v>14.200</v>
      </c>
    </row>
    <row r="1351" spans="1:19">
      <c r="A1351">
        <v>2</v>
      </c>
      <c r="B1351">
        <v>11</v>
      </c>
      <c r="C1351">
        <v>34</v>
      </c>
      <c r="D1351" s="4">
        <f t="shared" ref="D1351:D1403" si="168">TIME(B1351,C1351,0)</f>
        <v>0.48194444444444445</v>
      </c>
      <c r="E1351" s="5">
        <f t="shared" ref="E1351:E1403" si="169">DATE(2012,6,17+A1351)+D1351</f>
        <v>39617.481944444444</v>
      </c>
      <c r="F1351">
        <v>103</v>
      </c>
      <c r="G1351">
        <v>75</v>
      </c>
      <c r="H1351">
        <v>301023</v>
      </c>
      <c r="I1351" t="str">
        <f t="shared" ref="I1351:I1403" si="170">CONCATENATE(LEFT(H1351,3),".",RIGHT(H1351,3))</f>
        <v>301.023</v>
      </c>
      <c r="J1351">
        <v>94092</v>
      </c>
      <c r="K1351" t="str">
        <f t="shared" ref="K1351:K1403" si="171">CONCATENATE(LEFT(J1351,2),".",RIGHT(J1351,3))</f>
        <v>94.092</v>
      </c>
      <c r="L1351">
        <v>14232</v>
      </c>
      <c r="M1351" t="str">
        <f t="shared" ref="M1351:M1403" si="172">CONCATENATE(LEFT(L1351,2),".",RIGHT(L1351,3))</f>
        <v>14.232</v>
      </c>
      <c r="N1351">
        <v>283939</v>
      </c>
      <c r="O1351" t="str">
        <f t="shared" ref="O1351:O1403" si="173">CONCATENATE(LEFT(N1351,3),".",RIGHT(N1351,3))</f>
        <v>283.939</v>
      </c>
      <c r="P1351">
        <v>88617</v>
      </c>
      <c r="Q1351" t="str">
        <f t="shared" ref="Q1351:Q1403" si="174">CONCATENATE(LEFT(P1351,2),".",RIGHT(P1351,3))</f>
        <v>88.617</v>
      </c>
      <c r="R1351">
        <v>14163</v>
      </c>
      <c r="S1351" t="str">
        <f t="shared" ref="S1351:S1403" si="175">CONCATENATE(LEFT(R1351,2),".",RIGHT(R1351,3))</f>
        <v>14.163</v>
      </c>
    </row>
    <row r="1352" spans="1:19">
      <c r="A1352">
        <v>2</v>
      </c>
      <c r="B1352">
        <v>11</v>
      </c>
      <c r="C1352">
        <v>36</v>
      </c>
      <c r="D1352" s="4">
        <f t="shared" si="168"/>
        <v>0.48333333333333334</v>
      </c>
      <c r="E1352" s="5">
        <f t="shared" si="169"/>
        <v>39617.48333333333</v>
      </c>
      <c r="F1352">
        <v>103</v>
      </c>
      <c r="G1352">
        <v>75</v>
      </c>
      <c r="H1352">
        <v>301407</v>
      </c>
      <c r="I1352" t="str">
        <f t="shared" si="170"/>
        <v>301.407</v>
      </c>
      <c r="J1352">
        <v>94110</v>
      </c>
      <c r="K1352" t="str">
        <f t="shared" si="171"/>
        <v>94.110</v>
      </c>
      <c r="L1352">
        <v>14183</v>
      </c>
      <c r="M1352" t="str">
        <f t="shared" si="172"/>
        <v>14.183</v>
      </c>
      <c r="N1352">
        <v>283881</v>
      </c>
      <c r="O1352" t="str">
        <f t="shared" si="173"/>
        <v>283.881</v>
      </c>
      <c r="P1352">
        <v>88518</v>
      </c>
      <c r="Q1352" t="str">
        <f t="shared" si="174"/>
        <v>88.518</v>
      </c>
      <c r="R1352">
        <v>14121</v>
      </c>
      <c r="S1352" t="str">
        <f t="shared" si="175"/>
        <v>14.121</v>
      </c>
    </row>
    <row r="1353" spans="1:19">
      <c r="A1353">
        <v>2</v>
      </c>
      <c r="B1353">
        <v>11</v>
      </c>
      <c r="C1353">
        <v>38</v>
      </c>
      <c r="D1353" s="4">
        <f t="shared" si="168"/>
        <v>0.48472222222222222</v>
      </c>
      <c r="E1353" s="5">
        <f t="shared" si="169"/>
        <v>39617.484722222223</v>
      </c>
      <c r="F1353">
        <v>103</v>
      </c>
      <c r="G1353">
        <v>75</v>
      </c>
      <c r="H1353">
        <v>301549</v>
      </c>
      <c r="I1353" t="str">
        <f t="shared" si="170"/>
        <v>301.549</v>
      </c>
      <c r="J1353">
        <v>94074</v>
      </c>
      <c r="K1353" t="str">
        <f t="shared" si="171"/>
        <v>94.074</v>
      </c>
      <c r="L1353">
        <v>14144</v>
      </c>
      <c r="M1353" t="str">
        <f t="shared" si="172"/>
        <v>14.144</v>
      </c>
      <c r="N1353">
        <v>284167</v>
      </c>
      <c r="O1353" t="str">
        <f t="shared" si="173"/>
        <v>284.167</v>
      </c>
      <c r="P1353">
        <v>88554</v>
      </c>
      <c r="Q1353" t="str">
        <f t="shared" si="174"/>
        <v>88.554</v>
      </c>
      <c r="R1353">
        <v>14094</v>
      </c>
      <c r="S1353" t="str">
        <f t="shared" si="175"/>
        <v>14.094</v>
      </c>
    </row>
    <row r="1354" spans="1:19">
      <c r="A1354">
        <v>2</v>
      </c>
      <c r="B1354">
        <v>11</v>
      </c>
      <c r="C1354">
        <v>40</v>
      </c>
      <c r="D1354" s="4">
        <f t="shared" si="168"/>
        <v>0.4861111111111111</v>
      </c>
      <c r="E1354" s="5">
        <f t="shared" si="169"/>
        <v>39617.486111111109</v>
      </c>
      <c r="F1354">
        <v>103</v>
      </c>
      <c r="G1354">
        <v>75</v>
      </c>
      <c r="H1354">
        <v>301876</v>
      </c>
      <c r="I1354" t="str">
        <f t="shared" si="170"/>
        <v>301.876</v>
      </c>
      <c r="J1354">
        <v>94087</v>
      </c>
      <c r="K1354" t="str">
        <f t="shared" si="171"/>
        <v>94.087</v>
      </c>
      <c r="L1354">
        <v>14101</v>
      </c>
      <c r="M1354" t="str">
        <f t="shared" si="172"/>
        <v>14.101</v>
      </c>
      <c r="N1354">
        <v>284361</v>
      </c>
      <c r="O1354" t="str">
        <f t="shared" si="173"/>
        <v>284.361</v>
      </c>
      <c r="P1354">
        <v>88618</v>
      </c>
      <c r="Q1354" t="str">
        <f t="shared" si="174"/>
        <v>88.618</v>
      </c>
      <c r="R1354">
        <v>14096</v>
      </c>
      <c r="S1354" t="str">
        <f t="shared" si="175"/>
        <v>14.096</v>
      </c>
    </row>
    <row r="1355" spans="1:19">
      <c r="A1355">
        <v>2</v>
      </c>
      <c r="B1355">
        <v>11</v>
      </c>
      <c r="C1355">
        <v>42</v>
      </c>
      <c r="D1355" s="4">
        <f t="shared" si="168"/>
        <v>0.48749999999999999</v>
      </c>
      <c r="E1355" s="5">
        <f t="shared" si="169"/>
        <v>39617.487500000003</v>
      </c>
      <c r="F1355">
        <v>103</v>
      </c>
      <c r="G1355">
        <v>75</v>
      </c>
      <c r="H1355">
        <v>301930</v>
      </c>
      <c r="I1355" t="str">
        <f t="shared" si="170"/>
        <v>301.930</v>
      </c>
      <c r="J1355">
        <v>94036</v>
      </c>
      <c r="K1355" t="str">
        <f t="shared" si="171"/>
        <v>94.036</v>
      </c>
      <c r="L1355">
        <v>14068</v>
      </c>
      <c r="M1355" t="str">
        <f t="shared" si="172"/>
        <v>14.068</v>
      </c>
      <c r="N1355">
        <v>284103</v>
      </c>
      <c r="O1355" t="str">
        <f t="shared" si="173"/>
        <v>284.103</v>
      </c>
      <c r="P1355">
        <v>88537</v>
      </c>
      <c r="Q1355" t="str">
        <f t="shared" si="174"/>
        <v>88.537</v>
      </c>
      <c r="R1355">
        <v>14096</v>
      </c>
      <c r="S1355" t="str">
        <f t="shared" si="175"/>
        <v>14.096</v>
      </c>
    </row>
    <row r="1356" spans="1:19">
      <c r="A1356">
        <v>2</v>
      </c>
      <c r="B1356">
        <v>11</v>
      </c>
      <c r="C1356">
        <v>44</v>
      </c>
      <c r="D1356" s="4">
        <f t="shared" si="168"/>
        <v>0.48888888888888887</v>
      </c>
      <c r="E1356" s="5">
        <f t="shared" si="169"/>
        <v>39617.488888888889</v>
      </c>
      <c r="F1356">
        <v>103</v>
      </c>
      <c r="G1356">
        <v>75</v>
      </c>
      <c r="H1356">
        <v>302221</v>
      </c>
      <c r="I1356" t="str">
        <f t="shared" si="170"/>
        <v>302.221</v>
      </c>
      <c r="J1356">
        <v>94066</v>
      </c>
      <c r="K1356" t="str">
        <f t="shared" si="171"/>
        <v>94.066</v>
      </c>
      <c r="L1356">
        <v>14039</v>
      </c>
      <c r="M1356" t="str">
        <f t="shared" si="172"/>
        <v>14.039</v>
      </c>
      <c r="N1356">
        <v>284783</v>
      </c>
      <c r="O1356" t="str">
        <f t="shared" si="173"/>
        <v>284.783</v>
      </c>
      <c r="P1356">
        <v>88738</v>
      </c>
      <c r="Q1356" t="str">
        <f t="shared" si="174"/>
        <v>88.738</v>
      </c>
      <c r="R1356">
        <v>14090</v>
      </c>
      <c r="S1356" t="str">
        <f t="shared" si="175"/>
        <v>14.090</v>
      </c>
    </row>
    <row r="1357" spans="1:19">
      <c r="A1357">
        <v>2</v>
      </c>
      <c r="B1357">
        <v>11</v>
      </c>
      <c r="C1357">
        <v>46</v>
      </c>
      <c r="D1357" s="4">
        <f t="shared" si="168"/>
        <v>0.49027777777777781</v>
      </c>
      <c r="E1357" s="5">
        <f t="shared" si="169"/>
        <v>39617.490277777775</v>
      </c>
      <c r="F1357">
        <v>103</v>
      </c>
      <c r="G1357">
        <v>75</v>
      </c>
      <c r="H1357">
        <v>302152</v>
      </c>
      <c r="I1357" t="str">
        <f t="shared" si="170"/>
        <v>302.152</v>
      </c>
      <c r="J1357">
        <v>93975</v>
      </c>
      <c r="K1357" t="str">
        <f t="shared" si="171"/>
        <v>93.975</v>
      </c>
      <c r="L1357">
        <v>14005</v>
      </c>
      <c r="M1357" t="str">
        <f t="shared" si="172"/>
        <v>14.005</v>
      </c>
      <c r="N1357">
        <v>284388</v>
      </c>
      <c r="O1357" t="str">
        <f t="shared" si="173"/>
        <v>284.388</v>
      </c>
      <c r="P1357">
        <v>88588</v>
      </c>
      <c r="Q1357" t="str">
        <f t="shared" si="174"/>
        <v>88.588</v>
      </c>
      <c r="R1357">
        <v>14076</v>
      </c>
      <c r="S1357" t="str">
        <f t="shared" si="175"/>
        <v>14.076</v>
      </c>
    </row>
    <row r="1358" spans="1:19">
      <c r="A1358">
        <v>2</v>
      </c>
      <c r="B1358">
        <v>11</v>
      </c>
      <c r="C1358">
        <v>48</v>
      </c>
      <c r="D1358" s="4">
        <f t="shared" si="168"/>
        <v>0.4916666666666667</v>
      </c>
      <c r="E1358" s="5">
        <f t="shared" si="169"/>
        <v>39617.491666666669</v>
      </c>
      <c r="F1358">
        <v>103</v>
      </c>
      <c r="G1358">
        <v>75</v>
      </c>
      <c r="H1358">
        <v>302692</v>
      </c>
      <c r="I1358" t="str">
        <f t="shared" si="170"/>
        <v>302.692</v>
      </c>
      <c r="J1358">
        <v>94089</v>
      </c>
      <c r="K1358" t="str">
        <f t="shared" si="171"/>
        <v>94.089</v>
      </c>
      <c r="L1358">
        <v>13979</v>
      </c>
      <c r="M1358" t="str">
        <f t="shared" si="172"/>
        <v>13.979</v>
      </c>
      <c r="N1358">
        <v>283996</v>
      </c>
      <c r="O1358" t="str">
        <f t="shared" si="173"/>
        <v>283.996</v>
      </c>
      <c r="P1358">
        <v>88446</v>
      </c>
      <c r="Q1358" t="str">
        <f t="shared" si="174"/>
        <v>88.446</v>
      </c>
      <c r="R1358">
        <v>14066</v>
      </c>
      <c r="S1358" t="str">
        <f t="shared" si="175"/>
        <v>14.066</v>
      </c>
    </row>
    <row r="1359" spans="1:19">
      <c r="A1359">
        <v>2</v>
      </c>
      <c r="B1359">
        <v>11</v>
      </c>
      <c r="C1359">
        <v>50</v>
      </c>
      <c r="D1359" s="4">
        <f t="shared" si="168"/>
        <v>0.49305555555555558</v>
      </c>
      <c r="E1359" s="5">
        <f t="shared" si="169"/>
        <v>39617.493055555555</v>
      </c>
      <c r="F1359">
        <v>103</v>
      </c>
      <c r="G1359">
        <v>75</v>
      </c>
      <c r="H1359">
        <v>303142</v>
      </c>
      <c r="I1359" t="str">
        <f t="shared" si="170"/>
        <v>303.142</v>
      </c>
      <c r="J1359">
        <v>94164</v>
      </c>
      <c r="K1359" t="str">
        <f t="shared" si="171"/>
        <v>94.164</v>
      </c>
      <c r="L1359">
        <v>13948</v>
      </c>
      <c r="M1359" t="str">
        <f t="shared" si="172"/>
        <v>13.948</v>
      </c>
      <c r="N1359">
        <v>284050</v>
      </c>
      <c r="O1359" t="str">
        <f t="shared" si="173"/>
        <v>284.050</v>
      </c>
      <c r="P1359">
        <v>88445</v>
      </c>
      <c r="Q1359" t="str">
        <f t="shared" si="174"/>
        <v>88.445</v>
      </c>
      <c r="R1359">
        <v>14057</v>
      </c>
      <c r="S1359" t="str">
        <f t="shared" si="175"/>
        <v>14.057</v>
      </c>
    </row>
    <row r="1360" spans="1:19">
      <c r="A1360">
        <v>2</v>
      </c>
      <c r="B1360">
        <v>11</v>
      </c>
      <c r="C1360">
        <v>52</v>
      </c>
      <c r="D1360" s="4">
        <f t="shared" si="168"/>
        <v>0.49444444444444446</v>
      </c>
      <c r="E1360" s="5">
        <f t="shared" si="169"/>
        <v>39617.494444444441</v>
      </c>
      <c r="F1360">
        <v>103</v>
      </c>
      <c r="G1360">
        <v>75</v>
      </c>
      <c r="H1360">
        <v>303113</v>
      </c>
      <c r="I1360" t="str">
        <f t="shared" si="170"/>
        <v>303.113</v>
      </c>
      <c r="J1360">
        <v>94110</v>
      </c>
      <c r="K1360" t="str">
        <f t="shared" si="171"/>
        <v>94.110</v>
      </c>
      <c r="L1360">
        <v>13926</v>
      </c>
      <c r="M1360" t="str">
        <f t="shared" si="172"/>
        <v>13.926</v>
      </c>
      <c r="N1360">
        <v>285200</v>
      </c>
      <c r="O1360" t="str">
        <f t="shared" si="173"/>
        <v>285.200</v>
      </c>
      <c r="P1360">
        <v>88799</v>
      </c>
      <c r="Q1360" t="str">
        <f t="shared" si="174"/>
        <v>88.799</v>
      </c>
      <c r="R1360">
        <v>14054</v>
      </c>
      <c r="S1360" t="str">
        <f t="shared" si="175"/>
        <v>14.054</v>
      </c>
    </row>
    <row r="1361" spans="1:19">
      <c r="A1361">
        <v>2</v>
      </c>
      <c r="B1361">
        <v>11</v>
      </c>
      <c r="C1361">
        <v>54</v>
      </c>
      <c r="D1361" s="4">
        <f t="shared" si="168"/>
        <v>0.49583333333333335</v>
      </c>
      <c r="E1361" s="5">
        <f t="shared" si="169"/>
        <v>39617.495833333334</v>
      </c>
      <c r="F1361">
        <v>103</v>
      </c>
      <c r="G1361">
        <v>75</v>
      </c>
      <c r="H1361">
        <v>302777</v>
      </c>
      <c r="I1361" t="str">
        <f t="shared" si="170"/>
        <v>302.777</v>
      </c>
      <c r="J1361">
        <v>93961</v>
      </c>
      <c r="K1361" t="str">
        <f t="shared" si="171"/>
        <v>93.961</v>
      </c>
      <c r="L1361">
        <v>13905</v>
      </c>
      <c r="M1361" t="str">
        <f t="shared" si="172"/>
        <v>13.905</v>
      </c>
      <c r="N1361">
        <v>284765</v>
      </c>
      <c r="O1361" t="str">
        <f t="shared" si="173"/>
        <v>284.765</v>
      </c>
      <c r="P1361">
        <v>88663</v>
      </c>
      <c r="Q1361" t="str">
        <f t="shared" si="174"/>
        <v>88.663</v>
      </c>
      <c r="R1361">
        <v>14054</v>
      </c>
      <c r="S1361" t="str">
        <f t="shared" si="175"/>
        <v>14.054</v>
      </c>
    </row>
    <row r="1362" spans="1:19">
      <c r="A1362">
        <v>2</v>
      </c>
      <c r="B1362">
        <v>11</v>
      </c>
      <c r="C1362">
        <v>56</v>
      </c>
      <c r="D1362" s="4">
        <f t="shared" si="168"/>
        <v>0.49722222222222223</v>
      </c>
      <c r="E1362" s="5">
        <f t="shared" si="169"/>
        <v>39617.49722222222</v>
      </c>
      <c r="F1362">
        <v>103</v>
      </c>
      <c r="G1362">
        <v>75</v>
      </c>
      <c r="H1362">
        <v>303457</v>
      </c>
      <c r="I1362" t="str">
        <f t="shared" si="170"/>
        <v>303.457</v>
      </c>
      <c r="J1362">
        <v>94152</v>
      </c>
      <c r="K1362" t="str">
        <f t="shared" si="171"/>
        <v>94.152</v>
      </c>
      <c r="L1362">
        <v>13895</v>
      </c>
      <c r="M1362" t="str">
        <f t="shared" si="172"/>
        <v>13.895</v>
      </c>
      <c r="N1362">
        <v>284787</v>
      </c>
      <c r="O1362" t="str">
        <f t="shared" si="173"/>
        <v>284.787</v>
      </c>
      <c r="P1362">
        <v>88670</v>
      </c>
      <c r="Q1362" t="str">
        <f t="shared" si="174"/>
        <v>88.670</v>
      </c>
      <c r="R1362">
        <v>14054</v>
      </c>
      <c r="S1362" t="str">
        <f t="shared" si="175"/>
        <v>14.054</v>
      </c>
    </row>
    <row r="1363" spans="1:19">
      <c r="A1363">
        <v>2</v>
      </c>
      <c r="B1363">
        <v>11</v>
      </c>
      <c r="C1363">
        <v>58</v>
      </c>
      <c r="D1363" s="4">
        <f t="shared" si="168"/>
        <v>0.49861111111111112</v>
      </c>
      <c r="E1363" s="5">
        <f t="shared" si="169"/>
        <v>39617.498611111114</v>
      </c>
      <c r="F1363">
        <v>103</v>
      </c>
      <c r="G1363">
        <v>75</v>
      </c>
      <c r="H1363">
        <v>303298</v>
      </c>
      <c r="I1363" t="str">
        <f t="shared" si="170"/>
        <v>303.298</v>
      </c>
      <c r="J1363">
        <v>94103</v>
      </c>
      <c r="K1363" t="str">
        <f t="shared" si="171"/>
        <v>94.103</v>
      </c>
      <c r="L1363">
        <v>13895</v>
      </c>
      <c r="M1363" t="str">
        <f t="shared" si="172"/>
        <v>13.895</v>
      </c>
      <c r="N1363">
        <v>283352</v>
      </c>
      <c r="O1363" t="str">
        <f t="shared" si="173"/>
        <v>283.352</v>
      </c>
      <c r="P1363">
        <v>88234</v>
      </c>
      <c r="Q1363" t="str">
        <f t="shared" si="174"/>
        <v>88.234</v>
      </c>
      <c r="R1363">
        <v>14060</v>
      </c>
      <c r="S1363" t="str">
        <f t="shared" si="175"/>
        <v>14.060</v>
      </c>
    </row>
    <row r="1364" spans="1:19">
      <c r="A1364">
        <v>2</v>
      </c>
      <c r="B1364">
        <v>12</v>
      </c>
      <c r="C1364">
        <v>0</v>
      </c>
      <c r="D1364" s="4">
        <f t="shared" si="168"/>
        <v>0.5</v>
      </c>
      <c r="E1364" s="5">
        <f t="shared" si="169"/>
        <v>39617.5</v>
      </c>
      <c r="F1364">
        <v>103</v>
      </c>
      <c r="G1364">
        <v>75</v>
      </c>
      <c r="H1364">
        <v>303507</v>
      </c>
      <c r="I1364" t="str">
        <f t="shared" si="170"/>
        <v>303.507</v>
      </c>
      <c r="J1364">
        <v>94168</v>
      </c>
      <c r="K1364" t="str">
        <f t="shared" si="171"/>
        <v>94.168</v>
      </c>
      <c r="L1364">
        <v>13895</v>
      </c>
      <c r="M1364" t="str">
        <f t="shared" si="172"/>
        <v>13.895</v>
      </c>
      <c r="N1364">
        <v>284389</v>
      </c>
      <c r="O1364" t="str">
        <f t="shared" si="173"/>
        <v>284.389</v>
      </c>
      <c r="P1364">
        <v>88569</v>
      </c>
      <c r="Q1364" t="str">
        <f t="shared" si="174"/>
        <v>88.569</v>
      </c>
      <c r="R1364">
        <v>14066</v>
      </c>
      <c r="S1364" t="str">
        <f t="shared" si="175"/>
        <v>14.066</v>
      </c>
    </row>
    <row r="1365" spans="1:19">
      <c r="A1365">
        <v>2</v>
      </c>
      <c r="B1365">
        <v>12</v>
      </c>
      <c r="C1365">
        <v>2</v>
      </c>
      <c r="D1365" s="4">
        <f t="shared" si="168"/>
        <v>0.50138888888888888</v>
      </c>
      <c r="E1365" s="5">
        <f t="shared" si="169"/>
        <v>39617.501388888886</v>
      </c>
      <c r="F1365">
        <v>103</v>
      </c>
      <c r="G1365">
        <v>75</v>
      </c>
      <c r="H1365">
        <v>303490</v>
      </c>
      <c r="I1365" t="str">
        <f t="shared" si="170"/>
        <v>303.490</v>
      </c>
      <c r="J1365">
        <v>94171</v>
      </c>
      <c r="K1365" t="str">
        <f t="shared" si="171"/>
        <v>94.171</v>
      </c>
      <c r="L1365">
        <v>13899</v>
      </c>
      <c r="M1365" t="str">
        <f t="shared" si="172"/>
        <v>13.899</v>
      </c>
      <c r="N1365">
        <v>284517</v>
      </c>
      <c r="O1365" t="str">
        <f t="shared" si="173"/>
        <v>284.517</v>
      </c>
      <c r="P1365">
        <v>88617</v>
      </c>
      <c r="Q1365" t="str">
        <f t="shared" si="174"/>
        <v>88.617</v>
      </c>
      <c r="R1365">
        <v>14070</v>
      </c>
      <c r="S1365" t="str">
        <f t="shared" si="175"/>
        <v>14.070</v>
      </c>
    </row>
    <row r="1366" spans="1:19">
      <c r="A1366">
        <v>2</v>
      </c>
      <c r="B1366">
        <v>12</v>
      </c>
      <c r="C1366">
        <v>4</v>
      </c>
      <c r="D1366" s="4">
        <f t="shared" si="168"/>
        <v>0.50277777777777777</v>
      </c>
      <c r="E1366" s="5">
        <f t="shared" si="169"/>
        <v>39617.50277777778</v>
      </c>
      <c r="F1366">
        <v>103</v>
      </c>
      <c r="G1366">
        <v>75</v>
      </c>
      <c r="H1366">
        <v>303094</v>
      </c>
      <c r="I1366" t="str">
        <f t="shared" si="170"/>
        <v>303.094</v>
      </c>
      <c r="J1366">
        <v>94056</v>
      </c>
      <c r="K1366" t="str">
        <f t="shared" si="171"/>
        <v>94.056</v>
      </c>
      <c r="L1366">
        <v>13903</v>
      </c>
      <c r="M1366" t="str">
        <f t="shared" si="172"/>
        <v>13.903</v>
      </c>
      <c r="N1366">
        <v>284431</v>
      </c>
      <c r="O1366" t="str">
        <f t="shared" si="173"/>
        <v>284.431</v>
      </c>
      <c r="P1366">
        <v>88592</v>
      </c>
      <c r="Q1366" t="str">
        <f t="shared" si="174"/>
        <v>88.592</v>
      </c>
      <c r="R1366">
        <v>14071</v>
      </c>
      <c r="S1366" t="str">
        <f t="shared" si="175"/>
        <v>14.071</v>
      </c>
    </row>
    <row r="1367" spans="1:19">
      <c r="A1367">
        <v>2</v>
      </c>
      <c r="B1367">
        <v>12</v>
      </c>
      <c r="C1367">
        <v>6</v>
      </c>
      <c r="D1367" s="4">
        <f t="shared" si="168"/>
        <v>0.50416666666666665</v>
      </c>
      <c r="E1367" s="5">
        <f t="shared" si="169"/>
        <v>39617.504166666666</v>
      </c>
      <c r="F1367">
        <v>103</v>
      </c>
      <c r="G1367">
        <v>75</v>
      </c>
      <c r="H1367">
        <v>303274</v>
      </c>
      <c r="I1367" t="str">
        <f t="shared" si="170"/>
        <v>303.274</v>
      </c>
      <c r="J1367">
        <v>94104</v>
      </c>
      <c r="K1367" t="str">
        <f t="shared" si="171"/>
        <v>94.104</v>
      </c>
      <c r="L1367">
        <v>13899</v>
      </c>
      <c r="M1367" t="str">
        <f t="shared" si="172"/>
        <v>13.899</v>
      </c>
      <c r="N1367">
        <v>284934</v>
      </c>
      <c r="O1367" t="str">
        <f t="shared" si="173"/>
        <v>284.934</v>
      </c>
      <c r="P1367">
        <v>88746</v>
      </c>
      <c r="Q1367" t="str">
        <f t="shared" si="174"/>
        <v>88.746</v>
      </c>
      <c r="R1367">
        <v>14070</v>
      </c>
      <c r="S1367" t="str">
        <f t="shared" si="175"/>
        <v>14.070</v>
      </c>
    </row>
    <row r="1368" spans="1:19">
      <c r="A1368">
        <v>2</v>
      </c>
      <c r="B1368">
        <v>12</v>
      </c>
      <c r="C1368">
        <v>8</v>
      </c>
      <c r="D1368" s="4">
        <f t="shared" si="168"/>
        <v>0.50555555555555554</v>
      </c>
      <c r="E1368" s="5">
        <f t="shared" si="169"/>
        <v>39617.505555555559</v>
      </c>
      <c r="F1368">
        <v>103</v>
      </c>
      <c r="G1368">
        <v>75</v>
      </c>
      <c r="H1368">
        <v>302887</v>
      </c>
      <c r="I1368" t="str">
        <f t="shared" si="170"/>
        <v>302.887</v>
      </c>
      <c r="J1368">
        <v>93982</v>
      </c>
      <c r="K1368" t="str">
        <f t="shared" si="171"/>
        <v>93.982</v>
      </c>
      <c r="L1368">
        <v>13898</v>
      </c>
      <c r="M1368" t="str">
        <f t="shared" si="172"/>
        <v>13.898</v>
      </c>
      <c r="N1368">
        <v>284667</v>
      </c>
      <c r="O1368" t="str">
        <f t="shared" si="173"/>
        <v>284.667</v>
      </c>
      <c r="P1368">
        <v>88660</v>
      </c>
      <c r="Q1368" t="str">
        <f t="shared" si="174"/>
        <v>88.660</v>
      </c>
      <c r="R1368">
        <v>14068</v>
      </c>
      <c r="S1368" t="str">
        <f t="shared" si="175"/>
        <v>14.068</v>
      </c>
    </row>
    <row r="1369" spans="1:19">
      <c r="A1369">
        <v>2</v>
      </c>
      <c r="B1369">
        <v>12</v>
      </c>
      <c r="C1369">
        <v>10</v>
      </c>
      <c r="D1369" s="4">
        <f t="shared" si="168"/>
        <v>0.50694444444444442</v>
      </c>
      <c r="E1369" s="5">
        <f t="shared" si="169"/>
        <v>39617.506944444445</v>
      </c>
      <c r="F1369">
        <v>103</v>
      </c>
      <c r="G1369">
        <v>75</v>
      </c>
      <c r="H1369">
        <v>303058</v>
      </c>
      <c r="I1369" t="str">
        <f t="shared" si="170"/>
        <v>303.058</v>
      </c>
      <c r="J1369">
        <v>94014</v>
      </c>
      <c r="K1369" t="str">
        <f t="shared" si="171"/>
        <v>94.014</v>
      </c>
      <c r="L1369">
        <v>13888</v>
      </c>
      <c r="M1369" t="str">
        <f t="shared" si="172"/>
        <v>13.888</v>
      </c>
      <c r="N1369">
        <v>284909</v>
      </c>
      <c r="O1369" t="str">
        <f t="shared" si="173"/>
        <v>284.909</v>
      </c>
      <c r="P1369">
        <v>88731</v>
      </c>
      <c r="Q1369" t="str">
        <f t="shared" si="174"/>
        <v>88.731</v>
      </c>
      <c r="R1369">
        <v>14066</v>
      </c>
      <c r="S1369" t="str">
        <f t="shared" si="175"/>
        <v>14.066</v>
      </c>
    </row>
    <row r="1370" spans="1:19">
      <c r="A1370">
        <v>2</v>
      </c>
      <c r="B1370">
        <v>12</v>
      </c>
      <c r="C1370">
        <v>12</v>
      </c>
      <c r="D1370" s="4">
        <f t="shared" si="168"/>
        <v>0.5083333333333333</v>
      </c>
      <c r="E1370" s="5">
        <f t="shared" si="169"/>
        <v>39617.508333333331</v>
      </c>
      <c r="F1370">
        <v>103</v>
      </c>
      <c r="G1370">
        <v>75</v>
      </c>
      <c r="H1370">
        <v>302898</v>
      </c>
      <c r="I1370" t="str">
        <f t="shared" si="170"/>
        <v>302.898</v>
      </c>
      <c r="J1370">
        <v>93947</v>
      </c>
      <c r="K1370" t="str">
        <f t="shared" si="171"/>
        <v>93.947</v>
      </c>
      <c r="L1370">
        <v>13880</v>
      </c>
      <c r="M1370" t="str">
        <f t="shared" si="172"/>
        <v>13.880</v>
      </c>
      <c r="N1370">
        <v>285094</v>
      </c>
      <c r="O1370" t="str">
        <f t="shared" si="173"/>
        <v>285.094</v>
      </c>
      <c r="P1370">
        <v>88788</v>
      </c>
      <c r="Q1370" t="str">
        <f t="shared" si="174"/>
        <v>88.788</v>
      </c>
      <c r="R1370">
        <v>14066</v>
      </c>
      <c r="S1370" t="str">
        <f t="shared" si="175"/>
        <v>14.066</v>
      </c>
    </row>
    <row r="1371" spans="1:19">
      <c r="A1371">
        <v>2</v>
      </c>
      <c r="B1371">
        <v>12</v>
      </c>
      <c r="C1371">
        <v>14</v>
      </c>
      <c r="D1371" s="4">
        <f t="shared" si="168"/>
        <v>0.50972222222222219</v>
      </c>
      <c r="E1371" s="5">
        <f t="shared" si="169"/>
        <v>39617.509722222225</v>
      </c>
      <c r="F1371">
        <v>103</v>
      </c>
      <c r="G1371">
        <v>75</v>
      </c>
      <c r="H1371">
        <v>303079</v>
      </c>
      <c r="I1371" t="str">
        <f t="shared" si="170"/>
        <v>303.079</v>
      </c>
      <c r="J1371">
        <v>93991</v>
      </c>
      <c r="K1371" t="str">
        <f t="shared" si="171"/>
        <v>93.991</v>
      </c>
      <c r="L1371">
        <v>13873</v>
      </c>
      <c r="M1371" t="str">
        <f t="shared" si="172"/>
        <v>13.873</v>
      </c>
      <c r="N1371">
        <v>284882</v>
      </c>
      <c r="O1371" t="str">
        <f t="shared" si="173"/>
        <v>284.882</v>
      </c>
      <c r="P1371">
        <v>88733</v>
      </c>
      <c r="Q1371" t="str">
        <f t="shared" si="174"/>
        <v>88.733</v>
      </c>
      <c r="R1371">
        <v>14071</v>
      </c>
      <c r="S1371" t="str">
        <f t="shared" si="175"/>
        <v>14.071</v>
      </c>
    </row>
    <row r="1372" spans="1:19">
      <c r="A1372">
        <v>2</v>
      </c>
      <c r="B1372">
        <v>12</v>
      </c>
      <c r="C1372">
        <v>16</v>
      </c>
      <c r="D1372" s="4">
        <f t="shared" si="168"/>
        <v>0.51111111111111118</v>
      </c>
      <c r="E1372" s="5">
        <f t="shared" si="169"/>
        <v>39617.511111111111</v>
      </c>
      <c r="F1372">
        <v>103</v>
      </c>
      <c r="G1372">
        <v>75</v>
      </c>
      <c r="H1372">
        <v>303677</v>
      </c>
      <c r="I1372" t="str">
        <f t="shared" si="170"/>
        <v>303.677</v>
      </c>
      <c r="J1372">
        <v>94165</v>
      </c>
      <c r="K1372" t="str">
        <f t="shared" si="171"/>
        <v>94.165</v>
      </c>
      <c r="L1372">
        <v>13868</v>
      </c>
      <c r="M1372" t="str">
        <f t="shared" si="172"/>
        <v>13.868</v>
      </c>
      <c r="N1372">
        <v>284548</v>
      </c>
      <c r="O1372" t="str">
        <f t="shared" si="173"/>
        <v>284.548</v>
      </c>
      <c r="P1372">
        <v>88647</v>
      </c>
      <c r="Q1372" t="str">
        <f t="shared" si="174"/>
        <v>88.647</v>
      </c>
      <c r="R1372">
        <v>14080</v>
      </c>
      <c r="S1372" t="str">
        <f t="shared" si="175"/>
        <v>14.080</v>
      </c>
    </row>
    <row r="1373" spans="1:19">
      <c r="A1373">
        <v>2</v>
      </c>
      <c r="B1373">
        <v>12</v>
      </c>
      <c r="C1373">
        <v>18</v>
      </c>
      <c r="D1373" s="4">
        <f t="shared" si="168"/>
        <v>0.51250000000000007</v>
      </c>
      <c r="E1373" s="5">
        <f t="shared" si="169"/>
        <v>39617.512499999997</v>
      </c>
      <c r="F1373">
        <v>103</v>
      </c>
      <c r="G1373">
        <v>75</v>
      </c>
      <c r="H1373">
        <v>303276</v>
      </c>
      <c r="I1373" t="str">
        <f t="shared" si="170"/>
        <v>303.276</v>
      </c>
      <c r="J1373">
        <v>94041</v>
      </c>
      <c r="K1373" t="str">
        <f t="shared" si="171"/>
        <v>94.041</v>
      </c>
      <c r="L1373">
        <v>13868</v>
      </c>
      <c r="M1373" t="str">
        <f t="shared" si="172"/>
        <v>13.868</v>
      </c>
      <c r="N1373">
        <v>284497</v>
      </c>
      <c r="O1373" t="str">
        <f t="shared" si="173"/>
        <v>284.497</v>
      </c>
      <c r="P1373">
        <v>88655</v>
      </c>
      <c r="Q1373" t="str">
        <f t="shared" si="174"/>
        <v>88.655</v>
      </c>
      <c r="R1373">
        <v>14093</v>
      </c>
      <c r="S1373" t="str">
        <f t="shared" si="175"/>
        <v>14.093</v>
      </c>
    </row>
    <row r="1374" spans="1:19">
      <c r="A1374">
        <v>2</v>
      </c>
      <c r="B1374">
        <v>12</v>
      </c>
      <c r="C1374">
        <v>20</v>
      </c>
      <c r="D1374" s="4">
        <f t="shared" si="168"/>
        <v>0.51388888888888895</v>
      </c>
      <c r="E1374" s="5">
        <f t="shared" si="169"/>
        <v>39617.513888888891</v>
      </c>
      <c r="F1374">
        <v>103</v>
      </c>
      <c r="G1374">
        <v>75</v>
      </c>
      <c r="H1374">
        <v>303386</v>
      </c>
      <c r="I1374" t="str">
        <f t="shared" si="170"/>
        <v>303.386</v>
      </c>
      <c r="J1374">
        <v>94089</v>
      </c>
      <c r="K1374" t="str">
        <f t="shared" si="171"/>
        <v>94.089</v>
      </c>
      <c r="L1374">
        <v>13875</v>
      </c>
      <c r="M1374" t="str">
        <f t="shared" si="172"/>
        <v>13.875</v>
      </c>
      <c r="N1374">
        <v>283742</v>
      </c>
      <c r="O1374" t="str">
        <f t="shared" si="173"/>
        <v>283.742</v>
      </c>
      <c r="P1374">
        <v>88430</v>
      </c>
      <c r="Q1374" t="str">
        <f t="shared" si="174"/>
        <v>88.430</v>
      </c>
      <c r="R1374">
        <v>14098</v>
      </c>
      <c r="S1374" t="str">
        <f t="shared" si="175"/>
        <v>14.098</v>
      </c>
    </row>
    <row r="1375" spans="1:19">
      <c r="A1375">
        <v>2</v>
      </c>
      <c r="B1375">
        <v>12</v>
      </c>
      <c r="C1375">
        <v>22</v>
      </c>
      <c r="D1375" s="4">
        <f t="shared" si="168"/>
        <v>0.51527777777777783</v>
      </c>
      <c r="E1375" s="5">
        <f t="shared" si="169"/>
        <v>39617.515277777777</v>
      </c>
      <c r="F1375">
        <v>103</v>
      </c>
      <c r="G1375">
        <v>75</v>
      </c>
      <c r="H1375">
        <v>303233</v>
      </c>
      <c r="I1375" t="str">
        <f t="shared" si="170"/>
        <v>303.233</v>
      </c>
      <c r="J1375">
        <v>94066</v>
      </c>
      <c r="K1375" t="str">
        <f t="shared" si="171"/>
        <v>94.066</v>
      </c>
      <c r="L1375">
        <v>13887</v>
      </c>
      <c r="M1375" t="str">
        <f t="shared" si="172"/>
        <v>13.887</v>
      </c>
      <c r="N1375">
        <v>284265</v>
      </c>
      <c r="O1375" t="str">
        <f t="shared" si="173"/>
        <v>284.265</v>
      </c>
      <c r="P1375">
        <v>88577</v>
      </c>
      <c r="Q1375" t="str">
        <f t="shared" si="174"/>
        <v>88.577</v>
      </c>
      <c r="R1375">
        <v>14090</v>
      </c>
      <c r="S1375" t="str">
        <f t="shared" si="175"/>
        <v>14.090</v>
      </c>
    </row>
    <row r="1376" spans="1:19">
      <c r="A1376">
        <v>2</v>
      </c>
      <c r="B1376">
        <v>12</v>
      </c>
      <c r="C1376">
        <v>24</v>
      </c>
      <c r="D1376" s="4">
        <f t="shared" si="168"/>
        <v>0.51666666666666672</v>
      </c>
      <c r="E1376" s="5">
        <f t="shared" si="169"/>
        <v>39617.51666666667</v>
      </c>
      <c r="F1376">
        <v>103</v>
      </c>
      <c r="G1376">
        <v>75</v>
      </c>
      <c r="H1376">
        <v>302843</v>
      </c>
      <c r="I1376" t="str">
        <f t="shared" si="170"/>
        <v>302.843</v>
      </c>
      <c r="J1376">
        <v>93971</v>
      </c>
      <c r="K1376" t="str">
        <f t="shared" si="171"/>
        <v>93.971</v>
      </c>
      <c r="L1376">
        <v>13899</v>
      </c>
      <c r="M1376" t="str">
        <f t="shared" si="172"/>
        <v>13.899</v>
      </c>
      <c r="N1376">
        <v>283804</v>
      </c>
      <c r="O1376" t="str">
        <f t="shared" si="173"/>
        <v>283.804</v>
      </c>
      <c r="P1376">
        <v>88445</v>
      </c>
      <c r="Q1376" t="str">
        <f t="shared" si="174"/>
        <v>88.445</v>
      </c>
      <c r="R1376">
        <v>14096</v>
      </c>
      <c r="S1376" t="str">
        <f t="shared" si="175"/>
        <v>14.096</v>
      </c>
    </row>
    <row r="1377" spans="1:19">
      <c r="A1377">
        <v>2</v>
      </c>
      <c r="B1377">
        <v>12</v>
      </c>
      <c r="C1377">
        <v>26</v>
      </c>
      <c r="D1377" s="4">
        <f t="shared" si="168"/>
        <v>0.5180555555555556</v>
      </c>
      <c r="E1377" s="5">
        <f t="shared" si="169"/>
        <v>39617.518055555556</v>
      </c>
      <c r="F1377">
        <v>103</v>
      </c>
      <c r="G1377">
        <v>75</v>
      </c>
      <c r="H1377">
        <v>302757</v>
      </c>
      <c r="I1377" t="str">
        <f t="shared" si="170"/>
        <v>302.757</v>
      </c>
      <c r="J1377">
        <v>93950</v>
      </c>
      <c r="K1377" t="str">
        <f t="shared" si="171"/>
        <v>93.950</v>
      </c>
      <c r="L1377">
        <v>13902</v>
      </c>
      <c r="M1377" t="str">
        <f t="shared" si="172"/>
        <v>13.902</v>
      </c>
      <c r="N1377">
        <v>283999</v>
      </c>
      <c r="O1377" t="str">
        <f t="shared" si="173"/>
        <v>283.999</v>
      </c>
      <c r="P1377">
        <v>88541</v>
      </c>
      <c r="Q1377" t="str">
        <f t="shared" si="174"/>
        <v>88.541</v>
      </c>
      <c r="R1377">
        <v>14114</v>
      </c>
      <c r="S1377" t="str">
        <f t="shared" si="175"/>
        <v>14.114</v>
      </c>
    </row>
    <row r="1378" spans="1:19">
      <c r="A1378">
        <v>2</v>
      </c>
      <c r="B1378">
        <v>12</v>
      </c>
      <c r="C1378">
        <v>28</v>
      </c>
      <c r="D1378" s="4">
        <f t="shared" si="168"/>
        <v>0.51944444444444449</v>
      </c>
      <c r="E1378" s="5">
        <f t="shared" si="169"/>
        <v>39617.519444444442</v>
      </c>
      <c r="F1378">
        <v>103</v>
      </c>
      <c r="G1378">
        <v>75</v>
      </c>
      <c r="H1378">
        <v>303131</v>
      </c>
      <c r="I1378" t="str">
        <f t="shared" si="170"/>
        <v>303.131</v>
      </c>
      <c r="J1378">
        <v>94052</v>
      </c>
      <c r="K1378" t="str">
        <f t="shared" si="171"/>
        <v>94.052</v>
      </c>
      <c r="L1378">
        <v>13895</v>
      </c>
      <c r="M1378" t="str">
        <f t="shared" si="172"/>
        <v>13.895</v>
      </c>
      <c r="N1378">
        <v>283778</v>
      </c>
      <c r="O1378" t="str">
        <f t="shared" si="173"/>
        <v>283.778</v>
      </c>
      <c r="P1378">
        <v>88506</v>
      </c>
      <c r="Q1378" t="str">
        <f t="shared" si="174"/>
        <v>88.506</v>
      </c>
      <c r="R1378">
        <v>14132</v>
      </c>
      <c r="S1378" t="str">
        <f t="shared" si="175"/>
        <v>14.132</v>
      </c>
    </row>
    <row r="1379" spans="1:19">
      <c r="A1379">
        <v>2</v>
      </c>
      <c r="B1379">
        <v>12</v>
      </c>
      <c r="C1379">
        <v>30</v>
      </c>
      <c r="D1379" s="4">
        <f t="shared" si="168"/>
        <v>0.52083333333333337</v>
      </c>
      <c r="E1379" s="5">
        <f t="shared" si="169"/>
        <v>39617.520833333336</v>
      </c>
      <c r="F1379">
        <v>103</v>
      </c>
      <c r="G1379">
        <v>75</v>
      </c>
      <c r="H1379">
        <v>303454</v>
      </c>
      <c r="I1379" t="str">
        <f t="shared" si="170"/>
        <v>303.454</v>
      </c>
      <c r="J1379">
        <v>94150</v>
      </c>
      <c r="K1379" t="str">
        <f t="shared" si="171"/>
        <v>94.150</v>
      </c>
      <c r="L1379">
        <v>13894</v>
      </c>
      <c r="M1379" t="str">
        <f t="shared" si="172"/>
        <v>13.894</v>
      </c>
      <c r="N1379">
        <v>284519</v>
      </c>
      <c r="O1379" t="str">
        <f t="shared" si="173"/>
        <v>284.519</v>
      </c>
      <c r="P1379">
        <v>88763</v>
      </c>
      <c r="Q1379" t="str">
        <f t="shared" si="174"/>
        <v>88.763</v>
      </c>
      <c r="R1379">
        <v>14145</v>
      </c>
      <c r="S1379" t="str">
        <f t="shared" si="175"/>
        <v>14.145</v>
      </c>
    </row>
    <row r="1380" spans="1:19">
      <c r="A1380">
        <v>2</v>
      </c>
      <c r="B1380">
        <v>12</v>
      </c>
      <c r="C1380">
        <v>32</v>
      </c>
      <c r="D1380" s="4">
        <f t="shared" si="168"/>
        <v>0.52222222222222225</v>
      </c>
      <c r="E1380" s="5">
        <f t="shared" si="169"/>
        <v>39617.522222222222</v>
      </c>
      <c r="F1380">
        <v>103</v>
      </c>
      <c r="G1380">
        <v>75</v>
      </c>
      <c r="H1380">
        <v>303075</v>
      </c>
      <c r="I1380" t="str">
        <f t="shared" si="170"/>
        <v>303.075</v>
      </c>
      <c r="J1380">
        <v>94034</v>
      </c>
      <c r="K1380" t="str">
        <f t="shared" si="171"/>
        <v>94.034</v>
      </c>
      <c r="L1380">
        <v>13895</v>
      </c>
      <c r="M1380" t="str">
        <f t="shared" si="172"/>
        <v>13.895</v>
      </c>
      <c r="N1380">
        <v>284132</v>
      </c>
      <c r="O1380" t="str">
        <f t="shared" si="173"/>
        <v>284.132</v>
      </c>
      <c r="P1380">
        <v>88661</v>
      </c>
      <c r="Q1380" t="str">
        <f t="shared" si="174"/>
        <v>88.661</v>
      </c>
      <c r="R1380">
        <v>14154</v>
      </c>
      <c r="S1380" t="str">
        <f t="shared" si="175"/>
        <v>14.154</v>
      </c>
    </row>
    <row r="1381" spans="1:19">
      <c r="A1381">
        <v>2</v>
      </c>
      <c r="B1381">
        <v>12</v>
      </c>
      <c r="C1381">
        <v>34</v>
      </c>
      <c r="D1381" s="4">
        <f t="shared" si="168"/>
        <v>0.52361111111111114</v>
      </c>
      <c r="E1381" s="5">
        <f t="shared" si="169"/>
        <v>39617.523611111108</v>
      </c>
      <c r="F1381">
        <v>103</v>
      </c>
      <c r="G1381">
        <v>75</v>
      </c>
      <c r="H1381">
        <v>303489</v>
      </c>
      <c r="I1381" t="str">
        <f t="shared" si="170"/>
        <v>303.489</v>
      </c>
      <c r="J1381">
        <v>94170</v>
      </c>
      <c r="K1381" t="str">
        <f t="shared" si="171"/>
        <v>94.170</v>
      </c>
      <c r="L1381">
        <v>13898</v>
      </c>
      <c r="M1381" t="str">
        <f t="shared" si="172"/>
        <v>13.898</v>
      </c>
      <c r="N1381">
        <v>283284</v>
      </c>
      <c r="O1381" t="str">
        <f t="shared" si="173"/>
        <v>283.284</v>
      </c>
      <c r="P1381">
        <v>88399</v>
      </c>
      <c r="Q1381" t="str">
        <f t="shared" si="174"/>
        <v>88.399</v>
      </c>
      <c r="R1381">
        <v>14156</v>
      </c>
      <c r="S1381" t="str">
        <f t="shared" si="175"/>
        <v>14.156</v>
      </c>
    </row>
    <row r="1382" spans="1:19">
      <c r="A1382">
        <v>2</v>
      </c>
      <c r="B1382">
        <v>12</v>
      </c>
      <c r="C1382">
        <v>36</v>
      </c>
      <c r="D1382" s="4">
        <f t="shared" si="168"/>
        <v>0.52500000000000002</v>
      </c>
      <c r="E1382" s="5">
        <f t="shared" si="169"/>
        <v>39617.525000000001</v>
      </c>
      <c r="F1382">
        <v>103</v>
      </c>
      <c r="G1382">
        <v>75</v>
      </c>
      <c r="H1382">
        <v>302956</v>
      </c>
      <c r="I1382" t="str">
        <f t="shared" si="170"/>
        <v>302.956</v>
      </c>
      <c r="J1382">
        <v>94012</v>
      </c>
      <c r="K1382" t="str">
        <f t="shared" si="171"/>
        <v>94.012</v>
      </c>
      <c r="L1382">
        <v>13902</v>
      </c>
      <c r="M1382" t="str">
        <f t="shared" si="172"/>
        <v>13.902</v>
      </c>
      <c r="N1382">
        <v>284332</v>
      </c>
      <c r="O1382" t="str">
        <f t="shared" si="173"/>
        <v>284.332</v>
      </c>
      <c r="P1382">
        <v>88722</v>
      </c>
      <c r="Q1382" t="str">
        <f t="shared" si="174"/>
        <v>88.722</v>
      </c>
      <c r="R1382">
        <v>14154</v>
      </c>
      <c r="S1382" t="str">
        <f t="shared" si="175"/>
        <v>14.154</v>
      </c>
    </row>
    <row r="1383" spans="1:19">
      <c r="A1383">
        <v>2</v>
      </c>
      <c r="B1383">
        <v>12</v>
      </c>
      <c r="C1383">
        <v>38</v>
      </c>
      <c r="D1383" s="4">
        <f t="shared" si="168"/>
        <v>0.52638888888888891</v>
      </c>
      <c r="E1383" s="5">
        <f t="shared" si="169"/>
        <v>39617.526388888888</v>
      </c>
      <c r="F1383">
        <v>103</v>
      </c>
      <c r="G1383">
        <v>75</v>
      </c>
      <c r="H1383">
        <v>303005</v>
      </c>
      <c r="I1383" t="str">
        <f t="shared" si="170"/>
        <v>303.005</v>
      </c>
      <c r="J1383">
        <v>94017</v>
      </c>
      <c r="K1383" t="str">
        <f t="shared" si="171"/>
        <v>94.017</v>
      </c>
      <c r="L1383">
        <v>13897</v>
      </c>
      <c r="M1383" t="str">
        <f t="shared" si="172"/>
        <v>13.897</v>
      </c>
      <c r="N1383">
        <v>282977</v>
      </c>
      <c r="O1383" t="str">
        <f t="shared" si="173"/>
        <v>282.977</v>
      </c>
      <c r="P1383">
        <v>88291</v>
      </c>
      <c r="Q1383" t="str">
        <f t="shared" si="174"/>
        <v>88.291</v>
      </c>
      <c r="R1383">
        <v>14149</v>
      </c>
      <c r="S1383" t="str">
        <f t="shared" si="175"/>
        <v>14.149</v>
      </c>
    </row>
    <row r="1384" spans="1:19">
      <c r="A1384">
        <v>2</v>
      </c>
      <c r="B1384">
        <v>12</v>
      </c>
      <c r="C1384">
        <v>40</v>
      </c>
      <c r="D1384" s="4">
        <f t="shared" si="168"/>
        <v>0.52777777777777779</v>
      </c>
      <c r="E1384" s="5">
        <f t="shared" si="169"/>
        <v>39617.527777777781</v>
      </c>
      <c r="F1384">
        <v>103</v>
      </c>
      <c r="G1384">
        <v>75</v>
      </c>
      <c r="H1384">
        <v>303046</v>
      </c>
      <c r="I1384" t="str">
        <f t="shared" si="170"/>
        <v>303.046</v>
      </c>
      <c r="J1384">
        <v>93988</v>
      </c>
      <c r="K1384" t="str">
        <f t="shared" si="171"/>
        <v>93.988</v>
      </c>
      <c r="L1384">
        <v>13877</v>
      </c>
      <c r="M1384" t="str">
        <f t="shared" si="172"/>
        <v>13.877</v>
      </c>
      <c r="N1384">
        <v>284018</v>
      </c>
      <c r="O1384" t="str">
        <f t="shared" si="173"/>
        <v>284.018</v>
      </c>
      <c r="P1384">
        <v>88603</v>
      </c>
      <c r="Q1384" t="str">
        <f t="shared" si="174"/>
        <v>88.603</v>
      </c>
      <c r="R1384">
        <v>14143</v>
      </c>
      <c r="S1384" t="str">
        <f t="shared" si="175"/>
        <v>14.143</v>
      </c>
    </row>
    <row r="1385" spans="1:19">
      <c r="A1385">
        <v>2</v>
      </c>
      <c r="B1385">
        <v>12</v>
      </c>
      <c r="C1385">
        <v>42</v>
      </c>
      <c r="D1385" s="4">
        <f t="shared" si="168"/>
        <v>0.52916666666666667</v>
      </c>
      <c r="E1385" s="5">
        <f t="shared" si="169"/>
        <v>39617.529166666667</v>
      </c>
      <c r="F1385">
        <v>103</v>
      </c>
      <c r="G1385">
        <v>75</v>
      </c>
      <c r="H1385">
        <v>302904</v>
      </c>
      <c r="I1385" t="str">
        <f t="shared" si="170"/>
        <v>302.904</v>
      </c>
      <c r="J1385">
        <v>93896</v>
      </c>
      <c r="K1385" t="str">
        <f t="shared" si="171"/>
        <v>93.896</v>
      </c>
      <c r="L1385">
        <v>13854</v>
      </c>
      <c r="M1385" t="str">
        <f t="shared" si="172"/>
        <v>13.854</v>
      </c>
      <c r="N1385">
        <v>284494</v>
      </c>
      <c r="O1385" t="str">
        <f t="shared" si="173"/>
        <v>284.494</v>
      </c>
      <c r="P1385">
        <v>88734</v>
      </c>
      <c r="Q1385" t="str">
        <f t="shared" si="174"/>
        <v>88.734</v>
      </c>
      <c r="R1385">
        <v>14134</v>
      </c>
      <c r="S1385" t="str">
        <f t="shared" si="175"/>
        <v>14.134</v>
      </c>
    </row>
    <row r="1386" spans="1:19">
      <c r="A1386">
        <v>2</v>
      </c>
      <c r="B1386">
        <v>12</v>
      </c>
      <c r="C1386">
        <v>44</v>
      </c>
      <c r="D1386" s="4">
        <f t="shared" si="168"/>
        <v>0.53055555555555556</v>
      </c>
      <c r="E1386" s="5">
        <f t="shared" si="169"/>
        <v>39617.530555555553</v>
      </c>
      <c r="F1386">
        <v>103</v>
      </c>
      <c r="G1386">
        <v>75</v>
      </c>
      <c r="H1386">
        <v>302817</v>
      </c>
      <c r="I1386" t="str">
        <f t="shared" si="170"/>
        <v>302.817</v>
      </c>
      <c r="J1386">
        <v>93854</v>
      </c>
      <c r="K1386" t="str">
        <f t="shared" si="171"/>
        <v>93.854</v>
      </c>
      <c r="L1386">
        <v>13847</v>
      </c>
      <c r="M1386" t="str">
        <f t="shared" si="172"/>
        <v>13.847</v>
      </c>
      <c r="N1386">
        <v>284935</v>
      </c>
      <c r="O1386" t="str">
        <f t="shared" si="173"/>
        <v>284.935</v>
      </c>
      <c r="P1386">
        <v>88861</v>
      </c>
      <c r="Q1386" t="str">
        <f t="shared" si="174"/>
        <v>88.861</v>
      </c>
      <c r="R1386">
        <v>14128</v>
      </c>
      <c r="S1386" t="str">
        <f t="shared" si="175"/>
        <v>14.128</v>
      </c>
    </row>
    <row r="1387" spans="1:19">
      <c r="A1387">
        <v>2</v>
      </c>
      <c r="B1387">
        <v>12</v>
      </c>
      <c r="C1387">
        <v>46</v>
      </c>
      <c r="D1387" s="4">
        <f t="shared" si="168"/>
        <v>0.53194444444444444</v>
      </c>
      <c r="E1387" s="5">
        <f t="shared" si="169"/>
        <v>39617.531944444447</v>
      </c>
      <c r="F1387">
        <v>103</v>
      </c>
      <c r="G1387">
        <v>75</v>
      </c>
      <c r="H1387">
        <v>302184</v>
      </c>
      <c r="I1387" t="str">
        <f t="shared" si="170"/>
        <v>302.184</v>
      </c>
      <c r="J1387">
        <v>93674</v>
      </c>
      <c r="K1387" t="str">
        <f t="shared" si="171"/>
        <v>93.674</v>
      </c>
      <c r="L1387">
        <v>13855</v>
      </c>
      <c r="M1387" t="str">
        <f t="shared" si="172"/>
        <v>13.855</v>
      </c>
      <c r="N1387">
        <v>284731</v>
      </c>
      <c r="O1387" t="str">
        <f t="shared" si="173"/>
        <v>284.731</v>
      </c>
      <c r="P1387">
        <v>88789</v>
      </c>
      <c r="Q1387" t="str">
        <f t="shared" si="174"/>
        <v>88.789</v>
      </c>
      <c r="R1387">
        <v>14124</v>
      </c>
      <c r="S1387" t="str">
        <f t="shared" si="175"/>
        <v>14.124</v>
      </c>
    </row>
    <row r="1388" spans="1:19">
      <c r="A1388">
        <v>2</v>
      </c>
      <c r="B1388">
        <v>12</v>
      </c>
      <c r="C1388">
        <v>48</v>
      </c>
      <c r="D1388" s="4">
        <f t="shared" si="168"/>
        <v>0.53333333333333333</v>
      </c>
      <c r="E1388" s="5">
        <f t="shared" si="169"/>
        <v>39617.533333333333</v>
      </c>
      <c r="F1388">
        <v>103</v>
      </c>
      <c r="G1388">
        <v>75</v>
      </c>
      <c r="H1388">
        <v>302374</v>
      </c>
      <c r="I1388" t="str">
        <f t="shared" si="170"/>
        <v>302.374</v>
      </c>
      <c r="J1388">
        <v>93723</v>
      </c>
      <c r="K1388" t="str">
        <f t="shared" si="171"/>
        <v>93.723</v>
      </c>
      <c r="L1388">
        <v>13850</v>
      </c>
      <c r="M1388" t="str">
        <f t="shared" si="172"/>
        <v>13.850</v>
      </c>
      <c r="N1388">
        <v>284300</v>
      </c>
      <c r="O1388" t="str">
        <f t="shared" si="173"/>
        <v>284.300</v>
      </c>
      <c r="P1388">
        <v>88648</v>
      </c>
      <c r="Q1388" t="str">
        <f t="shared" si="174"/>
        <v>88.648</v>
      </c>
      <c r="R1388">
        <v>14121</v>
      </c>
      <c r="S1388" t="str">
        <f t="shared" si="175"/>
        <v>14.121</v>
      </c>
    </row>
    <row r="1389" spans="1:19">
      <c r="A1389">
        <v>2</v>
      </c>
      <c r="B1389">
        <v>12</v>
      </c>
      <c r="C1389">
        <v>50</v>
      </c>
      <c r="D1389" s="4">
        <f t="shared" si="168"/>
        <v>0.53472222222222221</v>
      </c>
      <c r="E1389" s="5">
        <f t="shared" si="169"/>
        <v>39617.534722222219</v>
      </c>
      <c r="F1389">
        <v>103</v>
      </c>
      <c r="G1389">
        <v>75</v>
      </c>
      <c r="H1389">
        <v>302899</v>
      </c>
      <c r="I1389" t="str">
        <f t="shared" si="170"/>
        <v>302.899</v>
      </c>
      <c r="J1389">
        <v>93845</v>
      </c>
      <c r="K1389" t="str">
        <f t="shared" si="171"/>
        <v>93.845</v>
      </c>
      <c r="L1389">
        <v>13830</v>
      </c>
      <c r="M1389" t="str">
        <f t="shared" si="172"/>
        <v>13.830</v>
      </c>
      <c r="N1389">
        <v>283679</v>
      </c>
      <c r="O1389" t="str">
        <f t="shared" si="173"/>
        <v>283.679</v>
      </c>
      <c r="P1389">
        <v>88442</v>
      </c>
      <c r="Q1389" t="str">
        <f t="shared" si="174"/>
        <v>88.442</v>
      </c>
      <c r="R1389">
        <v>14114</v>
      </c>
      <c r="S1389" t="str">
        <f t="shared" si="175"/>
        <v>14.114</v>
      </c>
    </row>
    <row r="1390" spans="1:19">
      <c r="A1390">
        <v>2</v>
      </c>
      <c r="B1390">
        <v>12</v>
      </c>
      <c r="C1390">
        <v>52</v>
      </c>
      <c r="D1390" s="4">
        <f t="shared" si="168"/>
        <v>0.53611111111111109</v>
      </c>
      <c r="E1390" s="5">
        <f t="shared" si="169"/>
        <v>39617.536111111112</v>
      </c>
      <c r="F1390">
        <v>103</v>
      </c>
      <c r="G1390">
        <v>75</v>
      </c>
      <c r="H1390">
        <v>303134</v>
      </c>
      <c r="I1390" t="str">
        <f t="shared" si="170"/>
        <v>303.134</v>
      </c>
      <c r="J1390">
        <v>93890</v>
      </c>
      <c r="K1390" t="str">
        <f t="shared" si="171"/>
        <v>93.890</v>
      </c>
      <c r="L1390">
        <v>13817</v>
      </c>
      <c r="M1390" t="str">
        <f t="shared" si="172"/>
        <v>13.817</v>
      </c>
      <c r="N1390">
        <v>284141</v>
      </c>
      <c r="O1390" t="str">
        <f t="shared" si="173"/>
        <v>284.141</v>
      </c>
      <c r="P1390">
        <v>88589</v>
      </c>
      <c r="Q1390" t="str">
        <f t="shared" si="174"/>
        <v>88.589</v>
      </c>
      <c r="R1390">
        <v>14116</v>
      </c>
      <c r="S1390" t="str">
        <f t="shared" si="175"/>
        <v>14.116</v>
      </c>
    </row>
    <row r="1391" spans="1:19">
      <c r="A1391">
        <v>2</v>
      </c>
      <c r="B1391">
        <v>12</v>
      </c>
      <c r="C1391">
        <v>54</v>
      </c>
      <c r="D1391" s="4">
        <f t="shared" si="168"/>
        <v>0.53749999999999998</v>
      </c>
      <c r="E1391" s="5">
        <f t="shared" si="169"/>
        <v>39617.537499999999</v>
      </c>
      <c r="F1391">
        <v>103</v>
      </c>
      <c r="G1391">
        <v>75</v>
      </c>
      <c r="H1391">
        <v>303006</v>
      </c>
      <c r="I1391" t="str">
        <f t="shared" si="170"/>
        <v>303.006</v>
      </c>
      <c r="J1391">
        <v>93833</v>
      </c>
      <c r="K1391" t="str">
        <f t="shared" si="171"/>
        <v>93.833</v>
      </c>
      <c r="L1391">
        <v>13808</v>
      </c>
      <c r="M1391" t="str">
        <f t="shared" si="172"/>
        <v>13.808</v>
      </c>
      <c r="N1391">
        <v>284435</v>
      </c>
      <c r="O1391" t="str">
        <f t="shared" si="173"/>
        <v>284.435</v>
      </c>
      <c r="P1391">
        <v>88693</v>
      </c>
      <c r="Q1391" t="str">
        <f t="shared" si="174"/>
        <v>88.693</v>
      </c>
      <c r="R1391">
        <v>14122</v>
      </c>
      <c r="S1391" t="str">
        <f t="shared" si="175"/>
        <v>14.122</v>
      </c>
    </row>
    <row r="1392" spans="1:19">
      <c r="A1392">
        <v>2</v>
      </c>
      <c r="B1392">
        <v>12</v>
      </c>
      <c r="C1392">
        <v>56</v>
      </c>
      <c r="D1392" s="4">
        <f t="shared" si="168"/>
        <v>0.53888888888888886</v>
      </c>
      <c r="E1392" s="5">
        <f t="shared" si="169"/>
        <v>39617.538888888892</v>
      </c>
      <c r="F1392">
        <v>103</v>
      </c>
      <c r="G1392">
        <v>75</v>
      </c>
      <c r="H1392">
        <v>302894</v>
      </c>
      <c r="I1392" t="str">
        <f t="shared" si="170"/>
        <v>302.894</v>
      </c>
      <c r="J1392">
        <v>93792</v>
      </c>
      <c r="K1392" t="str">
        <f t="shared" si="171"/>
        <v>93.792</v>
      </c>
      <c r="L1392">
        <v>13805</v>
      </c>
      <c r="M1392" t="str">
        <f t="shared" si="172"/>
        <v>13.805</v>
      </c>
      <c r="N1392">
        <v>285008</v>
      </c>
      <c r="O1392" t="str">
        <f t="shared" si="173"/>
        <v>285.008</v>
      </c>
      <c r="P1392">
        <v>88887</v>
      </c>
      <c r="Q1392" t="str">
        <f t="shared" si="174"/>
        <v>88.887</v>
      </c>
      <c r="R1392">
        <v>14130</v>
      </c>
      <c r="S1392" t="str">
        <f t="shared" si="175"/>
        <v>14.130</v>
      </c>
    </row>
    <row r="1393" spans="1:19">
      <c r="A1393">
        <v>2</v>
      </c>
      <c r="B1393">
        <v>12</v>
      </c>
      <c r="C1393">
        <v>58</v>
      </c>
      <c r="D1393" s="4">
        <f t="shared" si="168"/>
        <v>0.54027777777777775</v>
      </c>
      <c r="E1393" s="5">
        <f t="shared" si="169"/>
        <v>39617.540277777778</v>
      </c>
      <c r="F1393">
        <v>103</v>
      </c>
      <c r="G1393">
        <v>75</v>
      </c>
      <c r="H1393">
        <v>303161</v>
      </c>
      <c r="I1393" t="str">
        <f t="shared" si="170"/>
        <v>303.161</v>
      </c>
      <c r="J1393">
        <v>93877</v>
      </c>
      <c r="K1393" t="str">
        <f t="shared" si="171"/>
        <v>93.877</v>
      </c>
      <c r="L1393">
        <v>13806</v>
      </c>
      <c r="M1393" t="str">
        <f t="shared" si="172"/>
        <v>13.806</v>
      </c>
      <c r="N1393">
        <v>284384</v>
      </c>
      <c r="O1393" t="str">
        <f t="shared" si="173"/>
        <v>284.384</v>
      </c>
      <c r="P1393">
        <v>88714</v>
      </c>
      <c r="Q1393" t="str">
        <f t="shared" si="174"/>
        <v>88.714</v>
      </c>
      <c r="R1393">
        <v>14141</v>
      </c>
      <c r="S1393" t="str">
        <f t="shared" si="175"/>
        <v>14.141</v>
      </c>
    </row>
    <row r="1394" spans="1:19">
      <c r="A1394">
        <v>2</v>
      </c>
      <c r="B1394">
        <v>13</v>
      </c>
      <c r="C1394">
        <v>0</v>
      </c>
      <c r="D1394" s="4">
        <f t="shared" si="168"/>
        <v>0.54166666666666663</v>
      </c>
      <c r="E1394" s="5">
        <f t="shared" si="169"/>
        <v>39617.541666666664</v>
      </c>
      <c r="F1394">
        <v>103</v>
      </c>
      <c r="G1394">
        <v>75</v>
      </c>
      <c r="H1394">
        <v>303121</v>
      </c>
      <c r="I1394" t="str">
        <f t="shared" si="170"/>
        <v>303.121</v>
      </c>
      <c r="J1394">
        <v>93880</v>
      </c>
      <c r="K1394" t="str">
        <f t="shared" si="171"/>
        <v>93.880</v>
      </c>
      <c r="L1394">
        <v>13814</v>
      </c>
      <c r="M1394" t="str">
        <f t="shared" si="172"/>
        <v>13.814</v>
      </c>
      <c r="N1394">
        <v>283443</v>
      </c>
      <c r="O1394" t="str">
        <f t="shared" si="173"/>
        <v>283.443</v>
      </c>
      <c r="P1394">
        <v>88447</v>
      </c>
      <c r="Q1394" t="str">
        <f t="shared" si="174"/>
        <v>88.447</v>
      </c>
      <c r="R1394">
        <v>14155</v>
      </c>
      <c r="S1394" t="str">
        <f t="shared" si="175"/>
        <v>14.155</v>
      </c>
    </row>
    <row r="1395" spans="1:19">
      <c r="A1395">
        <v>2</v>
      </c>
      <c r="B1395">
        <v>13</v>
      </c>
      <c r="C1395">
        <v>2</v>
      </c>
      <c r="D1395" s="4">
        <f t="shared" si="168"/>
        <v>0.54305555555555551</v>
      </c>
      <c r="E1395" s="5">
        <f t="shared" si="169"/>
        <v>39617.543055555558</v>
      </c>
      <c r="F1395">
        <v>103</v>
      </c>
      <c r="G1395">
        <v>75</v>
      </c>
      <c r="H1395">
        <v>303005</v>
      </c>
      <c r="I1395" t="str">
        <f t="shared" si="170"/>
        <v>303.005</v>
      </c>
      <c r="J1395">
        <v>93868</v>
      </c>
      <c r="K1395" t="str">
        <f t="shared" si="171"/>
        <v>93.868</v>
      </c>
      <c r="L1395">
        <v>13825</v>
      </c>
      <c r="M1395" t="str">
        <f t="shared" si="172"/>
        <v>13.825</v>
      </c>
      <c r="N1395">
        <v>283865</v>
      </c>
      <c r="O1395" t="str">
        <f t="shared" si="173"/>
        <v>283.865</v>
      </c>
      <c r="P1395">
        <v>88608</v>
      </c>
      <c r="Q1395" t="str">
        <f t="shared" si="174"/>
        <v>88.608</v>
      </c>
      <c r="R1395">
        <v>14170</v>
      </c>
      <c r="S1395" t="str">
        <f t="shared" si="175"/>
        <v>14.170</v>
      </c>
    </row>
    <row r="1396" spans="1:19">
      <c r="A1396">
        <v>2</v>
      </c>
      <c r="B1396">
        <v>13</v>
      </c>
      <c r="C1396">
        <v>4</v>
      </c>
      <c r="D1396" s="4">
        <f t="shared" si="168"/>
        <v>0.5444444444444444</v>
      </c>
      <c r="E1396" s="5">
        <f t="shared" si="169"/>
        <v>39617.544444444444</v>
      </c>
      <c r="F1396">
        <v>103</v>
      </c>
      <c r="G1396">
        <v>75</v>
      </c>
      <c r="H1396">
        <v>303255</v>
      </c>
      <c r="I1396" t="str">
        <f t="shared" si="170"/>
        <v>303.255</v>
      </c>
      <c r="J1396">
        <v>93970</v>
      </c>
      <c r="K1396" t="str">
        <f t="shared" si="171"/>
        <v>93.970</v>
      </c>
      <c r="L1396">
        <v>13837</v>
      </c>
      <c r="M1396" t="str">
        <f t="shared" si="172"/>
        <v>13.837</v>
      </c>
      <c r="N1396">
        <v>283311</v>
      </c>
      <c r="O1396" t="str">
        <f t="shared" si="173"/>
        <v>283.311</v>
      </c>
      <c r="P1396">
        <v>88459</v>
      </c>
      <c r="Q1396" t="str">
        <f t="shared" si="174"/>
        <v>88.459</v>
      </c>
      <c r="R1396">
        <v>14182</v>
      </c>
      <c r="S1396" t="str">
        <f t="shared" si="175"/>
        <v>14.182</v>
      </c>
    </row>
    <row r="1397" spans="1:19">
      <c r="A1397">
        <v>2</v>
      </c>
      <c r="B1397">
        <v>13</v>
      </c>
      <c r="C1397">
        <v>6</v>
      </c>
      <c r="D1397" s="4">
        <f t="shared" si="168"/>
        <v>0.54583333333333328</v>
      </c>
      <c r="E1397" s="5">
        <f t="shared" si="169"/>
        <v>39617.54583333333</v>
      </c>
      <c r="F1397">
        <v>103</v>
      </c>
      <c r="G1397">
        <v>75</v>
      </c>
      <c r="H1397">
        <v>302978</v>
      </c>
      <c r="I1397" t="str">
        <f t="shared" si="170"/>
        <v>302.978</v>
      </c>
      <c r="J1397">
        <v>93907</v>
      </c>
      <c r="K1397" t="str">
        <f t="shared" si="171"/>
        <v>93.907</v>
      </c>
      <c r="L1397">
        <v>13848</v>
      </c>
      <c r="M1397" t="str">
        <f t="shared" si="172"/>
        <v>13.848</v>
      </c>
      <c r="N1397">
        <v>283447</v>
      </c>
      <c r="O1397" t="str">
        <f t="shared" si="173"/>
        <v>283.447</v>
      </c>
      <c r="P1397">
        <v>88526</v>
      </c>
      <c r="Q1397" t="str">
        <f t="shared" si="174"/>
        <v>88.526</v>
      </c>
      <c r="R1397">
        <v>14195</v>
      </c>
      <c r="S1397" t="str">
        <f t="shared" si="175"/>
        <v>14.195</v>
      </c>
    </row>
    <row r="1398" spans="1:19">
      <c r="A1398">
        <v>2</v>
      </c>
      <c r="B1398">
        <v>13</v>
      </c>
      <c r="C1398">
        <v>8</v>
      </c>
      <c r="D1398" s="4">
        <f t="shared" si="168"/>
        <v>0.54722222222222217</v>
      </c>
      <c r="E1398" s="5">
        <f t="shared" si="169"/>
        <v>39617.547222222223</v>
      </c>
      <c r="F1398">
        <v>103</v>
      </c>
      <c r="G1398">
        <v>75</v>
      </c>
      <c r="H1398">
        <v>303231</v>
      </c>
      <c r="I1398" t="str">
        <f t="shared" si="170"/>
        <v>303.231</v>
      </c>
      <c r="J1398">
        <v>93999</v>
      </c>
      <c r="K1398" t="str">
        <f t="shared" si="171"/>
        <v>93.999</v>
      </c>
      <c r="L1398">
        <v>13855</v>
      </c>
      <c r="M1398" t="str">
        <f t="shared" si="172"/>
        <v>13.855</v>
      </c>
      <c r="N1398">
        <v>283856</v>
      </c>
      <c r="O1398" t="str">
        <f t="shared" si="173"/>
        <v>283.856</v>
      </c>
      <c r="P1398">
        <v>88678</v>
      </c>
      <c r="Q1398" t="str">
        <f t="shared" si="174"/>
        <v>88.678</v>
      </c>
      <c r="R1398">
        <v>14208</v>
      </c>
      <c r="S1398" t="str">
        <f t="shared" si="175"/>
        <v>14.208</v>
      </c>
    </row>
    <row r="1399" spans="1:19">
      <c r="A1399">
        <v>2</v>
      </c>
      <c r="B1399">
        <v>13</v>
      </c>
      <c r="C1399">
        <v>10</v>
      </c>
      <c r="D1399" s="4">
        <f t="shared" si="168"/>
        <v>0.54861111111111105</v>
      </c>
      <c r="E1399" s="5">
        <f t="shared" si="169"/>
        <v>39617.548611111109</v>
      </c>
      <c r="F1399">
        <v>103</v>
      </c>
      <c r="G1399">
        <v>75</v>
      </c>
      <c r="H1399">
        <v>302917</v>
      </c>
      <c r="I1399" t="str">
        <f t="shared" si="170"/>
        <v>302.917</v>
      </c>
      <c r="J1399">
        <v>93901</v>
      </c>
      <c r="K1399" t="str">
        <f t="shared" si="171"/>
        <v>93.901</v>
      </c>
      <c r="L1399">
        <v>13855</v>
      </c>
      <c r="M1399" t="str">
        <f t="shared" si="172"/>
        <v>13.855</v>
      </c>
      <c r="N1399">
        <v>284107</v>
      </c>
      <c r="O1399" t="str">
        <f t="shared" si="173"/>
        <v>284.107</v>
      </c>
      <c r="P1399">
        <v>88775</v>
      </c>
      <c r="Q1399" t="str">
        <f t="shared" si="174"/>
        <v>88.775</v>
      </c>
      <c r="R1399">
        <v>14217</v>
      </c>
      <c r="S1399" t="str">
        <f t="shared" si="175"/>
        <v>14.217</v>
      </c>
    </row>
    <row r="1400" spans="1:19">
      <c r="A1400">
        <v>2</v>
      </c>
      <c r="B1400">
        <v>13</v>
      </c>
      <c r="C1400">
        <v>12</v>
      </c>
      <c r="D1400" s="4">
        <f t="shared" si="168"/>
        <v>0.54999999999999993</v>
      </c>
      <c r="E1400" s="5">
        <f t="shared" si="169"/>
        <v>39617.550000000003</v>
      </c>
      <c r="F1400">
        <v>103</v>
      </c>
      <c r="G1400">
        <v>75</v>
      </c>
      <c r="H1400">
        <v>302464</v>
      </c>
      <c r="I1400" t="str">
        <f t="shared" si="170"/>
        <v>302.464</v>
      </c>
      <c r="J1400">
        <v>93719</v>
      </c>
      <c r="K1400" t="str">
        <f t="shared" si="171"/>
        <v>93.719</v>
      </c>
      <c r="L1400">
        <v>13834</v>
      </c>
      <c r="M1400" t="str">
        <f t="shared" si="172"/>
        <v>13.834</v>
      </c>
      <c r="N1400">
        <v>284206</v>
      </c>
      <c r="O1400" t="str">
        <f t="shared" si="173"/>
        <v>284.206</v>
      </c>
      <c r="P1400">
        <v>88624</v>
      </c>
      <c r="Q1400" t="str">
        <f t="shared" si="174"/>
        <v>88.624</v>
      </c>
      <c r="R1400">
        <v>14124</v>
      </c>
      <c r="S1400" t="str">
        <f t="shared" si="175"/>
        <v>14.124</v>
      </c>
    </row>
    <row r="1401" spans="1:19">
      <c r="A1401">
        <v>2</v>
      </c>
      <c r="B1401">
        <v>13</v>
      </c>
      <c r="C1401">
        <v>14</v>
      </c>
      <c r="D1401" s="4">
        <f t="shared" si="168"/>
        <v>0.55138888888888882</v>
      </c>
      <c r="E1401" s="5">
        <f t="shared" si="169"/>
        <v>39617.551388888889</v>
      </c>
      <c r="F1401">
        <v>103</v>
      </c>
      <c r="G1401">
        <v>75</v>
      </c>
      <c r="H1401">
        <v>302479</v>
      </c>
      <c r="I1401" t="str">
        <f t="shared" si="170"/>
        <v>302.479</v>
      </c>
      <c r="J1401">
        <v>93726</v>
      </c>
      <c r="K1401" t="str">
        <f t="shared" si="171"/>
        <v>93.726</v>
      </c>
      <c r="L1401">
        <v>13835</v>
      </c>
      <c r="M1401" t="str">
        <f t="shared" si="172"/>
        <v>13.835</v>
      </c>
      <c r="N1401">
        <v>284955</v>
      </c>
      <c r="O1401" t="str">
        <f t="shared" si="173"/>
        <v>284.955</v>
      </c>
      <c r="P1401">
        <v>88758</v>
      </c>
      <c r="Q1401" t="str">
        <f t="shared" si="174"/>
        <v>88.758</v>
      </c>
      <c r="R1401">
        <v>14073</v>
      </c>
      <c r="S1401" t="str">
        <f t="shared" si="175"/>
        <v>14.073</v>
      </c>
    </row>
    <row r="1402" spans="1:19">
      <c r="A1402">
        <v>2</v>
      </c>
      <c r="B1402">
        <v>13</v>
      </c>
      <c r="C1402">
        <v>16</v>
      </c>
      <c r="D1402" s="4">
        <f t="shared" si="168"/>
        <v>0.55277777777777781</v>
      </c>
      <c r="E1402" s="5">
        <f t="shared" si="169"/>
        <v>39617.552777777775</v>
      </c>
      <c r="F1402">
        <v>103</v>
      </c>
      <c r="G1402">
        <v>75</v>
      </c>
      <c r="H1402">
        <v>302360</v>
      </c>
      <c r="I1402" t="str">
        <f t="shared" si="170"/>
        <v>302.360</v>
      </c>
      <c r="J1402">
        <v>93700</v>
      </c>
      <c r="K1402" t="str">
        <f t="shared" si="171"/>
        <v>93.700</v>
      </c>
      <c r="L1402">
        <v>13841</v>
      </c>
      <c r="M1402" t="str">
        <f t="shared" si="172"/>
        <v>13.841</v>
      </c>
      <c r="N1402">
        <v>285074</v>
      </c>
      <c r="O1402" t="str">
        <f t="shared" si="173"/>
        <v>285.074</v>
      </c>
      <c r="P1402">
        <v>88643</v>
      </c>
      <c r="Q1402" t="str">
        <f t="shared" si="174"/>
        <v>88.643</v>
      </c>
      <c r="R1402">
        <v>13994</v>
      </c>
      <c r="S1402" t="str">
        <f t="shared" si="175"/>
        <v>13.994</v>
      </c>
    </row>
    <row r="1403" spans="1:19">
      <c r="A1403">
        <v>2</v>
      </c>
      <c r="B1403">
        <v>13</v>
      </c>
      <c r="C1403">
        <v>17</v>
      </c>
      <c r="D1403" s="4">
        <f t="shared" si="168"/>
        <v>0.55347222222222225</v>
      </c>
      <c r="E1403" s="5">
        <f t="shared" si="169"/>
        <v>39617.553472222222</v>
      </c>
      <c r="F1403">
        <v>103</v>
      </c>
      <c r="G1403">
        <v>75</v>
      </c>
      <c r="H1403">
        <v>302870</v>
      </c>
      <c r="I1403" t="str">
        <f t="shared" si="170"/>
        <v>302.870</v>
      </c>
      <c r="J1403">
        <v>93869</v>
      </c>
      <c r="K1403" t="str">
        <f t="shared" si="171"/>
        <v>93.869</v>
      </c>
      <c r="L1403">
        <v>13846</v>
      </c>
      <c r="M1403" t="str">
        <f t="shared" si="172"/>
        <v>13.846</v>
      </c>
      <c r="N1403">
        <v>285563</v>
      </c>
      <c r="O1403" t="str">
        <f t="shared" si="173"/>
        <v>285.563</v>
      </c>
      <c r="P1403">
        <v>88725</v>
      </c>
      <c r="Q1403" t="str">
        <f t="shared" si="174"/>
        <v>88.725</v>
      </c>
      <c r="R1403">
        <v>13958</v>
      </c>
      <c r="S1403" t="str">
        <f t="shared" si="175"/>
        <v>13.958</v>
      </c>
    </row>
    <row r="1405" spans="1:19">
      <c r="B1405" t="s">
        <v>0</v>
      </c>
      <c r="C1405">
        <v>1</v>
      </c>
    </row>
    <row r="1408" spans="1:19">
      <c r="B1408" t="s">
        <v>1</v>
      </c>
      <c r="C1408" t="s">
        <v>2</v>
      </c>
      <c r="F1408" t="s">
        <v>3</v>
      </c>
    </row>
    <row r="1409" spans="1:25">
      <c r="B1409">
        <v>1</v>
      </c>
      <c r="C1409" t="s">
        <v>4</v>
      </c>
      <c r="F1409" t="s">
        <v>5</v>
      </c>
      <c r="G1409" t="s">
        <v>6</v>
      </c>
    </row>
    <row r="1410" spans="1:25">
      <c r="B1410">
        <v>2</v>
      </c>
      <c r="C1410" t="s">
        <v>7</v>
      </c>
      <c r="F1410" t="s">
        <v>8</v>
      </c>
      <c r="G1410" t="s">
        <v>6</v>
      </c>
    </row>
    <row r="1411" spans="1:25">
      <c r="B1411">
        <v>3</v>
      </c>
      <c r="C1411" t="s">
        <v>9</v>
      </c>
      <c r="F1411" t="s">
        <v>10</v>
      </c>
    </row>
    <row r="1412" spans="1:25">
      <c r="B1412">
        <v>4</v>
      </c>
      <c r="C1412" t="s">
        <v>11</v>
      </c>
      <c r="F1412" t="s">
        <v>12</v>
      </c>
    </row>
    <row r="1413" spans="1:25">
      <c r="B1413">
        <v>7</v>
      </c>
      <c r="C1413" t="s">
        <v>13</v>
      </c>
      <c r="F1413" t="s">
        <v>11</v>
      </c>
    </row>
    <row r="1414" spans="1:25">
      <c r="B1414">
        <v>9</v>
      </c>
      <c r="C1414" t="s">
        <v>14</v>
      </c>
      <c r="F1414" t="s">
        <v>8</v>
      </c>
    </row>
    <row r="1415" spans="1:25">
      <c r="A1415">
        <v>10</v>
      </c>
      <c r="B1415" t="s">
        <v>15</v>
      </c>
      <c r="C1415" t="s">
        <v>16</v>
      </c>
    </row>
    <row r="1416" spans="1:25">
      <c r="A1416">
        <v>11</v>
      </c>
      <c r="B1416" t="s">
        <v>17</v>
      </c>
      <c r="C1416" t="s">
        <v>18</v>
      </c>
      <c r="F1416" t="s">
        <v>19</v>
      </c>
    </row>
    <row r="1417" spans="1:25">
      <c r="A1417">
        <v>77</v>
      </c>
      <c r="B1417" t="s">
        <v>20</v>
      </c>
      <c r="C1417" t="s">
        <v>21</v>
      </c>
    </row>
    <row r="1421" spans="1:25">
      <c r="B1421" t="s">
        <v>22</v>
      </c>
      <c r="C1421" t="s">
        <v>23</v>
      </c>
      <c r="F1421" t="s">
        <v>24</v>
      </c>
      <c r="G1421" t="s">
        <v>25</v>
      </c>
      <c r="H1421" t="s">
        <v>26</v>
      </c>
      <c r="J1421" t="s">
        <v>27</v>
      </c>
      <c r="L1421" t="s">
        <v>28</v>
      </c>
    </row>
    <row r="1422" spans="1:25">
      <c r="B1422" t="s">
        <v>29</v>
      </c>
      <c r="C1422" t="s">
        <v>30</v>
      </c>
      <c r="F1422" t="s">
        <v>31</v>
      </c>
      <c r="G1422" t="s">
        <v>32</v>
      </c>
      <c r="H1422" t="s">
        <v>33</v>
      </c>
      <c r="J1422" t="s">
        <v>34</v>
      </c>
      <c r="L1422" t="s">
        <v>35</v>
      </c>
      <c r="N1422" t="s">
        <v>36</v>
      </c>
      <c r="P1422" t="s">
        <v>37</v>
      </c>
      <c r="R1422" t="s">
        <v>38</v>
      </c>
      <c r="S1422" t="s">
        <v>39</v>
      </c>
      <c r="T1422">
        <v>2</v>
      </c>
      <c r="U1422">
        <v>3</v>
      </c>
      <c r="V1422">
        <v>4</v>
      </c>
      <c r="W1422">
        <v>5</v>
      </c>
      <c r="X1422">
        <v>6</v>
      </c>
      <c r="Y1422" t="s">
        <v>40</v>
      </c>
    </row>
    <row r="1423" spans="1:25">
      <c r="B1423" t="s">
        <v>1</v>
      </c>
      <c r="C1423" t="s">
        <v>41</v>
      </c>
      <c r="F1423" t="s">
        <v>3</v>
      </c>
      <c r="G1423">
        <v>2</v>
      </c>
    </row>
    <row r="1424" spans="1:25">
      <c r="B1424" t="s">
        <v>42</v>
      </c>
      <c r="C1424" t="s">
        <v>43</v>
      </c>
      <c r="F1424" t="s">
        <v>44</v>
      </c>
      <c r="G1424" t="s">
        <v>45</v>
      </c>
      <c r="H1424" s="1">
        <v>0.55718750000000006</v>
      </c>
      <c r="I1424" s="1"/>
      <c r="J1424" t="s">
        <v>46</v>
      </c>
      <c r="L1424" s="2">
        <v>39617</v>
      </c>
      <c r="M1424" s="2"/>
    </row>
    <row r="1425" spans="1:16">
      <c r="B1425" t="s">
        <v>42</v>
      </c>
      <c r="C1425" t="s">
        <v>47</v>
      </c>
      <c r="F1425" t="s">
        <v>48</v>
      </c>
      <c r="G1425" t="s">
        <v>49</v>
      </c>
      <c r="H1425" t="s">
        <v>50</v>
      </c>
      <c r="J1425" t="s">
        <v>51</v>
      </c>
      <c r="L1425">
        <v>103</v>
      </c>
      <c r="N1425" t="s">
        <v>52</v>
      </c>
      <c r="P1425">
        <v>75</v>
      </c>
    </row>
    <row r="1426" spans="1:16">
      <c r="B1426" t="s">
        <v>42</v>
      </c>
      <c r="C1426" t="s">
        <v>53</v>
      </c>
      <c r="F1426" t="s">
        <v>50</v>
      </c>
    </row>
    <row r="1427" spans="1:16">
      <c r="B1427" t="s">
        <v>54</v>
      </c>
      <c r="C1427">
        <v>1</v>
      </c>
    </row>
    <row r="1429" spans="1:16">
      <c r="A1429" t="s">
        <v>55</v>
      </c>
      <c r="B1429">
        <v>4330</v>
      </c>
    </row>
    <row r="1430" spans="1:16">
      <c r="A1430" t="s">
        <v>56</v>
      </c>
      <c r="B1430">
        <v>293</v>
      </c>
    </row>
    <row r="1431" spans="1:16">
      <c r="A1431" t="s">
        <v>57</v>
      </c>
      <c r="B1431">
        <v>302720</v>
      </c>
    </row>
    <row r="1432" spans="1:16">
      <c r="A1432" t="s">
        <v>58</v>
      </c>
      <c r="B1432">
        <v>93841</v>
      </c>
    </row>
    <row r="1433" spans="1:16">
      <c r="A1433" t="s">
        <v>59</v>
      </c>
      <c r="B1433">
        <v>13855</v>
      </c>
    </row>
    <row r="1435" spans="1:16">
      <c r="B1435" t="s">
        <v>54</v>
      </c>
      <c r="C1435">
        <v>2</v>
      </c>
    </row>
    <row r="1438" spans="1:16">
      <c r="A1438" t="s">
        <v>60</v>
      </c>
      <c r="B1438">
        <v>4330</v>
      </c>
    </row>
    <row r="1439" spans="1:16">
      <c r="A1439" t="s">
        <v>61</v>
      </c>
      <c r="B1439">
        <v>294</v>
      </c>
    </row>
    <row r="1440" spans="1:16">
      <c r="A1440" t="s">
        <v>62</v>
      </c>
      <c r="B1440">
        <v>285361</v>
      </c>
    </row>
    <row r="1441" spans="1:25">
      <c r="A1441" t="s">
        <v>63</v>
      </c>
      <c r="B1441">
        <v>88629</v>
      </c>
    </row>
    <row r="1442" spans="1:25">
      <c r="A1442" t="s">
        <v>64</v>
      </c>
      <c r="B1442">
        <v>13942</v>
      </c>
    </row>
    <row r="1443" spans="1:25">
      <c r="B1443" t="s">
        <v>29</v>
      </c>
      <c r="C1443" t="s">
        <v>30</v>
      </c>
      <c r="F1443" t="s">
        <v>31</v>
      </c>
      <c r="G1443" t="s">
        <v>32</v>
      </c>
      <c r="H1443" t="s">
        <v>33</v>
      </c>
      <c r="J1443" t="s">
        <v>34</v>
      </c>
      <c r="L1443" t="s">
        <v>35</v>
      </c>
      <c r="N1443" t="s">
        <v>36</v>
      </c>
      <c r="P1443" t="s">
        <v>37</v>
      </c>
      <c r="R1443" t="s">
        <v>38</v>
      </c>
      <c r="S1443" t="s">
        <v>39</v>
      </c>
      <c r="T1443">
        <v>2</v>
      </c>
      <c r="U1443">
        <v>3</v>
      </c>
      <c r="V1443">
        <v>4</v>
      </c>
      <c r="W1443">
        <v>5</v>
      </c>
      <c r="X1443">
        <v>6</v>
      </c>
      <c r="Y1443" t="s">
        <v>40</v>
      </c>
    </row>
    <row r="1444" spans="1:25">
      <c r="B1444" t="s">
        <v>1</v>
      </c>
      <c r="C1444" t="s">
        <v>41</v>
      </c>
      <c r="F1444" t="s">
        <v>3</v>
      </c>
      <c r="G1444">
        <v>1</v>
      </c>
    </row>
    <row r="1446" spans="1:25">
      <c r="B1446" t="s">
        <v>0</v>
      </c>
      <c r="C1446">
        <v>1</v>
      </c>
    </row>
    <row r="1449" spans="1:25">
      <c r="B1449" t="s">
        <v>1</v>
      </c>
      <c r="C1449" t="s">
        <v>2</v>
      </c>
      <c r="F1449" t="s">
        <v>3</v>
      </c>
    </row>
    <row r="1450" spans="1:25">
      <c r="B1450">
        <v>1</v>
      </c>
      <c r="C1450" t="s">
        <v>4</v>
      </c>
      <c r="F1450" t="s">
        <v>5</v>
      </c>
      <c r="G1450" t="s">
        <v>6</v>
      </c>
    </row>
    <row r="1451" spans="1:25">
      <c r="B1451">
        <v>2</v>
      </c>
      <c r="C1451" t="s">
        <v>7</v>
      </c>
      <c r="F1451" t="s">
        <v>8</v>
      </c>
      <c r="G1451" t="s">
        <v>6</v>
      </c>
    </row>
    <row r="1452" spans="1:25">
      <c r="B1452">
        <v>3</v>
      </c>
      <c r="C1452" t="s">
        <v>9</v>
      </c>
      <c r="F1452" t="s">
        <v>10</v>
      </c>
    </row>
    <row r="1453" spans="1:25">
      <c r="B1453">
        <v>4</v>
      </c>
      <c r="C1453" t="s">
        <v>11</v>
      </c>
      <c r="F1453" t="s">
        <v>12</v>
      </c>
    </row>
    <row r="1454" spans="1:25">
      <c r="B1454">
        <v>7</v>
      </c>
      <c r="C1454" t="s">
        <v>13</v>
      </c>
      <c r="F1454" t="s">
        <v>11</v>
      </c>
    </row>
    <row r="1455" spans="1:25">
      <c r="B1455">
        <v>9</v>
      </c>
      <c r="C1455" t="s">
        <v>14</v>
      </c>
      <c r="F1455" t="s">
        <v>8</v>
      </c>
    </row>
    <row r="1456" spans="1:25">
      <c r="A1456">
        <v>10</v>
      </c>
      <c r="B1456" t="s">
        <v>15</v>
      </c>
      <c r="C1456" t="s">
        <v>16</v>
      </c>
    </row>
    <row r="1457" spans="1:8">
      <c r="A1457">
        <v>11</v>
      </c>
      <c r="B1457" t="s">
        <v>17</v>
      </c>
      <c r="C1457" t="s">
        <v>18</v>
      </c>
      <c r="F1457" t="s">
        <v>19</v>
      </c>
    </row>
    <row r="1458" spans="1:8">
      <c r="A1458">
        <v>77</v>
      </c>
      <c r="B1458" t="s">
        <v>20</v>
      </c>
      <c r="C1458" t="s">
        <v>21</v>
      </c>
    </row>
    <row r="1462" spans="1:8">
      <c r="B1462" t="s">
        <v>22</v>
      </c>
      <c r="C1462" t="s">
        <v>23</v>
      </c>
      <c r="F1462" t="s">
        <v>24</v>
      </c>
      <c r="G1462" t="s">
        <v>25</v>
      </c>
      <c r="H1462">
        <v>10</v>
      </c>
    </row>
    <row r="1463" spans="1:8">
      <c r="B1463" t="s">
        <v>65</v>
      </c>
      <c r="C1463" t="s">
        <v>66</v>
      </c>
      <c r="F1463" t="s">
        <v>67</v>
      </c>
      <c r="G1463" t="s">
        <v>68</v>
      </c>
      <c r="H1463" t="s">
        <v>69</v>
      </c>
    </row>
    <row r="1464" spans="1:8">
      <c r="B1464" t="s">
        <v>70</v>
      </c>
      <c r="C1464" t="s">
        <v>71</v>
      </c>
      <c r="F1464">
        <v>30</v>
      </c>
      <c r="G1464" t="s">
        <v>72</v>
      </c>
      <c r="H1464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>
      <selection activeCell="D6" sqref="D6"/>
    </sheetView>
  </sheetViews>
  <sheetFormatPr baseColWidth="10" defaultRowHeight="15" x14ac:dyDescent="0"/>
  <cols>
    <col min="1" max="2" width="28.33203125" customWidth="1"/>
    <col min="3" max="3" width="15.5" bestFit="1" customWidth="1"/>
    <col min="4" max="4" width="15.5" customWidth="1"/>
    <col min="7" max="7" width="15.5" bestFit="1" customWidth="1"/>
  </cols>
  <sheetData>
    <row r="1" spans="1:9">
      <c r="A1" s="3" t="s">
        <v>75</v>
      </c>
      <c r="B1" s="3"/>
    </row>
    <row r="2" spans="1:9">
      <c r="A2" s="3" t="s">
        <v>74</v>
      </c>
      <c r="B2" s="3"/>
      <c r="D2" t="s">
        <v>1944</v>
      </c>
      <c r="F2">
        <f>$C$1327-$D$1327</f>
        <v>49.205389999999966</v>
      </c>
    </row>
    <row r="5" spans="1:9">
      <c r="A5" s="6" t="s">
        <v>123</v>
      </c>
      <c r="B5" s="12" t="s">
        <v>145</v>
      </c>
      <c r="C5" s="6" t="s">
        <v>80</v>
      </c>
      <c r="D5" s="6" t="s">
        <v>1943</v>
      </c>
      <c r="E5" s="6" t="s">
        <v>81</v>
      </c>
      <c r="F5" s="6" t="s">
        <v>82</v>
      </c>
      <c r="G5" s="6" t="s">
        <v>83</v>
      </c>
      <c r="H5" s="6" t="s">
        <v>84</v>
      </c>
      <c r="I5" s="6" t="s">
        <v>85</v>
      </c>
    </row>
    <row r="6" spans="1:9">
      <c r="A6" s="7">
        <v>39615.614583333336</v>
      </c>
      <c r="B6" s="13">
        <v>0</v>
      </c>
      <c r="C6" s="6">
        <v>272.52600000000001</v>
      </c>
      <c r="D6" s="6">
        <f t="shared" ref="D6:D69" si="0">C6-($C$1327-$D$1327)</f>
        <v>223.32061000000004</v>
      </c>
      <c r="E6" s="6">
        <v>96.370999999999995</v>
      </c>
      <c r="F6" s="6">
        <v>20.145</v>
      </c>
      <c r="G6" s="6">
        <v>266.09800000000001</v>
      </c>
      <c r="H6" s="6">
        <v>94.305000000000007</v>
      </c>
      <c r="I6" s="6">
        <v>20.256</v>
      </c>
    </row>
    <row r="7" spans="1:9">
      <c r="A7" s="7">
        <v>39615.615277777775</v>
      </c>
      <c r="B7" s="13">
        <f>B6+2/60</f>
        <v>3.3333333333333333E-2</v>
      </c>
      <c r="C7" s="6">
        <v>272.31299999999999</v>
      </c>
      <c r="D7" s="6">
        <f t="shared" si="0"/>
        <v>223.10761000000002</v>
      </c>
      <c r="E7" s="6">
        <v>96.322999999999993</v>
      </c>
      <c r="F7" s="6">
        <v>20.16</v>
      </c>
      <c r="G7" s="6">
        <v>266.00700000000001</v>
      </c>
      <c r="H7" s="6">
        <v>94.286000000000001</v>
      </c>
      <c r="I7" s="6">
        <v>20.263000000000002</v>
      </c>
    </row>
    <row r="8" spans="1:9">
      <c r="A8" s="7">
        <v>39615.616666666669</v>
      </c>
      <c r="B8" s="13">
        <f t="shared" ref="B8:B71" si="1">B7+2/60</f>
        <v>6.6666666666666666E-2</v>
      </c>
      <c r="C8" s="6">
        <v>272.2</v>
      </c>
      <c r="D8" s="6">
        <f t="shared" si="0"/>
        <v>222.99461000000002</v>
      </c>
      <c r="E8" s="6">
        <v>96.319000000000003</v>
      </c>
      <c r="F8" s="6">
        <v>20.178999999999998</v>
      </c>
      <c r="G8" s="6">
        <v>257.26</v>
      </c>
      <c r="H8" s="6">
        <v>91.21</v>
      </c>
      <c r="I8" s="6">
        <v>20.277000000000001</v>
      </c>
    </row>
    <row r="9" spans="1:9">
      <c r="A9" s="7">
        <v>39615.618055555555</v>
      </c>
      <c r="B9" s="13">
        <f t="shared" si="1"/>
        <v>0.1</v>
      </c>
      <c r="C9" s="6">
        <v>272.51299999999998</v>
      </c>
      <c r="D9" s="6">
        <f t="shared" si="0"/>
        <v>223.30761000000001</v>
      </c>
      <c r="E9" s="6">
        <v>96.302000000000007</v>
      </c>
      <c r="F9" s="6">
        <v>20.111999999999998</v>
      </c>
      <c r="G9" s="6">
        <v>258.72899999999998</v>
      </c>
      <c r="H9" s="6">
        <v>91.66</v>
      </c>
      <c r="I9" s="6">
        <v>20.238</v>
      </c>
    </row>
    <row r="10" spans="1:9">
      <c r="A10" s="7">
        <v>39615.619444444441</v>
      </c>
      <c r="B10" s="13">
        <f t="shared" si="1"/>
        <v>0.13333333333333333</v>
      </c>
      <c r="C10" s="6">
        <v>272.84500000000003</v>
      </c>
      <c r="D10" s="6">
        <f t="shared" si="0"/>
        <v>223.63961000000006</v>
      </c>
      <c r="E10" s="6">
        <v>96.314999999999998</v>
      </c>
      <c r="F10" s="6">
        <v>20.058</v>
      </c>
      <c r="G10" s="6">
        <v>257.47500000000002</v>
      </c>
      <c r="H10" s="6">
        <v>91.552000000000007</v>
      </c>
      <c r="I10" s="6">
        <v>20.422999999999998</v>
      </c>
    </row>
    <row r="11" spans="1:9">
      <c r="A11" s="7">
        <v>39615.620833333334</v>
      </c>
      <c r="B11" s="13">
        <f t="shared" si="1"/>
        <v>0.16666666666666666</v>
      </c>
      <c r="C11" s="6">
        <v>273.10700000000003</v>
      </c>
      <c r="D11" s="6">
        <f t="shared" si="0"/>
        <v>223.90161000000006</v>
      </c>
      <c r="E11" s="6">
        <v>96.254000000000005</v>
      </c>
      <c r="F11" s="6">
        <v>19.977</v>
      </c>
      <c r="G11" s="6">
        <v>258.63799999999998</v>
      </c>
      <c r="H11" s="6">
        <v>91.766000000000005</v>
      </c>
      <c r="I11" s="6">
        <v>20.312999999999999</v>
      </c>
    </row>
    <row r="12" spans="1:9">
      <c r="A12" s="7">
        <v>39615.62222222222</v>
      </c>
      <c r="B12" s="13">
        <f t="shared" si="1"/>
        <v>0.19999999999999998</v>
      </c>
      <c r="C12" s="6">
        <v>275.82600000000002</v>
      </c>
      <c r="D12" s="6">
        <f t="shared" si="0"/>
        <v>226.62061000000006</v>
      </c>
      <c r="E12" s="6">
        <v>96.37</v>
      </c>
      <c r="F12" s="6">
        <v>19.542000000000002</v>
      </c>
      <c r="G12" s="6">
        <v>258.072</v>
      </c>
      <c r="H12" s="6">
        <v>91.409000000000006</v>
      </c>
      <c r="I12" s="6">
        <v>20.227</v>
      </c>
    </row>
    <row r="13" spans="1:9">
      <c r="A13" s="7">
        <v>39615.623611111114</v>
      </c>
      <c r="B13" s="13">
        <f t="shared" si="1"/>
        <v>0.23333333333333331</v>
      </c>
      <c r="C13" s="6">
        <v>277.04199999999997</v>
      </c>
      <c r="D13" s="6">
        <f t="shared" si="0"/>
        <v>227.83661000000001</v>
      </c>
      <c r="E13" s="6">
        <v>96.48</v>
      </c>
      <c r="F13" s="6">
        <v>19.38</v>
      </c>
      <c r="G13" s="6">
        <v>257.35399999999998</v>
      </c>
      <c r="H13" s="6">
        <v>91.075999999999993</v>
      </c>
      <c r="I13" s="6">
        <v>20.184000000000001</v>
      </c>
    </row>
    <row r="14" spans="1:9">
      <c r="A14" s="7">
        <v>39615.625</v>
      </c>
      <c r="B14" s="13">
        <f t="shared" si="1"/>
        <v>0.26666666666666666</v>
      </c>
      <c r="C14" s="6">
        <v>275.72699999999998</v>
      </c>
      <c r="D14" s="6">
        <f t="shared" si="0"/>
        <v>226.52161000000001</v>
      </c>
      <c r="E14" s="6">
        <v>96.218000000000004</v>
      </c>
      <c r="F14" s="6">
        <v>19.481999999999999</v>
      </c>
      <c r="G14" s="6">
        <v>257.28399999999999</v>
      </c>
      <c r="H14" s="6">
        <v>91.201999999999998</v>
      </c>
      <c r="I14" s="6">
        <v>20.266999999999999</v>
      </c>
    </row>
    <row r="15" spans="1:9">
      <c r="A15" s="7">
        <v>39615.626388888886</v>
      </c>
      <c r="B15" s="13">
        <f t="shared" si="1"/>
        <v>0.3</v>
      </c>
      <c r="C15" s="6">
        <v>275.935</v>
      </c>
      <c r="D15" s="6">
        <f t="shared" si="0"/>
        <v>226.72961000000004</v>
      </c>
      <c r="E15" s="6">
        <v>96.271000000000001</v>
      </c>
      <c r="F15" s="6">
        <v>19.471</v>
      </c>
      <c r="G15" s="6">
        <v>257.99799999999999</v>
      </c>
      <c r="H15" s="6">
        <v>91.521000000000001</v>
      </c>
      <c r="I15" s="6">
        <v>20.303999999999998</v>
      </c>
    </row>
    <row r="16" spans="1:9">
      <c r="A16" s="7">
        <v>39615.62777777778</v>
      </c>
      <c r="B16" s="13">
        <f t="shared" si="1"/>
        <v>0.33333333333333331</v>
      </c>
      <c r="C16" s="6">
        <v>275.37900000000002</v>
      </c>
      <c r="D16" s="6">
        <f t="shared" si="0"/>
        <v>226.17361000000005</v>
      </c>
      <c r="E16" s="6">
        <v>96.268000000000001</v>
      </c>
      <c r="F16" s="6">
        <v>19.57</v>
      </c>
      <c r="G16" s="6">
        <v>257.221</v>
      </c>
      <c r="H16" s="6">
        <v>91.597999999999999</v>
      </c>
      <c r="I16" s="6">
        <v>20.498999999999999</v>
      </c>
    </row>
    <row r="17" spans="1:9">
      <c r="A17" s="7">
        <v>39615.629166666666</v>
      </c>
      <c r="B17" s="13">
        <f t="shared" si="1"/>
        <v>0.36666666666666664</v>
      </c>
      <c r="C17" s="6">
        <v>274.63400000000001</v>
      </c>
      <c r="D17" s="6">
        <f t="shared" si="0"/>
        <v>225.42861000000005</v>
      </c>
      <c r="E17" s="6">
        <v>96.132999999999996</v>
      </c>
      <c r="F17" s="6">
        <v>19.635999999999999</v>
      </c>
      <c r="G17" s="6">
        <v>255.989</v>
      </c>
      <c r="H17" s="6">
        <v>91.462000000000003</v>
      </c>
      <c r="I17" s="6">
        <v>20.666</v>
      </c>
    </row>
    <row r="18" spans="1:9">
      <c r="A18" s="7">
        <v>39615.630555555559</v>
      </c>
      <c r="B18" s="13">
        <f t="shared" si="1"/>
        <v>0.39999999999999997</v>
      </c>
      <c r="C18" s="6">
        <v>276.755</v>
      </c>
      <c r="D18" s="6">
        <f t="shared" si="0"/>
        <v>227.54961000000003</v>
      </c>
      <c r="E18" s="6">
        <v>96.491</v>
      </c>
      <c r="F18" s="6">
        <v>19.437000000000001</v>
      </c>
      <c r="G18" s="6">
        <v>256.2</v>
      </c>
      <c r="H18" s="6">
        <v>91.513000000000005</v>
      </c>
      <c r="I18" s="6">
        <v>20.652999999999999</v>
      </c>
    </row>
    <row r="19" spans="1:9">
      <c r="A19" s="7">
        <v>39615.631944444445</v>
      </c>
      <c r="B19" s="13">
        <f t="shared" si="1"/>
        <v>0.43333333333333329</v>
      </c>
      <c r="C19" s="6">
        <v>274.68900000000002</v>
      </c>
      <c r="D19" s="6">
        <f t="shared" si="0"/>
        <v>225.48361000000006</v>
      </c>
      <c r="E19" s="6">
        <v>96.192999999999998</v>
      </c>
      <c r="F19" s="6">
        <v>19.655999999999999</v>
      </c>
      <c r="G19" s="6">
        <v>255.68199999999999</v>
      </c>
      <c r="H19" s="6">
        <v>91.587999999999994</v>
      </c>
      <c r="I19" s="6">
        <v>20.797000000000001</v>
      </c>
    </row>
    <row r="20" spans="1:9">
      <c r="A20" s="7">
        <v>39615.633333333331</v>
      </c>
      <c r="B20" s="13">
        <f t="shared" si="1"/>
        <v>0.46666666666666662</v>
      </c>
      <c r="C20" s="6">
        <v>274.101</v>
      </c>
      <c r="D20" s="6">
        <f t="shared" si="0"/>
        <v>224.89561000000003</v>
      </c>
      <c r="E20" s="6">
        <v>96.171999999999997</v>
      </c>
      <c r="F20" s="6">
        <v>19.753</v>
      </c>
      <c r="G20" s="6">
        <v>333.25299999999999</v>
      </c>
      <c r="H20" s="6">
        <v>12.231</v>
      </c>
      <c r="I20" s="6">
        <v>21.161000000000001</v>
      </c>
    </row>
    <row r="21" spans="1:9">
      <c r="A21" s="7">
        <v>39615.634722222225</v>
      </c>
      <c r="B21" s="13">
        <f t="shared" si="1"/>
        <v>0.49999999999999994</v>
      </c>
      <c r="C21" s="6">
        <v>274.20999999999998</v>
      </c>
      <c r="D21" s="6">
        <f t="shared" si="0"/>
        <v>225.00461000000001</v>
      </c>
      <c r="E21" s="6">
        <v>96.454999999999998</v>
      </c>
      <c r="F21" s="6">
        <v>19.88</v>
      </c>
      <c r="G21" s="6">
        <v>159.49</v>
      </c>
      <c r="H21" s="6">
        <v>59.414999999999999</v>
      </c>
      <c r="I21" s="6">
        <v>22.821000000000002</v>
      </c>
    </row>
    <row r="22" spans="1:9">
      <c r="A22" s="7">
        <v>39615.636111111111</v>
      </c>
      <c r="B22" s="13">
        <f t="shared" si="1"/>
        <v>0.53333333333333333</v>
      </c>
      <c r="C22" s="6">
        <v>272.65600000000001</v>
      </c>
      <c r="D22" s="6">
        <f t="shared" si="0"/>
        <v>223.45061000000004</v>
      </c>
      <c r="E22" s="6">
        <v>96.304000000000002</v>
      </c>
      <c r="F22" s="6">
        <v>20.085999999999999</v>
      </c>
      <c r="G22" s="6">
        <v>446</v>
      </c>
      <c r="H22" s="6">
        <v>16.875</v>
      </c>
      <c r="I22" s="6">
        <v>23.635000000000002</v>
      </c>
    </row>
    <row r="23" spans="1:9">
      <c r="A23" s="7">
        <v>39615.637499999997</v>
      </c>
      <c r="B23" s="13">
        <f t="shared" si="1"/>
        <v>0.56666666666666665</v>
      </c>
      <c r="C23" s="6">
        <v>271.75400000000002</v>
      </c>
      <c r="D23" s="6">
        <f t="shared" si="0"/>
        <v>222.54861000000005</v>
      </c>
      <c r="E23" s="6">
        <v>96.522000000000006</v>
      </c>
      <c r="F23" s="6">
        <v>20.367000000000001</v>
      </c>
      <c r="G23" s="6">
        <v>504.95699999999999</v>
      </c>
      <c r="H23" s="6">
        <v>19.170999999999999</v>
      </c>
      <c r="I23" s="6">
        <v>24.594999999999999</v>
      </c>
    </row>
    <row r="24" spans="1:9">
      <c r="A24" s="7">
        <v>39615.638888888891</v>
      </c>
      <c r="B24" s="13">
        <f t="shared" si="1"/>
        <v>0.6</v>
      </c>
      <c r="C24" s="6">
        <v>269.387</v>
      </c>
      <c r="D24" s="6">
        <f t="shared" si="0"/>
        <v>220.18161000000003</v>
      </c>
      <c r="E24" s="6">
        <v>96.683999999999997</v>
      </c>
      <c r="F24" s="6">
        <v>20.896000000000001</v>
      </c>
      <c r="G24" s="6">
        <v>587.87</v>
      </c>
      <c r="H24" s="6">
        <v>23.3</v>
      </c>
      <c r="I24" s="6">
        <v>25.524000000000001</v>
      </c>
    </row>
    <row r="25" spans="1:9">
      <c r="A25" s="7">
        <v>39615.640277777777</v>
      </c>
      <c r="B25" s="13">
        <f t="shared" si="1"/>
        <v>0.6333333333333333</v>
      </c>
      <c r="C25" s="6">
        <v>266.84100000000001</v>
      </c>
      <c r="D25" s="6">
        <f t="shared" si="0"/>
        <v>217.63561000000004</v>
      </c>
      <c r="E25" s="6">
        <v>96.658000000000001</v>
      </c>
      <c r="F25" s="6">
        <v>21.367000000000001</v>
      </c>
      <c r="G25" s="6">
        <v>350.16899999999998</v>
      </c>
      <c r="H25" s="6">
        <v>14.355</v>
      </c>
      <c r="I25" s="6">
        <v>26.635999999999999</v>
      </c>
    </row>
    <row r="26" spans="1:9">
      <c r="A26" s="7">
        <v>39615.64166666667</v>
      </c>
      <c r="B26" s="13">
        <f t="shared" si="1"/>
        <v>0.66666666666666663</v>
      </c>
      <c r="C26" s="6">
        <v>266.48599999999999</v>
      </c>
      <c r="D26" s="6">
        <f t="shared" si="0"/>
        <v>217.28061000000002</v>
      </c>
      <c r="E26" s="6">
        <v>96.65</v>
      </c>
      <c r="F26" s="6">
        <v>21.431000000000001</v>
      </c>
      <c r="G26" s="6">
        <v>239.619</v>
      </c>
      <c r="H26" s="6">
        <v>97.373000000000005</v>
      </c>
      <c r="I26" s="6">
        <v>27.417999999999999</v>
      </c>
    </row>
    <row r="27" spans="1:9">
      <c r="A27" s="7">
        <v>39615.643055555556</v>
      </c>
      <c r="B27" s="13">
        <f t="shared" si="1"/>
        <v>0.7</v>
      </c>
      <c r="C27" s="6">
        <v>266.10700000000003</v>
      </c>
      <c r="D27" s="6">
        <f t="shared" si="0"/>
        <v>216.90161000000006</v>
      </c>
      <c r="E27" s="6">
        <v>96.933999999999997</v>
      </c>
      <c r="F27" s="6">
        <v>21.655000000000001</v>
      </c>
      <c r="G27" s="6">
        <v>184.084</v>
      </c>
      <c r="H27" s="6">
        <v>75.364000000000004</v>
      </c>
      <c r="I27" s="6">
        <v>28.134</v>
      </c>
    </row>
    <row r="28" spans="1:9">
      <c r="A28" s="7">
        <v>39615.644444444442</v>
      </c>
      <c r="B28" s="13">
        <f t="shared" si="1"/>
        <v>0.73333333333333328</v>
      </c>
      <c r="C28" s="6">
        <v>264.18099999999998</v>
      </c>
      <c r="D28" s="6">
        <f t="shared" si="0"/>
        <v>214.97561000000002</v>
      </c>
      <c r="E28" s="6">
        <v>96.704999999999998</v>
      </c>
      <c r="F28" s="6">
        <v>21.908000000000001</v>
      </c>
      <c r="G28" s="6">
        <v>389.90600000000001</v>
      </c>
      <c r="H28" s="6">
        <v>16.922000000000001</v>
      </c>
      <c r="I28" s="6">
        <v>28.6</v>
      </c>
    </row>
    <row r="29" spans="1:9">
      <c r="A29" s="7">
        <v>39615.645833333336</v>
      </c>
      <c r="B29" s="13">
        <f t="shared" si="1"/>
        <v>0.76666666666666661</v>
      </c>
      <c r="C29" s="6">
        <v>265.67500000000001</v>
      </c>
      <c r="D29" s="6">
        <f t="shared" si="0"/>
        <v>216.46961000000005</v>
      </c>
      <c r="E29" s="6">
        <v>97.161000000000001</v>
      </c>
      <c r="F29" s="6">
        <v>21.859000000000002</v>
      </c>
      <c r="G29" s="6">
        <v>723.23599999999999</v>
      </c>
      <c r="H29" s="6">
        <v>30.009</v>
      </c>
      <c r="I29" s="6">
        <v>28.827999999999999</v>
      </c>
    </row>
    <row r="30" spans="1:9">
      <c r="A30" s="7">
        <v>39615.647222222222</v>
      </c>
      <c r="B30" s="13">
        <f t="shared" si="1"/>
        <v>0.79999999999999993</v>
      </c>
      <c r="C30" s="6">
        <v>266.91000000000003</v>
      </c>
      <c r="D30" s="6">
        <f t="shared" si="0"/>
        <v>217.70461000000006</v>
      </c>
      <c r="E30" s="6">
        <v>97.29</v>
      </c>
      <c r="F30" s="6">
        <v>21.687999999999999</v>
      </c>
      <c r="G30" s="6">
        <v>167.625</v>
      </c>
      <c r="H30" s="6">
        <v>69.875</v>
      </c>
      <c r="I30" s="6">
        <v>28.343</v>
      </c>
    </row>
    <row r="31" spans="1:9">
      <c r="A31" s="7">
        <v>39615.648611111108</v>
      </c>
      <c r="B31" s="13">
        <f t="shared" si="1"/>
        <v>0.83333333333333326</v>
      </c>
      <c r="C31" s="6">
        <v>265.43299999999999</v>
      </c>
      <c r="D31" s="6">
        <f t="shared" si="0"/>
        <v>216.22761000000003</v>
      </c>
      <c r="E31" s="6">
        <v>97.034999999999997</v>
      </c>
      <c r="F31" s="6">
        <v>21.838999999999999</v>
      </c>
      <c r="G31" s="6">
        <v>227.60900000000001</v>
      </c>
      <c r="H31" s="6">
        <v>93.712999999999994</v>
      </c>
      <c r="I31" s="6">
        <v>28.274999999999999</v>
      </c>
    </row>
    <row r="32" spans="1:9">
      <c r="A32" s="7">
        <v>39615.65</v>
      </c>
      <c r="B32" s="13">
        <f t="shared" si="1"/>
        <v>0.86666666666666659</v>
      </c>
      <c r="C32" s="6">
        <v>264.512</v>
      </c>
      <c r="D32" s="6">
        <f t="shared" si="0"/>
        <v>215.30661000000003</v>
      </c>
      <c r="E32" s="6">
        <v>96.832999999999998</v>
      </c>
      <c r="F32" s="6">
        <v>21.911000000000001</v>
      </c>
      <c r="G32" s="6">
        <v>361.53</v>
      </c>
      <c r="H32" s="6">
        <v>14.497999999999999</v>
      </c>
      <c r="I32" s="6">
        <v>27.378</v>
      </c>
    </row>
    <row r="33" spans="1:9">
      <c r="A33" s="7">
        <v>39615.651388888888</v>
      </c>
      <c r="B33" s="13">
        <f t="shared" si="1"/>
        <v>0.89999999999999991</v>
      </c>
      <c r="C33" s="6">
        <v>264.29500000000002</v>
      </c>
      <c r="D33" s="6">
        <f t="shared" si="0"/>
        <v>215.08961000000005</v>
      </c>
      <c r="E33" s="6">
        <v>96.69</v>
      </c>
      <c r="F33" s="6">
        <v>21.876999999999999</v>
      </c>
      <c r="G33" s="6">
        <v>233.27099999999999</v>
      </c>
      <c r="H33" s="6">
        <v>93.688000000000002</v>
      </c>
      <c r="I33" s="6">
        <v>26.881</v>
      </c>
    </row>
    <row r="34" spans="1:9">
      <c r="A34" s="7">
        <v>39615.652777777781</v>
      </c>
      <c r="B34" s="13">
        <f t="shared" si="1"/>
        <v>0.93333333333333324</v>
      </c>
      <c r="C34" s="6">
        <v>265.86500000000001</v>
      </c>
      <c r="D34" s="6">
        <f t="shared" si="0"/>
        <v>216.65961000000004</v>
      </c>
      <c r="E34" s="6">
        <v>96.995000000000005</v>
      </c>
      <c r="F34" s="6">
        <v>21.734000000000002</v>
      </c>
      <c r="G34" s="6">
        <v>233.62899999999999</v>
      </c>
      <c r="H34" s="6">
        <v>93.334999999999994</v>
      </c>
      <c r="I34" s="6">
        <v>26.585999999999999</v>
      </c>
    </row>
    <row r="35" spans="1:9">
      <c r="A35" s="7">
        <v>39615.654166666667</v>
      </c>
      <c r="B35" s="13">
        <f t="shared" si="1"/>
        <v>0.96666666666666656</v>
      </c>
      <c r="C35" s="6">
        <v>265.52600000000001</v>
      </c>
      <c r="D35" s="6">
        <f t="shared" si="0"/>
        <v>216.32061000000004</v>
      </c>
      <c r="E35" s="6">
        <v>96.802999999999997</v>
      </c>
      <c r="F35" s="6">
        <v>21.698</v>
      </c>
      <c r="G35" s="6">
        <v>236.97800000000001</v>
      </c>
      <c r="H35" s="6">
        <v>93.591999999999999</v>
      </c>
      <c r="I35" s="6">
        <v>25.954000000000001</v>
      </c>
    </row>
    <row r="36" spans="1:9">
      <c r="A36" s="7">
        <v>39615.655555555553</v>
      </c>
      <c r="B36" s="13">
        <f t="shared" si="1"/>
        <v>0.99999999999999989</v>
      </c>
      <c r="C36" s="6">
        <v>265.59300000000002</v>
      </c>
      <c r="D36" s="6">
        <f t="shared" si="0"/>
        <v>216.38761000000005</v>
      </c>
      <c r="E36" s="6">
        <v>96.626000000000005</v>
      </c>
      <c r="F36" s="6">
        <v>21.591000000000001</v>
      </c>
      <c r="G36" s="6">
        <v>139.35900000000001</v>
      </c>
      <c r="H36" s="6">
        <v>55.280999999999999</v>
      </c>
      <c r="I36" s="6">
        <v>26.847000000000001</v>
      </c>
    </row>
    <row r="37" spans="1:9">
      <c r="A37" s="7">
        <v>39615.656944444447</v>
      </c>
      <c r="B37" s="13">
        <f t="shared" si="1"/>
        <v>1.0333333333333332</v>
      </c>
      <c r="C37" s="6">
        <v>265.21199999999999</v>
      </c>
      <c r="D37" s="6">
        <f t="shared" si="0"/>
        <v>216.00661000000002</v>
      </c>
      <c r="E37" s="6">
        <v>96.484999999999999</v>
      </c>
      <c r="F37" s="6">
        <v>21.588999999999999</v>
      </c>
      <c r="G37" s="6">
        <v>583.33299999999997</v>
      </c>
      <c r="H37" s="6">
        <v>23.725000000000001</v>
      </c>
      <c r="I37" s="6">
        <v>27.585000000000001</v>
      </c>
    </row>
    <row r="38" spans="1:9">
      <c r="A38" s="7">
        <v>39615.658333333333</v>
      </c>
      <c r="B38" s="13">
        <f t="shared" si="1"/>
        <v>1.0666666666666667</v>
      </c>
      <c r="C38" s="6">
        <v>267.13400000000001</v>
      </c>
      <c r="D38" s="6">
        <f t="shared" si="0"/>
        <v>217.92861000000005</v>
      </c>
      <c r="E38" s="6">
        <v>96.997</v>
      </c>
      <c r="F38" s="6">
        <v>21.49</v>
      </c>
      <c r="G38" s="6">
        <v>232.75899999999999</v>
      </c>
      <c r="H38" s="6">
        <v>93.588999999999999</v>
      </c>
      <c r="I38" s="6">
        <v>26.945</v>
      </c>
    </row>
    <row r="39" spans="1:9">
      <c r="A39" s="7">
        <v>39615.659722222219</v>
      </c>
      <c r="B39" s="13">
        <f t="shared" si="1"/>
        <v>1.1000000000000001</v>
      </c>
      <c r="C39" s="6">
        <v>267.47000000000003</v>
      </c>
      <c r="D39" s="6">
        <f t="shared" si="0"/>
        <v>218.26461000000006</v>
      </c>
      <c r="E39" s="6">
        <v>96.754999999999995</v>
      </c>
      <c r="F39" s="6">
        <v>21.297000000000001</v>
      </c>
      <c r="G39" s="6">
        <v>234.17</v>
      </c>
      <c r="H39" s="6">
        <v>93.429000000000002</v>
      </c>
      <c r="I39" s="6">
        <v>26.513999999999999</v>
      </c>
    </row>
    <row r="40" spans="1:9">
      <c r="A40" s="7">
        <v>39615.661111111112</v>
      </c>
      <c r="B40" s="13">
        <f t="shared" si="1"/>
        <v>1.1333333333333335</v>
      </c>
      <c r="C40" s="6">
        <v>267.327</v>
      </c>
      <c r="D40" s="6">
        <f t="shared" si="0"/>
        <v>218.12161000000003</v>
      </c>
      <c r="E40" s="6">
        <v>96.783000000000001</v>
      </c>
      <c r="F40" s="6">
        <v>21.34</v>
      </c>
      <c r="G40" s="6">
        <v>301.291</v>
      </c>
      <c r="H40" s="6">
        <v>12.257</v>
      </c>
      <c r="I40" s="6">
        <v>26.995999999999999</v>
      </c>
    </row>
    <row r="41" spans="1:9">
      <c r="A41" s="7">
        <v>39615.662499999999</v>
      </c>
      <c r="B41" s="13">
        <f t="shared" si="1"/>
        <v>1.166666666666667</v>
      </c>
      <c r="C41" s="6">
        <v>268.42599999999999</v>
      </c>
      <c r="D41" s="6">
        <f t="shared" si="0"/>
        <v>219.22061000000002</v>
      </c>
      <c r="E41" s="6">
        <v>96.843000000000004</v>
      </c>
      <c r="F41" s="6">
        <v>21.161999999999999</v>
      </c>
      <c r="G41" s="6">
        <v>296.82100000000003</v>
      </c>
      <c r="H41" s="6">
        <v>12.351000000000001</v>
      </c>
      <c r="I41" s="6">
        <v>27.876999999999999</v>
      </c>
    </row>
    <row r="42" spans="1:9">
      <c r="A42" s="7">
        <v>39615.663888888892</v>
      </c>
      <c r="B42" s="13">
        <f t="shared" si="1"/>
        <v>1.2000000000000004</v>
      </c>
      <c r="C42" s="6">
        <v>266.78199999999998</v>
      </c>
      <c r="D42" s="6">
        <f t="shared" si="0"/>
        <v>217.57661000000002</v>
      </c>
      <c r="E42" s="6">
        <v>96.790999999999997</v>
      </c>
      <c r="F42" s="6">
        <v>21.449000000000002</v>
      </c>
      <c r="G42" s="6">
        <v>227.196</v>
      </c>
      <c r="H42" s="6">
        <v>93.554000000000002</v>
      </c>
      <c r="I42" s="6">
        <v>28.282</v>
      </c>
    </row>
    <row r="43" spans="1:9">
      <c r="A43" s="7">
        <v>39615.665277777778</v>
      </c>
      <c r="B43" s="13">
        <f t="shared" si="1"/>
        <v>1.2333333333333338</v>
      </c>
      <c r="C43" s="6">
        <v>267.17099999999999</v>
      </c>
      <c r="D43" s="6">
        <f t="shared" si="0"/>
        <v>217.96561000000003</v>
      </c>
      <c r="E43" s="6">
        <v>96.819000000000003</v>
      </c>
      <c r="F43" s="6">
        <v>21.388999999999999</v>
      </c>
      <c r="G43" s="6">
        <v>232.49700000000001</v>
      </c>
      <c r="H43" s="6">
        <v>93.486999999999995</v>
      </c>
      <c r="I43" s="6">
        <v>26.946999999999999</v>
      </c>
    </row>
    <row r="44" spans="1:9">
      <c r="A44" s="7">
        <v>39615.666666666664</v>
      </c>
      <c r="B44" s="13">
        <f t="shared" si="1"/>
        <v>1.2666666666666673</v>
      </c>
      <c r="C44" s="6">
        <v>306.08300000000003</v>
      </c>
      <c r="D44" s="6">
        <f t="shared" si="0"/>
        <v>256.87761000000006</v>
      </c>
      <c r="E44" s="6">
        <v>99.213999999999999</v>
      </c>
      <c r="F44" s="6">
        <v>15.914</v>
      </c>
      <c r="G44" s="6">
        <v>291.99200000000002</v>
      </c>
      <c r="H44" s="6">
        <v>94.686000000000007</v>
      </c>
      <c r="I44" s="6">
        <v>15.933999999999999</v>
      </c>
    </row>
    <row r="45" spans="1:9">
      <c r="A45" s="7">
        <v>39615.668055555558</v>
      </c>
      <c r="B45" s="13">
        <f t="shared" si="1"/>
        <v>1.3000000000000007</v>
      </c>
      <c r="C45" s="6">
        <v>305.63099999999997</v>
      </c>
      <c r="D45" s="6">
        <f t="shared" si="0"/>
        <v>256.42561000000001</v>
      </c>
      <c r="E45" s="6">
        <v>98.46</v>
      </c>
      <c r="F45" s="6">
        <v>15.625999999999999</v>
      </c>
      <c r="G45" s="6">
        <v>291.43700000000001</v>
      </c>
      <c r="H45" s="6">
        <v>93.930999999999997</v>
      </c>
      <c r="I45" s="6">
        <v>15.648</v>
      </c>
    </row>
    <row r="46" spans="1:9">
      <c r="A46" s="7">
        <v>39615.669444444444</v>
      </c>
      <c r="B46" s="13">
        <f t="shared" si="1"/>
        <v>1.3333333333333341</v>
      </c>
      <c r="C46" s="6">
        <v>302.93</v>
      </c>
      <c r="D46" s="6">
        <f t="shared" si="0"/>
        <v>253.72461000000004</v>
      </c>
      <c r="E46" s="6">
        <v>97.563999999999993</v>
      </c>
      <c r="F46" s="6">
        <v>15.614000000000001</v>
      </c>
      <c r="G46" s="6">
        <v>288.16000000000003</v>
      </c>
      <c r="H46" s="6">
        <v>92.843999999999994</v>
      </c>
      <c r="I46" s="6">
        <v>15.632999999999999</v>
      </c>
    </row>
    <row r="47" spans="1:9">
      <c r="A47" s="7">
        <v>39615.67083333333</v>
      </c>
      <c r="B47" s="13">
        <f t="shared" si="1"/>
        <v>1.3666666666666676</v>
      </c>
      <c r="C47" s="6">
        <v>303.149</v>
      </c>
      <c r="D47" s="6">
        <f t="shared" si="0"/>
        <v>253.94361000000004</v>
      </c>
      <c r="E47" s="6">
        <v>97.617000000000004</v>
      </c>
      <c r="F47" s="6">
        <v>15.605</v>
      </c>
      <c r="G47" s="6">
        <v>287.66500000000002</v>
      </c>
      <c r="H47" s="6">
        <v>92.688999999999993</v>
      </c>
      <c r="I47" s="6">
        <v>15.634</v>
      </c>
    </row>
    <row r="48" spans="1:9">
      <c r="A48" s="7">
        <v>39615.672222222223</v>
      </c>
      <c r="B48" s="13">
        <f t="shared" si="1"/>
        <v>1.400000000000001</v>
      </c>
      <c r="C48" s="6">
        <v>302.58499999999998</v>
      </c>
      <c r="D48" s="6">
        <f t="shared" si="0"/>
        <v>253.37961000000001</v>
      </c>
      <c r="E48" s="6">
        <v>97.447999999999993</v>
      </c>
      <c r="F48" s="6">
        <v>15.611000000000001</v>
      </c>
      <c r="G48" s="6">
        <v>288.00200000000001</v>
      </c>
      <c r="H48" s="6">
        <v>92.793999999999997</v>
      </c>
      <c r="I48" s="6">
        <v>15.632999999999999</v>
      </c>
    </row>
    <row r="49" spans="1:9">
      <c r="A49" s="7">
        <v>39615.673611111109</v>
      </c>
      <c r="B49" s="13">
        <f t="shared" si="1"/>
        <v>1.4333333333333345</v>
      </c>
      <c r="C49" s="6">
        <v>302.42200000000003</v>
      </c>
      <c r="D49" s="6">
        <f t="shared" si="0"/>
        <v>253.21661000000006</v>
      </c>
      <c r="E49" s="6">
        <v>97.394000000000005</v>
      </c>
      <c r="F49" s="6">
        <v>15.611000000000001</v>
      </c>
      <c r="G49" s="6">
        <v>287.27699999999999</v>
      </c>
      <c r="H49" s="6">
        <v>92.56</v>
      </c>
      <c r="I49" s="6">
        <v>15.632999999999999</v>
      </c>
    </row>
    <row r="50" spans="1:9">
      <c r="A50" s="7">
        <v>39615.675000000003</v>
      </c>
      <c r="B50" s="13">
        <f t="shared" si="1"/>
        <v>1.4666666666666679</v>
      </c>
      <c r="C50" s="6">
        <v>302.75</v>
      </c>
      <c r="D50" s="6">
        <f t="shared" si="0"/>
        <v>253.54461000000003</v>
      </c>
      <c r="E50" s="6">
        <v>97.503</v>
      </c>
      <c r="F50" s="6">
        <v>15.612</v>
      </c>
      <c r="G50" s="6">
        <v>286.09100000000001</v>
      </c>
      <c r="H50" s="6">
        <v>92.176000000000002</v>
      </c>
      <c r="I50" s="6">
        <v>15.632</v>
      </c>
    </row>
    <row r="51" spans="1:9">
      <c r="A51" s="7">
        <v>39615.676388888889</v>
      </c>
      <c r="B51" s="13">
        <f t="shared" si="1"/>
        <v>1.5000000000000013</v>
      </c>
      <c r="C51" s="6">
        <v>302.29300000000001</v>
      </c>
      <c r="D51" s="6">
        <f t="shared" si="0"/>
        <v>253.08761000000004</v>
      </c>
      <c r="E51" s="6">
        <v>97.331999999999994</v>
      </c>
      <c r="F51" s="6">
        <v>15.601000000000001</v>
      </c>
      <c r="G51" s="6">
        <v>286.565</v>
      </c>
      <c r="H51" s="6">
        <v>92.335999999999999</v>
      </c>
      <c r="I51" s="6">
        <v>15.635999999999999</v>
      </c>
    </row>
    <row r="52" spans="1:9">
      <c r="A52" s="7">
        <v>39615.677777777775</v>
      </c>
      <c r="B52" s="13">
        <f t="shared" si="1"/>
        <v>1.5333333333333348</v>
      </c>
      <c r="C52" s="6">
        <v>302.94099999999997</v>
      </c>
      <c r="D52" s="6">
        <f t="shared" si="0"/>
        <v>253.73561000000001</v>
      </c>
      <c r="E52" s="6">
        <v>97.558999999999997</v>
      </c>
      <c r="F52" s="6">
        <v>15.61</v>
      </c>
      <c r="G52" s="6">
        <v>286.971</v>
      </c>
      <c r="H52" s="6">
        <v>92.460999999999999</v>
      </c>
      <c r="I52" s="6">
        <v>15.632999999999999</v>
      </c>
    </row>
    <row r="53" spans="1:9">
      <c r="A53" s="7">
        <v>39615.679166666669</v>
      </c>
      <c r="B53" s="13">
        <f t="shared" si="1"/>
        <v>1.5666666666666682</v>
      </c>
      <c r="C53" s="6">
        <v>301.96600000000001</v>
      </c>
      <c r="D53" s="6">
        <f t="shared" si="0"/>
        <v>252.76061000000004</v>
      </c>
      <c r="E53" s="6">
        <v>97.19</v>
      </c>
      <c r="F53" s="6">
        <v>15.583</v>
      </c>
      <c r="G53" s="6">
        <v>286.17500000000001</v>
      </c>
      <c r="H53" s="6">
        <v>92.222999999999999</v>
      </c>
      <c r="I53" s="6">
        <v>15.641999999999999</v>
      </c>
    </row>
    <row r="54" spans="1:9">
      <c r="A54" s="7">
        <v>39615.680555555555</v>
      </c>
      <c r="B54" s="13">
        <f t="shared" si="1"/>
        <v>1.6000000000000016</v>
      </c>
      <c r="C54" s="6">
        <v>301.47000000000003</v>
      </c>
      <c r="D54" s="6">
        <f t="shared" si="0"/>
        <v>252.26461000000006</v>
      </c>
      <c r="E54" s="6">
        <v>97.046000000000006</v>
      </c>
      <c r="F54" s="6">
        <v>15.590999999999999</v>
      </c>
      <c r="G54" s="6">
        <v>285.089</v>
      </c>
      <c r="H54" s="6">
        <v>91.870999999999995</v>
      </c>
      <c r="I54" s="6">
        <v>15.641</v>
      </c>
    </row>
    <row r="55" spans="1:9">
      <c r="A55" s="7">
        <v>39615.681944444441</v>
      </c>
      <c r="B55" s="13">
        <f t="shared" si="1"/>
        <v>1.6333333333333351</v>
      </c>
      <c r="C55" s="6">
        <v>300.76900000000001</v>
      </c>
      <c r="D55" s="6">
        <f t="shared" si="0"/>
        <v>251.56361000000004</v>
      </c>
      <c r="E55" s="6">
        <v>96.753</v>
      </c>
      <c r="F55" s="6">
        <v>15.558</v>
      </c>
      <c r="G55" s="6">
        <v>284.495</v>
      </c>
      <c r="H55" s="6">
        <v>91.665000000000006</v>
      </c>
      <c r="I55" s="6">
        <v>15.632999999999999</v>
      </c>
    </row>
    <row r="56" spans="1:9">
      <c r="A56" s="7">
        <v>39615.683333333334</v>
      </c>
      <c r="B56" s="13">
        <f t="shared" si="1"/>
        <v>1.6666666666666685</v>
      </c>
      <c r="C56" s="6">
        <v>301.11099999999999</v>
      </c>
      <c r="D56" s="6">
        <f t="shared" si="0"/>
        <v>251.90561000000002</v>
      </c>
      <c r="E56" s="6">
        <v>96.832999999999998</v>
      </c>
      <c r="F56" s="6">
        <v>15.544</v>
      </c>
      <c r="G56" s="6">
        <v>283.84100000000001</v>
      </c>
      <c r="H56" s="6">
        <v>91.397999999999996</v>
      </c>
      <c r="I56" s="6">
        <v>15.605</v>
      </c>
    </row>
    <row r="57" spans="1:9">
      <c r="A57" s="7">
        <v>39615.68472222222</v>
      </c>
      <c r="B57" s="13">
        <f t="shared" si="1"/>
        <v>1.700000000000002</v>
      </c>
      <c r="C57" s="6">
        <v>299.803</v>
      </c>
      <c r="D57" s="6">
        <f t="shared" si="0"/>
        <v>250.59761000000003</v>
      </c>
      <c r="E57" s="6">
        <v>96.242999999999995</v>
      </c>
      <c r="F57" s="6">
        <v>15.462</v>
      </c>
      <c r="G57" s="6">
        <v>283.24</v>
      </c>
      <c r="H57" s="6">
        <v>91.174000000000007</v>
      </c>
      <c r="I57" s="6">
        <v>15.589</v>
      </c>
    </row>
    <row r="58" spans="1:9">
      <c r="A58" s="7">
        <v>39615.686111111114</v>
      </c>
      <c r="B58" s="13">
        <f t="shared" si="1"/>
        <v>1.7333333333333354</v>
      </c>
      <c r="C58" s="6">
        <v>298.399</v>
      </c>
      <c r="D58" s="6">
        <f t="shared" si="0"/>
        <v>249.19361000000004</v>
      </c>
      <c r="E58" s="6">
        <v>95.766999999999996</v>
      </c>
      <c r="F58" s="6">
        <v>15.45</v>
      </c>
      <c r="G58" s="6">
        <v>281.351</v>
      </c>
      <c r="H58" s="6">
        <v>90.42</v>
      </c>
      <c r="I58" s="6">
        <v>15.513999999999999</v>
      </c>
    </row>
    <row r="59" spans="1:9">
      <c r="A59" s="7">
        <v>39615.6875</v>
      </c>
      <c r="B59" s="13">
        <f t="shared" si="1"/>
        <v>1.7666666666666688</v>
      </c>
      <c r="C59" s="6">
        <v>299.18200000000002</v>
      </c>
      <c r="D59" s="6">
        <f t="shared" si="0"/>
        <v>249.97661000000005</v>
      </c>
      <c r="E59" s="6">
        <v>96.025999999999996</v>
      </c>
      <c r="F59" s="6">
        <v>15.452999999999999</v>
      </c>
      <c r="G59" s="6">
        <v>282.43799999999999</v>
      </c>
      <c r="H59" s="6">
        <v>90.861999999999995</v>
      </c>
      <c r="I59" s="6">
        <v>15.561</v>
      </c>
    </row>
    <row r="60" spans="1:9">
      <c r="A60" s="7">
        <v>39615.688888888886</v>
      </c>
      <c r="B60" s="13">
        <f t="shared" si="1"/>
        <v>1.8000000000000023</v>
      </c>
      <c r="C60" s="6">
        <v>300.15800000000002</v>
      </c>
      <c r="D60" s="6">
        <f t="shared" si="0"/>
        <v>250.95261000000005</v>
      </c>
      <c r="E60" s="6">
        <v>96.546999999999997</v>
      </c>
      <c r="F60" s="6">
        <v>15.554</v>
      </c>
      <c r="G60" s="6">
        <v>283.18400000000003</v>
      </c>
      <c r="H60" s="6">
        <v>91.227000000000004</v>
      </c>
      <c r="I60" s="6">
        <v>15.625</v>
      </c>
    </row>
    <row r="61" spans="1:9">
      <c r="A61" s="7">
        <v>39615.69027777778</v>
      </c>
      <c r="B61" s="13">
        <f t="shared" si="1"/>
        <v>1.8333333333333357</v>
      </c>
      <c r="C61" s="6">
        <v>301.697</v>
      </c>
      <c r="D61" s="6">
        <f t="shared" si="0"/>
        <v>252.49161000000004</v>
      </c>
      <c r="E61" s="6">
        <v>97.147000000000006</v>
      </c>
      <c r="F61" s="6">
        <v>15.603999999999999</v>
      </c>
      <c r="G61" s="6">
        <v>284.00900000000001</v>
      </c>
      <c r="H61" s="6">
        <v>91.513000000000005</v>
      </c>
      <c r="I61" s="6">
        <v>15.635999999999999</v>
      </c>
    </row>
    <row r="62" spans="1:9">
      <c r="A62" s="7">
        <v>39615.691666666666</v>
      </c>
      <c r="B62" s="13">
        <f t="shared" si="1"/>
        <v>1.8666666666666691</v>
      </c>
      <c r="C62" s="6">
        <v>302.15800000000002</v>
      </c>
      <c r="D62" s="6">
        <f t="shared" si="0"/>
        <v>252.95261000000005</v>
      </c>
      <c r="E62" s="6">
        <v>97.29</v>
      </c>
      <c r="F62" s="6">
        <v>15.602</v>
      </c>
      <c r="G62" s="6">
        <v>284.69499999999999</v>
      </c>
      <c r="H62" s="6">
        <v>91.74</v>
      </c>
      <c r="I62" s="6">
        <v>15.638999999999999</v>
      </c>
    </row>
    <row r="63" spans="1:9">
      <c r="A63" s="7">
        <v>39615.693055555559</v>
      </c>
      <c r="B63" s="13">
        <f t="shared" si="1"/>
        <v>1.9000000000000026</v>
      </c>
      <c r="C63" s="6">
        <v>302.09100000000001</v>
      </c>
      <c r="D63" s="6">
        <f t="shared" si="0"/>
        <v>252.88561000000004</v>
      </c>
      <c r="E63" s="6">
        <v>97.275000000000006</v>
      </c>
      <c r="F63" s="6">
        <v>15.605</v>
      </c>
      <c r="G63" s="6">
        <v>285.64699999999999</v>
      </c>
      <c r="H63" s="6">
        <v>92.037000000000006</v>
      </c>
      <c r="I63" s="6">
        <v>15.634</v>
      </c>
    </row>
    <row r="64" spans="1:9">
      <c r="A64" s="7">
        <v>39615.694444444445</v>
      </c>
      <c r="B64" s="13">
        <f t="shared" si="1"/>
        <v>1.933333333333336</v>
      </c>
      <c r="C64" s="6">
        <v>301.58800000000002</v>
      </c>
      <c r="D64" s="6">
        <f t="shared" si="0"/>
        <v>252.38261000000006</v>
      </c>
      <c r="E64" s="6">
        <v>97.096999999999994</v>
      </c>
      <c r="F64" s="6">
        <v>15.597</v>
      </c>
      <c r="G64" s="6">
        <v>284.87599999999998</v>
      </c>
      <c r="H64" s="6">
        <v>91.796999999999997</v>
      </c>
      <c r="I64" s="6">
        <v>15.638</v>
      </c>
    </row>
    <row r="65" spans="1:9">
      <c r="A65" s="7">
        <v>39615.695833333331</v>
      </c>
      <c r="B65" s="13">
        <f t="shared" si="1"/>
        <v>1.9666666666666694</v>
      </c>
      <c r="C65" s="6">
        <v>301.26</v>
      </c>
      <c r="D65" s="6">
        <f t="shared" si="0"/>
        <v>252.05461000000003</v>
      </c>
      <c r="E65" s="6">
        <v>96.986000000000004</v>
      </c>
      <c r="F65" s="6">
        <v>15.595000000000001</v>
      </c>
      <c r="G65" s="6">
        <v>284.60300000000001</v>
      </c>
      <c r="H65" s="6">
        <v>91.716999999999999</v>
      </c>
      <c r="I65" s="6">
        <v>15.641999999999999</v>
      </c>
    </row>
    <row r="66" spans="1:9">
      <c r="A66" s="7">
        <v>39615.697222222225</v>
      </c>
      <c r="B66" s="13">
        <f t="shared" si="1"/>
        <v>2.0000000000000027</v>
      </c>
      <c r="C66" s="6">
        <v>301.64299999999997</v>
      </c>
      <c r="D66" s="6">
        <f t="shared" si="0"/>
        <v>252.43761000000001</v>
      </c>
      <c r="E66" s="6">
        <v>97.096000000000004</v>
      </c>
      <c r="F66" s="6">
        <v>15.587999999999999</v>
      </c>
      <c r="G66" s="6">
        <v>284.7</v>
      </c>
      <c r="H66" s="6">
        <v>91.745000000000005</v>
      </c>
      <c r="I66" s="6">
        <v>15.641</v>
      </c>
    </row>
    <row r="67" spans="1:9">
      <c r="A67" s="7">
        <v>39615.698611111111</v>
      </c>
      <c r="B67" s="13">
        <f t="shared" si="1"/>
        <v>2.0333333333333359</v>
      </c>
      <c r="C67" s="6">
        <v>300.11399999999998</v>
      </c>
      <c r="D67" s="6">
        <f t="shared" si="0"/>
        <v>250.90861000000001</v>
      </c>
      <c r="E67" s="6">
        <v>96.334000000000003</v>
      </c>
      <c r="F67" s="6">
        <v>15.458</v>
      </c>
      <c r="G67" s="6">
        <v>281.80399999999997</v>
      </c>
      <c r="H67" s="6">
        <v>90.69</v>
      </c>
      <c r="I67" s="6">
        <v>15.577999999999999</v>
      </c>
    </row>
    <row r="68" spans="1:9">
      <c r="A68" s="7">
        <v>39615.699999999997</v>
      </c>
      <c r="B68" s="13">
        <f t="shared" si="1"/>
        <v>2.0666666666666691</v>
      </c>
      <c r="C68" s="6">
        <v>296.91899999999998</v>
      </c>
      <c r="D68" s="6">
        <f t="shared" si="0"/>
        <v>247.71361000000002</v>
      </c>
      <c r="E68" s="6">
        <v>95.186000000000007</v>
      </c>
      <c r="F68" s="6">
        <v>15.398</v>
      </c>
      <c r="G68" s="6">
        <v>280.52999999999997</v>
      </c>
      <c r="H68" s="6">
        <v>89.974000000000004</v>
      </c>
      <c r="I68" s="6">
        <v>15.419</v>
      </c>
    </row>
    <row r="69" spans="1:9">
      <c r="A69" s="7">
        <v>39615.701388888891</v>
      </c>
      <c r="B69" s="13">
        <f t="shared" si="1"/>
        <v>2.1000000000000023</v>
      </c>
      <c r="C69" s="6">
        <v>297.23700000000002</v>
      </c>
      <c r="D69" s="6">
        <f t="shared" si="0"/>
        <v>248.03161000000006</v>
      </c>
      <c r="E69" s="6">
        <v>95.292000000000002</v>
      </c>
      <c r="F69" s="6">
        <v>15.4</v>
      </c>
      <c r="G69" s="6">
        <v>281.24599999999998</v>
      </c>
      <c r="H69" s="6">
        <v>90.210999999999999</v>
      </c>
      <c r="I69" s="6">
        <v>15.423</v>
      </c>
    </row>
    <row r="70" spans="1:9">
      <c r="A70" s="7">
        <v>39615.702777777777</v>
      </c>
      <c r="B70" s="13">
        <f t="shared" si="1"/>
        <v>2.1333333333333355</v>
      </c>
      <c r="C70" s="6">
        <v>299.39800000000002</v>
      </c>
      <c r="D70" s="6">
        <f t="shared" ref="D70:D133" si="2">C70-($C$1327-$D$1327)</f>
        <v>250.19261000000006</v>
      </c>
      <c r="E70" s="6">
        <v>96.11</v>
      </c>
      <c r="F70" s="6">
        <v>15.46</v>
      </c>
      <c r="G70" s="6">
        <v>280.74099999999999</v>
      </c>
      <c r="H70" s="6">
        <v>90.296999999999997</v>
      </c>
      <c r="I70" s="6">
        <v>15.551</v>
      </c>
    </row>
    <row r="71" spans="1:9">
      <c r="A71" s="7">
        <v>39615.70416666667</v>
      </c>
      <c r="B71" s="13">
        <f t="shared" si="1"/>
        <v>2.1666666666666687</v>
      </c>
      <c r="C71" s="6">
        <v>299.863</v>
      </c>
      <c r="D71" s="6">
        <f t="shared" si="2"/>
        <v>250.65761000000003</v>
      </c>
      <c r="E71" s="6">
        <v>96.325999999999993</v>
      </c>
      <c r="F71" s="6">
        <v>15.493</v>
      </c>
      <c r="G71" s="6">
        <v>282.71199999999999</v>
      </c>
      <c r="H71" s="6">
        <v>91.006</v>
      </c>
      <c r="I71" s="6">
        <v>15.59</v>
      </c>
    </row>
    <row r="72" spans="1:9">
      <c r="A72" s="7">
        <v>39615.705555555556</v>
      </c>
      <c r="B72" s="13">
        <f t="shared" ref="B72:B135" si="3">B71+2/60</f>
        <v>2.200000000000002</v>
      </c>
      <c r="C72" s="6">
        <v>301.142</v>
      </c>
      <c r="D72" s="6">
        <f t="shared" si="2"/>
        <v>251.93661000000003</v>
      </c>
      <c r="E72" s="6">
        <v>96.872</v>
      </c>
      <c r="F72" s="6">
        <v>15.558</v>
      </c>
      <c r="G72" s="6">
        <v>284.52199999999999</v>
      </c>
      <c r="H72" s="6">
        <v>91.671000000000006</v>
      </c>
      <c r="I72" s="6">
        <v>15.632</v>
      </c>
    </row>
    <row r="73" spans="1:9">
      <c r="A73" s="7">
        <v>39615.706944444442</v>
      </c>
      <c r="B73" s="13">
        <f t="shared" si="3"/>
        <v>2.2333333333333352</v>
      </c>
      <c r="C73" s="6">
        <v>300.26</v>
      </c>
      <c r="D73" s="6">
        <f t="shared" si="2"/>
        <v>251.05461000000003</v>
      </c>
      <c r="E73" s="6">
        <v>96.432000000000002</v>
      </c>
      <c r="F73" s="6">
        <v>15.483000000000001</v>
      </c>
      <c r="G73" s="6">
        <v>283.10899999999998</v>
      </c>
      <c r="H73" s="6">
        <v>91.141000000000005</v>
      </c>
      <c r="I73" s="6">
        <v>15.593999999999999</v>
      </c>
    </row>
    <row r="74" spans="1:9">
      <c r="A74" s="7">
        <v>39615.708333333336</v>
      </c>
      <c r="B74" s="13">
        <f t="shared" si="3"/>
        <v>2.2666666666666684</v>
      </c>
      <c r="C74" s="6">
        <v>302.089</v>
      </c>
      <c r="D74" s="6">
        <f t="shared" si="2"/>
        <v>252.88361000000003</v>
      </c>
      <c r="E74" s="6">
        <v>97.259</v>
      </c>
      <c r="F74" s="6">
        <v>15.597</v>
      </c>
      <c r="G74" s="6">
        <v>285.57499999999999</v>
      </c>
      <c r="H74" s="6">
        <v>92.027000000000001</v>
      </c>
      <c r="I74" s="6">
        <v>15.64</v>
      </c>
    </row>
    <row r="75" spans="1:9">
      <c r="A75" s="7">
        <v>39615.709722222222</v>
      </c>
      <c r="B75" s="13">
        <f t="shared" si="3"/>
        <v>2.3000000000000016</v>
      </c>
      <c r="C75" s="6">
        <v>304.56299999999999</v>
      </c>
      <c r="D75" s="6">
        <f t="shared" si="2"/>
        <v>255.35761000000002</v>
      </c>
      <c r="E75" s="6">
        <v>98.108000000000004</v>
      </c>
      <c r="F75" s="6">
        <v>15.622999999999999</v>
      </c>
      <c r="G75" s="6">
        <v>288.23599999999999</v>
      </c>
      <c r="H75" s="6">
        <v>92.870999999999995</v>
      </c>
      <c r="I75" s="6">
        <v>15.634</v>
      </c>
    </row>
    <row r="76" spans="1:9">
      <c r="A76" s="7">
        <v>39615.711111111108</v>
      </c>
      <c r="B76" s="13">
        <f t="shared" si="3"/>
        <v>2.3333333333333348</v>
      </c>
      <c r="C76" s="6">
        <v>305.06400000000002</v>
      </c>
      <c r="D76" s="6">
        <f t="shared" si="2"/>
        <v>255.85861000000006</v>
      </c>
      <c r="E76" s="6">
        <v>98.302000000000007</v>
      </c>
      <c r="F76" s="6">
        <v>15.638</v>
      </c>
      <c r="G76" s="6">
        <v>287.11200000000002</v>
      </c>
      <c r="H76" s="6">
        <v>92.527000000000001</v>
      </c>
      <c r="I76" s="6">
        <v>15.643000000000001</v>
      </c>
    </row>
    <row r="77" spans="1:9">
      <c r="A77" s="7">
        <v>39615.712500000001</v>
      </c>
      <c r="B77" s="13">
        <f t="shared" si="3"/>
        <v>2.366666666666668</v>
      </c>
      <c r="C77" s="6">
        <v>305.09699999999998</v>
      </c>
      <c r="D77" s="6">
        <f t="shared" si="2"/>
        <v>255.89161000000001</v>
      </c>
      <c r="E77" s="6">
        <v>98.325000000000003</v>
      </c>
      <c r="F77" s="6">
        <v>15.644</v>
      </c>
      <c r="G77" s="6">
        <v>287.74900000000002</v>
      </c>
      <c r="H77" s="6">
        <v>92.748999999999995</v>
      </c>
      <c r="I77" s="6">
        <v>15.651</v>
      </c>
    </row>
    <row r="78" spans="1:9">
      <c r="A78" s="7">
        <v>39615.713888888888</v>
      </c>
      <c r="B78" s="13">
        <f t="shared" si="3"/>
        <v>2.4000000000000012</v>
      </c>
      <c r="C78" s="6">
        <v>303.44400000000002</v>
      </c>
      <c r="D78" s="6">
        <f t="shared" si="2"/>
        <v>254.23861000000005</v>
      </c>
      <c r="E78" s="6">
        <v>97.793999999999997</v>
      </c>
      <c r="F78" s="6">
        <v>15.645</v>
      </c>
      <c r="G78" s="6">
        <v>287.32600000000002</v>
      </c>
      <c r="H78" s="6">
        <v>92.608000000000004</v>
      </c>
      <c r="I78" s="6">
        <v>15.648999999999999</v>
      </c>
    </row>
    <row r="79" spans="1:9">
      <c r="A79" s="7">
        <v>39615.715277777781</v>
      </c>
      <c r="B79" s="13">
        <f t="shared" si="3"/>
        <v>2.4333333333333345</v>
      </c>
      <c r="C79" s="6">
        <v>303.762</v>
      </c>
      <c r="D79" s="6">
        <f t="shared" si="2"/>
        <v>254.55661000000003</v>
      </c>
      <c r="E79" s="6">
        <v>97.873000000000005</v>
      </c>
      <c r="F79" s="6">
        <v>15.632999999999999</v>
      </c>
      <c r="G79" s="6">
        <v>287.31400000000002</v>
      </c>
      <c r="H79" s="6">
        <v>92.587999999999994</v>
      </c>
      <c r="I79" s="6">
        <v>15.641</v>
      </c>
    </row>
    <row r="80" spans="1:9">
      <c r="A80" s="7">
        <v>39615.716666666667</v>
      </c>
      <c r="B80" s="13">
        <f t="shared" si="3"/>
        <v>2.4666666666666677</v>
      </c>
      <c r="C80" s="6">
        <v>304.101</v>
      </c>
      <c r="D80" s="6">
        <f t="shared" si="2"/>
        <v>254.89561000000003</v>
      </c>
      <c r="E80" s="6">
        <v>97.966999999999999</v>
      </c>
      <c r="F80" s="6">
        <v>15.625999999999999</v>
      </c>
      <c r="G80" s="6">
        <v>287.714</v>
      </c>
      <c r="H80" s="6">
        <v>92.706999999999994</v>
      </c>
      <c r="I80" s="6">
        <v>15.635999999999999</v>
      </c>
    </row>
    <row r="81" spans="1:9">
      <c r="A81" s="7">
        <v>39615.718055555553</v>
      </c>
      <c r="B81" s="13">
        <f t="shared" si="3"/>
        <v>2.5000000000000009</v>
      </c>
      <c r="C81" s="6">
        <v>303.488</v>
      </c>
      <c r="D81" s="6">
        <f t="shared" si="2"/>
        <v>254.28261000000003</v>
      </c>
      <c r="E81" s="6">
        <v>97.754000000000005</v>
      </c>
      <c r="F81" s="6">
        <v>15.619</v>
      </c>
      <c r="G81" s="6">
        <v>288.55200000000002</v>
      </c>
      <c r="H81" s="6">
        <v>92.97</v>
      </c>
      <c r="I81" s="6">
        <v>15.632</v>
      </c>
    </row>
    <row r="82" spans="1:9">
      <c r="A82" s="7">
        <v>39615.719444444447</v>
      </c>
      <c r="B82" s="13">
        <f t="shared" si="3"/>
        <v>2.5333333333333341</v>
      </c>
      <c r="C82" s="6">
        <v>303.24700000000001</v>
      </c>
      <c r="D82" s="6">
        <f t="shared" si="2"/>
        <v>254.04161000000005</v>
      </c>
      <c r="E82" s="6">
        <v>97.680999999999997</v>
      </c>
      <c r="F82" s="6">
        <v>15.621</v>
      </c>
      <c r="G82" s="6">
        <v>287.40899999999999</v>
      </c>
      <c r="H82" s="6">
        <v>92.603999999999999</v>
      </c>
      <c r="I82" s="6">
        <v>15.632999999999999</v>
      </c>
    </row>
    <row r="83" spans="1:9">
      <c r="A83" s="7">
        <v>39615.720833333333</v>
      </c>
      <c r="B83" s="13">
        <f t="shared" si="3"/>
        <v>2.5666666666666673</v>
      </c>
      <c r="C83" s="6">
        <v>303.52499999999998</v>
      </c>
      <c r="D83" s="6">
        <f t="shared" si="2"/>
        <v>254.31961000000001</v>
      </c>
      <c r="E83" s="6">
        <v>97.790999999999997</v>
      </c>
      <c r="F83" s="6">
        <v>15.631</v>
      </c>
      <c r="G83" s="6">
        <v>287.161</v>
      </c>
      <c r="H83" s="6">
        <v>92.531000000000006</v>
      </c>
      <c r="I83" s="6">
        <v>15.637</v>
      </c>
    </row>
    <row r="84" spans="1:9">
      <c r="A84" s="7">
        <v>39615.722222222219</v>
      </c>
      <c r="B84" s="13">
        <f t="shared" si="3"/>
        <v>2.6000000000000005</v>
      </c>
      <c r="C84" s="6">
        <v>301.25200000000001</v>
      </c>
      <c r="D84" s="6">
        <f t="shared" si="2"/>
        <v>252.04661000000004</v>
      </c>
      <c r="E84" s="6">
        <v>97.061000000000007</v>
      </c>
      <c r="F84" s="6">
        <v>15.632</v>
      </c>
      <c r="G84" s="6">
        <v>286.49700000000001</v>
      </c>
      <c r="H84" s="6">
        <v>92.319000000000003</v>
      </c>
      <c r="I84" s="6">
        <v>15.638</v>
      </c>
    </row>
    <row r="85" spans="1:9">
      <c r="A85" s="7">
        <v>39615.723611111112</v>
      </c>
      <c r="B85" s="13">
        <f t="shared" si="3"/>
        <v>2.6333333333333337</v>
      </c>
      <c r="C85" s="6">
        <v>300.91399999999999</v>
      </c>
      <c r="D85" s="6">
        <f t="shared" si="2"/>
        <v>251.70861000000002</v>
      </c>
      <c r="E85" s="6">
        <v>96.945999999999998</v>
      </c>
      <c r="F85" s="6">
        <v>15.629</v>
      </c>
      <c r="G85" s="6">
        <v>285.33800000000002</v>
      </c>
      <c r="H85" s="6">
        <v>91.944000000000003</v>
      </c>
      <c r="I85" s="6">
        <v>15.637</v>
      </c>
    </row>
    <row r="86" spans="1:9">
      <c r="A86" s="7">
        <v>39615.724999999999</v>
      </c>
      <c r="B86" s="13">
        <f t="shared" si="3"/>
        <v>2.666666666666667</v>
      </c>
      <c r="C86" s="6">
        <v>302.94799999999998</v>
      </c>
      <c r="D86" s="6">
        <f t="shared" si="2"/>
        <v>253.74261000000001</v>
      </c>
      <c r="E86" s="6">
        <v>97.59</v>
      </c>
      <c r="F86" s="6">
        <v>15.622999999999999</v>
      </c>
      <c r="G86" s="6">
        <v>285.61</v>
      </c>
      <c r="H86" s="6">
        <v>92.025999999999996</v>
      </c>
      <c r="I86" s="6">
        <v>15.634</v>
      </c>
    </row>
    <row r="87" spans="1:9">
      <c r="A87" s="7">
        <v>39615.726388888892</v>
      </c>
      <c r="B87" s="13">
        <f t="shared" si="3"/>
        <v>2.7</v>
      </c>
      <c r="C87" s="6">
        <v>302.06299999999999</v>
      </c>
      <c r="D87" s="6">
        <f t="shared" si="2"/>
        <v>252.85761000000002</v>
      </c>
      <c r="E87" s="6">
        <v>97.295000000000002</v>
      </c>
      <c r="F87" s="6">
        <v>15.619</v>
      </c>
      <c r="G87" s="6">
        <v>286.76600000000002</v>
      </c>
      <c r="H87" s="6">
        <v>92.394999999999996</v>
      </c>
      <c r="I87" s="6">
        <v>15.632999999999999</v>
      </c>
    </row>
    <row r="88" spans="1:9">
      <c r="A88" s="7">
        <v>39615.727777777778</v>
      </c>
      <c r="B88" s="13">
        <f t="shared" si="3"/>
        <v>2.7333333333333334</v>
      </c>
      <c r="C88" s="6">
        <v>300.44200000000001</v>
      </c>
      <c r="D88" s="6">
        <f t="shared" si="2"/>
        <v>251.23661000000004</v>
      </c>
      <c r="E88" s="6">
        <v>96.484999999999999</v>
      </c>
      <c r="F88" s="6">
        <v>15.48</v>
      </c>
      <c r="G88" s="6">
        <v>283.29199999999997</v>
      </c>
      <c r="H88" s="6">
        <v>91.215000000000003</v>
      </c>
      <c r="I88" s="6">
        <v>15.601000000000001</v>
      </c>
    </row>
    <row r="89" spans="1:9">
      <c r="A89" s="7">
        <v>39615.729166666664</v>
      </c>
      <c r="B89" s="13">
        <f t="shared" si="3"/>
        <v>2.7666666666666666</v>
      </c>
      <c r="C89" s="6">
        <v>298.02100000000002</v>
      </c>
      <c r="D89" s="6">
        <f t="shared" si="2"/>
        <v>248.81561000000005</v>
      </c>
      <c r="E89" s="6">
        <v>95.614000000000004</v>
      </c>
      <c r="F89" s="6">
        <v>15.433999999999999</v>
      </c>
      <c r="G89" s="6">
        <v>281.58199999999999</v>
      </c>
      <c r="H89" s="6">
        <v>90.447999999999993</v>
      </c>
      <c r="I89" s="6">
        <v>15.49</v>
      </c>
    </row>
    <row r="90" spans="1:9">
      <c r="A90" s="7">
        <v>39615.730555555558</v>
      </c>
      <c r="B90" s="13">
        <f t="shared" si="3"/>
        <v>2.8</v>
      </c>
      <c r="C90" s="6">
        <v>298.38900000000001</v>
      </c>
      <c r="D90" s="6">
        <f t="shared" si="2"/>
        <v>249.18361000000004</v>
      </c>
      <c r="E90" s="6">
        <v>95.647000000000006</v>
      </c>
      <c r="F90" s="6">
        <v>15.393000000000001</v>
      </c>
      <c r="G90" s="6">
        <v>281.40600000000001</v>
      </c>
      <c r="H90" s="6">
        <v>90.337000000000003</v>
      </c>
      <c r="I90" s="6">
        <v>15.462</v>
      </c>
    </row>
    <row r="91" spans="1:9">
      <c r="A91" s="7">
        <v>39615.731944444444</v>
      </c>
      <c r="B91" s="13">
        <f t="shared" si="3"/>
        <v>2.833333333333333</v>
      </c>
      <c r="C91" s="6">
        <v>298.05900000000003</v>
      </c>
      <c r="D91" s="6">
        <f t="shared" si="2"/>
        <v>248.85361000000006</v>
      </c>
      <c r="E91" s="6">
        <v>95.643000000000001</v>
      </c>
      <c r="F91" s="6">
        <v>15.442</v>
      </c>
      <c r="G91" s="6">
        <v>281.334</v>
      </c>
      <c r="H91" s="6">
        <v>90.503</v>
      </c>
      <c r="I91" s="6">
        <v>15.558999999999999</v>
      </c>
    </row>
    <row r="92" spans="1:9">
      <c r="A92" s="7">
        <v>39615.73333333333</v>
      </c>
      <c r="B92" s="13">
        <f t="shared" si="3"/>
        <v>2.8666666666666663</v>
      </c>
      <c r="C92" s="6">
        <v>300.875</v>
      </c>
      <c r="D92" s="6">
        <f t="shared" si="2"/>
        <v>251.66961000000003</v>
      </c>
      <c r="E92" s="6">
        <v>96.831000000000003</v>
      </c>
      <c r="F92" s="6">
        <v>15.579000000000001</v>
      </c>
      <c r="G92" s="6">
        <v>283.94400000000002</v>
      </c>
      <c r="H92" s="6">
        <v>91.5</v>
      </c>
      <c r="I92" s="6">
        <v>15.64</v>
      </c>
    </row>
    <row r="93" spans="1:9">
      <c r="A93" s="7">
        <v>39615.734722222223</v>
      </c>
      <c r="B93" s="13">
        <f t="shared" si="3"/>
        <v>2.8999999999999995</v>
      </c>
      <c r="C93" s="6">
        <v>300.68299999999999</v>
      </c>
      <c r="D93" s="6">
        <f t="shared" si="2"/>
        <v>251.47761000000003</v>
      </c>
      <c r="E93" s="6">
        <v>96.792000000000002</v>
      </c>
      <c r="F93" s="6">
        <v>15.59</v>
      </c>
      <c r="G93" s="6">
        <v>284.09800000000001</v>
      </c>
      <c r="H93" s="6">
        <v>91.554000000000002</v>
      </c>
      <c r="I93" s="6">
        <v>15.641999999999999</v>
      </c>
    </row>
    <row r="94" spans="1:9">
      <c r="A94" s="7">
        <v>39615.736111111109</v>
      </c>
      <c r="B94" s="13">
        <f t="shared" si="3"/>
        <v>2.9333333333333327</v>
      </c>
      <c r="C94" s="6">
        <v>300.85300000000001</v>
      </c>
      <c r="D94" s="6">
        <f t="shared" si="2"/>
        <v>251.64761000000004</v>
      </c>
      <c r="E94" s="6">
        <v>96.847999999999999</v>
      </c>
      <c r="F94" s="6">
        <v>15.590999999999999</v>
      </c>
      <c r="G94" s="6">
        <v>284.09899999999999</v>
      </c>
      <c r="H94" s="6">
        <v>91.543999999999997</v>
      </c>
      <c r="I94" s="6">
        <v>15.637</v>
      </c>
    </row>
    <row r="95" spans="1:9">
      <c r="A95" s="7">
        <v>39615.737500000003</v>
      </c>
      <c r="B95" s="13">
        <f t="shared" si="3"/>
        <v>2.9666666666666659</v>
      </c>
      <c r="C95" s="6">
        <v>300.58100000000002</v>
      </c>
      <c r="D95" s="6">
        <f t="shared" si="2"/>
        <v>251.37561000000005</v>
      </c>
      <c r="E95" s="6">
        <v>96.763999999999996</v>
      </c>
      <c r="F95" s="6">
        <v>15.593</v>
      </c>
      <c r="G95" s="6">
        <v>284.428</v>
      </c>
      <c r="H95" s="6">
        <v>91.641999999999996</v>
      </c>
      <c r="I95" s="6">
        <v>15.632999999999999</v>
      </c>
    </row>
    <row r="96" spans="1:9">
      <c r="A96" s="7">
        <v>39615.738888888889</v>
      </c>
      <c r="B96" s="13">
        <f t="shared" si="3"/>
        <v>2.9999999999999991</v>
      </c>
      <c r="C96" s="6">
        <v>299.69499999999999</v>
      </c>
      <c r="D96" s="6">
        <f t="shared" si="2"/>
        <v>250.48961000000003</v>
      </c>
      <c r="E96" s="6">
        <v>96.481999999999999</v>
      </c>
      <c r="F96" s="6">
        <v>15.595000000000001</v>
      </c>
      <c r="G96" s="6">
        <v>284.346</v>
      </c>
      <c r="H96" s="6">
        <v>91.614999999999995</v>
      </c>
      <c r="I96" s="6">
        <v>15.632</v>
      </c>
    </row>
    <row r="97" spans="1:9">
      <c r="A97" s="7">
        <v>39615.740277777775</v>
      </c>
      <c r="B97" s="13">
        <f t="shared" si="3"/>
        <v>3.0333333333333323</v>
      </c>
      <c r="C97" s="6">
        <v>299.49200000000002</v>
      </c>
      <c r="D97" s="6">
        <f t="shared" si="2"/>
        <v>250.28661000000005</v>
      </c>
      <c r="E97" s="6">
        <v>96.421000000000006</v>
      </c>
      <c r="F97" s="6">
        <v>15.597</v>
      </c>
      <c r="G97" s="6">
        <v>283.51600000000002</v>
      </c>
      <c r="H97" s="6">
        <v>91.347999999999999</v>
      </c>
      <c r="I97" s="6">
        <v>15.632</v>
      </c>
    </row>
    <row r="98" spans="1:9">
      <c r="A98" s="7">
        <v>39615.741666666669</v>
      </c>
      <c r="B98" s="13">
        <f t="shared" si="3"/>
        <v>3.0666666666666655</v>
      </c>
      <c r="C98" s="6">
        <v>300.31400000000002</v>
      </c>
      <c r="D98" s="6">
        <f t="shared" si="2"/>
        <v>251.10861000000006</v>
      </c>
      <c r="E98" s="6">
        <v>96.688999999999993</v>
      </c>
      <c r="F98" s="6">
        <v>15.598000000000001</v>
      </c>
      <c r="G98" s="6">
        <v>283.47699999999998</v>
      </c>
      <c r="H98" s="6">
        <v>91.335999999999999</v>
      </c>
      <c r="I98" s="6">
        <v>15.632999999999999</v>
      </c>
    </row>
    <row r="99" spans="1:9">
      <c r="A99" s="7">
        <v>39615.743055555555</v>
      </c>
      <c r="B99" s="13">
        <f t="shared" si="3"/>
        <v>3.0999999999999988</v>
      </c>
      <c r="C99" s="6">
        <v>301.06200000000001</v>
      </c>
      <c r="D99" s="6">
        <f t="shared" si="2"/>
        <v>251.85661000000005</v>
      </c>
      <c r="E99" s="6">
        <v>96.933000000000007</v>
      </c>
      <c r="F99" s="6">
        <v>15.6</v>
      </c>
      <c r="G99" s="6">
        <v>283.65800000000002</v>
      </c>
      <c r="H99" s="6">
        <v>91.394999999999996</v>
      </c>
      <c r="I99" s="6">
        <v>15.632999999999999</v>
      </c>
    </row>
    <row r="100" spans="1:9">
      <c r="A100" s="7">
        <v>39615.744444444441</v>
      </c>
      <c r="B100" s="13">
        <f t="shared" si="3"/>
        <v>3.133333333333332</v>
      </c>
      <c r="C100" s="6">
        <v>301.05700000000002</v>
      </c>
      <c r="D100" s="6">
        <f t="shared" si="2"/>
        <v>251.85161000000005</v>
      </c>
      <c r="E100" s="6">
        <v>96.933999999999997</v>
      </c>
      <c r="F100" s="6">
        <v>15.601000000000001</v>
      </c>
      <c r="G100" s="6">
        <v>283.35700000000003</v>
      </c>
      <c r="H100" s="6">
        <v>91.298000000000002</v>
      </c>
      <c r="I100" s="6">
        <v>15.632999999999999</v>
      </c>
    </row>
    <row r="101" spans="1:9">
      <c r="A101" s="7">
        <v>39615.745833333334</v>
      </c>
      <c r="B101" s="13">
        <f t="shared" si="3"/>
        <v>3.1666666666666652</v>
      </c>
      <c r="C101" s="6">
        <v>301.86799999999999</v>
      </c>
      <c r="D101" s="6">
        <f t="shared" si="2"/>
        <v>252.66261000000003</v>
      </c>
      <c r="E101" s="6">
        <v>97.198999999999998</v>
      </c>
      <c r="F101" s="6">
        <v>15.603</v>
      </c>
      <c r="G101" s="6">
        <v>283.58199999999999</v>
      </c>
      <c r="H101" s="6">
        <v>91.372</v>
      </c>
      <c r="I101" s="6">
        <v>15.634</v>
      </c>
    </row>
    <row r="102" spans="1:9">
      <c r="A102" s="7">
        <v>39615.74722222222</v>
      </c>
      <c r="B102" s="13">
        <f t="shared" si="3"/>
        <v>3.1999999999999984</v>
      </c>
      <c r="C102" s="6">
        <v>301.93900000000002</v>
      </c>
      <c r="D102" s="6">
        <f t="shared" si="2"/>
        <v>252.73361000000006</v>
      </c>
      <c r="E102" s="6">
        <v>97.224999999999994</v>
      </c>
      <c r="F102" s="6">
        <v>15.603999999999999</v>
      </c>
      <c r="G102" s="6">
        <v>283.74</v>
      </c>
      <c r="H102" s="6">
        <v>91.421999999999997</v>
      </c>
      <c r="I102" s="6">
        <v>15.634</v>
      </c>
    </row>
    <row r="103" spans="1:9">
      <c r="A103" s="7">
        <v>39615.748611111114</v>
      </c>
      <c r="B103" s="13">
        <f t="shared" si="3"/>
        <v>3.2333333333333316</v>
      </c>
      <c r="C103" s="6">
        <v>301.85700000000003</v>
      </c>
      <c r="D103" s="6">
        <f t="shared" si="2"/>
        <v>252.65161000000006</v>
      </c>
      <c r="E103" s="6">
        <v>97.200999999999993</v>
      </c>
      <c r="F103" s="6">
        <v>15.605</v>
      </c>
      <c r="G103" s="6">
        <v>282.96800000000002</v>
      </c>
      <c r="H103" s="6">
        <v>91.174000000000007</v>
      </c>
      <c r="I103" s="6">
        <v>15.634</v>
      </c>
    </row>
    <row r="104" spans="1:9">
      <c r="A104" s="7">
        <v>39615.75</v>
      </c>
      <c r="B104" s="13">
        <f t="shared" si="3"/>
        <v>3.2666666666666648</v>
      </c>
      <c r="C104" s="6">
        <v>302.05700000000002</v>
      </c>
      <c r="D104" s="6">
        <f t="shared" si="2"/>
        <v>252.85161000000005</v>
      </c>
      <c r="E104" s="6">
        <v>97.268000000000001</v>
      </c>
      <c r="F104" s="6">
        <v>15.606999999999999</v>
      </c>
      <c r="G104" s="6">
        <v>283.56799999999998</v>
      </c>
      <c r="H104" s="6">
        <v>91.367999999999995</v>
      </c>
      <c r="I104" s="6">
        <v>15.634</v>
      </c>
    </row>
    <row r="105" spans="1:9">
      <c r="A105" s="7">
        <v>39615.751388888886</v>
      </c>
      <c r="B105" s="13">
        <f t="shared" si="3"/>
        <v>3.299999999999998</v>
      </c>
      <c r="C105" s="6">
        <v>302.32799999999997</v>
      </c>
      <c r="D105" s="6">
        <f t="shared" si="2"/>
        <v>253.12261000000001</v>
      </c>
      <c r="E105" s="6">
        <v>97.356999999999999</v>
      </c>
      <c r="F105" s="6">
        <v>15.608000000000001</v>
      </c>
      <c r="G105" s="6">
        <v>283.88799999999998</v>
      </c>
      <c r="H105" s="6">
        <v>91.472999999999999</v>
      </c>
      <c r="I105" s="6">
        <v>15.635</v>
      </c>
    </row>
    <row r="106" spans="1:9">
      <c r="A106" s="7">
        <v>39615.75277777778</v>
      </c>
      <c r="B106" s="13">
        <f t="shared" si="3"/>
        <v>3.3333333333333313</v>
      </c>
      <c r="C106" s="6">
        <v>301.59899999999999</v>
      </c>
      <c r="D106" s="6">
        <f t="shared" si="2"/>
        <v>252.39361000000002</v>
      </c>
      <c r="E106" s="6">
        <v>97.125</v>
      </c>
      <c r="F106" s="6">
        <v>15.609</v>
      </c>
      <c r="G106" s="6">
        <v>283.28500000000003</v>
      </c>
      <c r="H106" s="6">
        <v>91.28</v>
      </c>
      <c r="I106" s="6">
        <v>15.635999999999999</v>
      </c>
    </row>
    <row r="107" spans="1:9">
      <c r="A107" s="7">
        <v>39615.754166666666</v>
      </c>
      <c r="B107" s="13">
        <f t="shared" si="3"/>
        <v>3.3666666666666645</v>
      </c>
      <c r="C107" s="6">
        <v>302.69299999999998</v>
      </c>
      <c r="D107" s="6">
        <f t="shared" si="2"/>
        <v>253.48761000000002</v>
      </c>
      <c r="E107" s="6">
        <v>97.477999999999994</v>
      </c>
      <c r="F107" s="6">
        <v>15.609</v>
      </c>
      <c r="G107" s="6">
        <v>283.97800000000001</v>
      </c>
      <c r="H107" s="6">
        <v>91.503</v>
      </c>
      <c r="I107" s="6">
        <v>15.635999999999999</v>
      </c>
    </row>
    <row r="108" spans="1:9">
      <c r="A108" s="7">
        <v>39615.755555555559</v>
      </c>
      <c r="B108" s="13">
        <f t="shared" si="3"/>
        <v>3.3999999999999977</v>
      </c>
      <c r="C108" s="6">
        <v>303.05</v>
      </c>
      <c r="D108" s="6">
        <f t="shared" si="2"/>
        <v>253.84461000000005</v>
      </c>
      <c r="E108" s="6">
        <v>97.594999999999999</v>
      </c>
      <c r="F108" s="6">
        <v>15.61</v>
      </c>
      <c r="G108" s="6">
        <v>284.096</v>
      </c>
      <c r="H108" s="6">
        <v>91.543000000000006</v>
      </c>
      <c r="I108" s="6">
        <v>15.637</v>
      </c>
    </row>
    <row r="109" spans="1:9">
      <c r="A109" s="7">
        <v>39615.756944444445</v>
      </c>
      <c r="B109" s="13">
        <f t="shared" si="3"/>
        <v>3.4333333333333309</v>
      </c>
      <c r="C109" s="6">
        <v>303.49900000000002</v>
      </c>
      <c r="D109" s="6">
        <f t="shared" si="2"/>
        <v>254.29361000000006</v>
      </c>
      <c r="E109" s="6">
        <v>97.741</v>
      </c>
      <c r="F109" s="6">
        <v>15.611000000000001</v>
      </c>
      <c r="G109" s="6">
        <v>283.89600000000002</v>
      </c>
      <c r="H109" s="6">
        <v>91.477999999999994</v>
      </c>
      <c r="I109" s="6">
        <v>15.637</v>
      </c>
    </row>
    <row r="110" spans="1:9">
      <c r="A110" s="7">
        <v>39615.758333333331</v>
      </c>
      <c r="B110" s="13">
        <f t="shared" si="3"/>
        <v>3.4666666666666641</v>
      </c>
      <c r="C110" s="6">
        <v>304.39800000000002</v>
      </c>
      <c r="D110" s="6">
        <f t="shared" si="2"/>
        <v>255.19261000000006</v>
      </c>
      <c r="E110" s="6">
        <v>98.031999999999996</v>
      </c>
      <c r="F110" s="6">
        <v>15.611000000000001</v>
      </c>
      <c r="G110" s="6">
        <v>284.91699999999997</v>
      </c>
      <c r="H110" s="6">
        <v>91.808000000000007</v>
      </c>
      <c r="I110" s="6">
        <v>15.637</v>
      </c>
    </row>
    <row r="111" spans="1:9">
      <c r="A111" s="7">
        <v>39615.759722222225</v>
      </c>
      <c r="B111" s="13">
        <f t="shared" si="3"/>
        <v>3.4999999999999973</v>
      </c>
      <c r="C111" s="6">
        <v>304.089</v>
      </c>
      <c r="D111" s="6">
        <f t="shared" si="2"/>
        <v>254.88361000000003</v>
      </c>
      <c r="E111" s="6">
        <v>97.933999999999997</v>
      </c>
      <c r="F111" s="6">
        <v>15.612</v>
      </c>
      <c r="G111" s="6">
        <v>284.45299999999997</v>
      </c>
      <c r="H111" s="6">
        <v>91.659000000000006</v>
      </c>
      <c r="I111" s="6">
        <v>15.637</v>
      </c>
    </row>
    <row r="112" spans="1:9">
      <c r="A112" s="7">
        <v>39615.761111111111</v>
      </c>
      <c r="B112" s="13">
        <f t="shared" si="3"/>
        <v>3.5333333333333306</v>
      </c>
      <c r="C112" s="6">
        <v>304.22000000000003</v>
      </c>
      <c r="D112" s="6">
        <f t="shared" si="2"/>
        <v>255.01461000000006</v>
      </c>
      <c r="E112" s="6">
        <v>97.977000000000004</v>
      </c>
      <c r="F112" s="6">
        <v>15.613</v>
      </c>
      <c r="G112" s="6">
        <v>284.15499999999997</v>
      </c>
      <c r="H112" s="6">
        <v>91.563999999999993</v>
      </c>
      <c r="I112" s="6">
        <v>15.638</v>
      </c>
    </row>
    <row r="113" spans="1:9">
      <c r="A113" s="7">
        <v>39615.762499999997</v>
      </c>
      <c r="B113" s="13">
        <f t="shared" si="3"/>
        <v>3.5666666666666638</v>
      </c>
      <c r="C113" s="6">
        <v>304.87099999999998</v>
      </c>
      <c r="D113" s="6">
        <f t="shared" si="2"/>
        <v>255.66561000000002</v>
      </c>
      <c r="E113" s="6">
        <v>98.186999999999998</v>
      </c>
      <c r="F113" s="6">
        <v>15.613</v>
      </c>
      <c r="G113" s="6">
        <v>285.20600000000002</v>
      </c>
      <c r="H113" s="6">
        <v>91.902000000000001</v>
      </c>
      <c r="I113" s="6">
        <v>15.637</v>
      </c>
    </row>
    <row r="114" spans="1:9">
      <c r="A114" s="7">
        <v>39615.763888888891</v>
      </c>
      <c r="B114" s="13">
        <f t="shared" si="3"/>
        <v>3.599999999999997</v>
      </c>
      <c r="C114" s="6">
        <v>304.25799999999998</v>
      </c>
      <c r="D114" s="6">
        <f t="shared" si="2"/>
        <v>255.05261000000002</v>
      </c>
      <c r="E114" s="6">
        <v>97.989000000000004</v>
      </c>
      <c r="F114" s="6">
        <v>15.613</v>
      </c>
      <c r="G114" s="6">
        <v>284.43</v>
      </c>
      <c r="H114" s="6">
        <v>91.652000000000001</v>
      </c>
      <c r="I114" s="6">
        <v>15.638</v>
      </c>
    </row>
    <row r="115" spans="1:9">
      <c r="A115" s="7">
        <v>39615.765277777777</v>
      </c>
      <c r="B115" s="13">
        <f t="shared" si="3"/>
        <v>3.6333333333333302</v>
      </c>
      <c r="C115" s="6">
        <v>304.54199999999997</v>
      </c>
      <c r="D115" s="6">
        <f t="shared" si="2"/>
        <v>255.33661000000001</v>
      </c>
      <c r="E115" s="6">
        <v>98.078999999999994</v>
      </c>
      <c r="F115" s="6">
        <v>15.612</v>
      </c>
      <c r="G115" s="6">
        <v>284.84800000000001</v>
      </c>
      <c r="H115" s="6">
        <v>91.784999999999997</v>
      </c>
      <c r="I115" s="6">
        <v>15.637</v>
      </c>
    </row>
    <row r="116" spans="1:9">
      <c r="A116" s="7">
        <v>39615.76666666667</v>
      </c>
      <c r="B116" s="13">
        <f t="shared" si="3"/>
        <v>3.6666666666666634</v>
      </c>
      <c r="C116" s="6">
        <v>303.91899999999998</v>
      </c>
      <c r="D116" s="6">
        <f t="shared" si="2"/>
        <v>254.71361000000002</v>
      </c>
      <c r="E116" s="6">
        <v>97.873000000000005</v>
      </c>
      <c r="F116" s="6">
        <v>15.609</v>
      </c>
      <c r="G116" s="6">
        <v>284.39499999999998</v>
      </c>
      <c r="H116" s="6">
        <v>91.637</v>
      </c>
      <c r="I116" s="6">
        <v>15.635</v>
      </c>
    </row>
    <row r="117" spans="1:9">
      <c r="A117" s="7">
        <v>39615.768055555556</v>
      </c>
      <c r="B117" s="13">
        <f t="shared" si="3"/>
        <v>3.6999999999999966</v>
      </c>
      <c r="C117" s="6">
        <v>304.27100000000002</v>
      </c>
      <c r="D117" s="6">
        <f t="shared" si="2"/>
        <v>255.06561000000005</v>
      </c>
      <c r="E117" s="6">
        <v>97.981999999999999</v>
      </c>
      <c r="F117" s="6">
        <v>15.606999999999999</v>
      </c>
      <c r="G117" s="6">
        <v>284.70999999999998</v>
      </c>
      <c r="H117" s="6">
        <v>91.736999999999995</v>
      </c>
      <c r="I117" s="6">
        <v>15.635</v>
      </c>
    </row>
    <row r="118" spans="1:9">
      <c r="A118" s="7">
        <v>39615.769444444442</v>
      </c>
      <c r="B118" s="13">
        <f t="shared" si="3"/>
        <v>3.7333333333333298</v>
      </c>
      <c r="C118" s="6">
        <v>304.101</v>
      </c>
      <c r="D118" s="6">
        <f t="shared" si="2"/>
        <v>254.89561000000003</v>
      </c>
      <c r="E118" s="6">
        <v>97.921999999999997</v>
      </c>
      <c r="F118" s="6">
        <v>15.605</v>
      </c>
      <c r="G118" s="6">
        <v>284.358</v>
      </c>
      <c r="H118" s="6">
        <v>91.62</v>
      </c>
      <c r="I118" s="6">
        <v>15.632999999999999</v>
      </c>
    </row>
    <row r="119" spans="1:9">
      <c r="A119" s="7">
        <v>39615.770833333336</v>
      </c>
      <c r="B119" s="13">
        <f t="shared" si="3"/>
        <v>3.7666666666666631</v>
      </c>
      <c r="C119" s="6">
        <v>304.95800000000003</v>
      </c>
      <c r="D119" s="6">
        <f t="shared" si="2"/>
        <v>255.75261000000006</v>
      </c>
      <c r="E119" s="6">
        <v>98.194999999999993</v>
      </c>
      <c r="F119" s="6">
        <v>15.603</v>
      </c>
      <c r="G119" s="6">
        <v>285.387</v>
      </c>
      <c r="H119" s="6">
        <v>91.95</v>
      </c>
      <c r="I119" s="6">
        <v>15.632</v>
      </c>
    </row>
    <row r="120" spans="1:9">
      <c r="A120" s="7">
        <v>39615.772222222222</v>
      </c>
      <c r="B120" s="13">
        <f t="shared" si="3"/>
        <v>3.7999999999999963</v>
      </c>
      <c r="C120" s="6">
        <v>305.35399999999998</v>
      </c>
      <c r="D120" s="6">
        <f t="shared" si="2"/>
        <v>256.14861000000002</v>
      </c>
      <c r="E120" s="6">
        <v>98.322000000000003</v>
      </c>
      <c r="F120" s="6">
        <v>15.603</v>
      </c>
      <c r="G120" s="6">
        <v>283.88900000000001</v>
      </c>
      <c r="H120" s="6">
        <v>91.468000000000004</v>
      </c>
      <c r="I120" s="6">
        <v>15.632</v>
      </c>
    </row>
    <row r="121" spans="1:9">
      <c r="A121" s="7">
        <v>39615.773611111108</v>
      </c>
      <c r="B121" s="13">
        <f t="shared" si="3"/>
        <v>3.8333333333333295</v>
      </c>
      <c r="C121" s="6">
        <v>304.97000000000003</v>
      </c>
      <c r="D121" s="6">
        <f t="shared" si="2"/>
        <v>255.76461000000006</v>
      </c>
      <c r="E121" s="6">
        <v>98.2</v>
      </c>
      <c r="F121" s="6">
        <v>15.603999999999999</v>
      </c>
      <c r="G121" s="6">
        <v>285.09699999999998</v>
      </c>
      <c r="H121" s="6">
        <v>91.855999999999995</v>
      </c>
      <c r="I121" s="6">
        <v>15.632</v>
      </c>
    </row>
    <row r="122" spans="1:9">
      <c r="A122" s="7">
        <v>39615.775000000001</v>
      </c>
      <c r="B122" s="13">
        <f t="shared" si="3"/>
        <v>3.8666666666666627</v>
      </c>
      <c r="C122" s="6">
        <v>304.89299999999997</v>
      </c>
      <c r="D122" s="6">
        <f t="shared" si="2"/>
        <v>255.68761000000001</v>
      </c>
      <c r="E122" s="6">
        <v>98.176000000000002</v>
      </c>
      <c r="F122" s="6">
        <v>15.603999999999999</v>
      </c>
      <c r="G122" s="6">
        <v>284.61200000000002</v>
      </c>
      <c r="H122" s="6">
        <v>91.700999999999993</v>
      </c>
      <c r="I122" s="6">
        <v>15.632</v>
      </c>
    </row>
    <row r="123" spans="1:9">
      <c r="A123" s="7">
        <v>39615.776388888888</v>
      </c>
      <c r="B123" s="13">
        <f t="shared" si="3"/>
        <v>3.8999999999999959</v>
      </c>
      <c r="C123" s="6">
        <v>305.42</v>
      </c>
      <c r="D123" s="6">
        <f t="shared" si="2"/>
        <v>256.21461000000005</v>
      </c>
      <c r="E123" s="6">
        <v>98.346999999999994</v>
      </c>
      <c r="F123" s="6">
        <v>15.605</v>
      </c>
      <c r="G123" s="6">
        <v>284.983</v>
      </c>
      <c r="H123" s="6">
        <v>91.82</v>
      </c>
      <c r="I123" s="6">
        <v>15.632</v>
      </c>
    </row>
    <row r="124" spans="1:9">
      <c r="A124" s="7">
        <v>39615.777777777781</v>
      </c>
      <c r="B124" s="13">
        <f t="shared" si="3"/>
        <v>3.9333333333333291</v>
      </c>
      <c r="C124" s="6">
        <v>306.20400000000001</v>
      </c>
      <c r="D124" s="6">
        <f t="shared" si="2"/>
        <v>256.99861000000004</v>
      </c>
      <c r="E124" s="6">
        <v>98.594999999999999</v>
      </c>
      <c r="F124" s="6">
        <v>15.603</v>
      </c>
      <c r="G124" s="6">
        <v>284.52600000000001</v>
      </c>
      <c r="H124" s="6">
        <v>91.674000000000007</v>
      </c>
      <c r="I124" s="6">
        <v>15.632999999999999</v>
      </c>
    </row>
    <row r="125" spans="1:9">
      <c r="A125" s="7">
        <v>39615.779166666667</v>
      </c>
      <c r="B125" s="13">
        <f t="shared" si="3"/>
        <v>3.9666666666666623</v>
      </c>
      <c r="C125" s="6">
        <v>306.55399999999997</v>
      </c>
      <c r="D125" s="6">
        <f t="shared" si="2"/>
        <v>257.34861000000001</v>
      </c>
      <c r="E125" s="6">
        <v>98.701999999999998</v>
      </c>
      <c r="F125" s="6">
        <v>15.6</v>
      </c>
      <c r="G125" s="6">
        <v>284.42399999999998</v>
      </c>
      <c r="H125" s="6">
        <v>91.647999999999996</v>
      </c>
      <c r="I125" s="6">
        <v>15.635999999999999</v>
      </c>
    </row>
    <row r="126" spans="1:9">
      <c r="A126" s="7">
        <v>39615.780555555553</v>
      </c>
      <c r="B126" s="13">
        <f t="shared" si="3"/>
        <v>3.9999999999999956</v>
      </c>
      <c r="C126" s="6">
        <v>305.44600000000003</v>
      </c>
      <c r="D126" s="6">
        <f t="shared" si="2"/>
        <v>256.24061000000006</v>
      </c>
      <c r="E126" s="6">
        <v>98.337999999999994</v>
      </c>
      <c r="F126" s="6">
        <v>15.597</v>
      </c>
      <c r="G126" s="6">
        <v>284.70699999999999</v>
      </c>
      <c r="H126" s="6">
        <v>91.748000000000005</v>
      </c>
      <c r="I126" s="6">
        <v>15.641</v>
      </c>
    </row>
    <row r="127" spans="1:9">
      <c r="A127" s="7">
        <v>39615.781944444447</v>
      </c>
      <c r="B127" s="13">
        <f t="shared" si="3"/>
        <v>4.0333333333333288</v>
      </c>
      <c r="C127" s="6">
        <v>306.05700000000002</v>
      </c>
      <c r="D127" s="6">
        <f t="shared" si="2"/>
        <v>256.85161000000005</v>
      </c>
      <c r="E127" s="6">
        <v>98.525999999999996</v>
      </c>
      <c r="F127" s="6">
        <v>15.592000000000001</v>
      </c>
      <c r="G127" s="6">
        <v>284.25799999999998</v>
      </c>
      <c r="H127" s="6">
        <v>91.602999999999994</v>
      </c>
      <c r="I127" s="6">
        <v>15.641</v>
      </c>
    </row>
    <row r="128" spans="1:9">
      <c r="A128" s="7">
        <v>39615.783333333333</v>
      </c>
      <c r="B128" s="13">
        <f t="shared" si="3"/>
        <v>4.066666666666662</v>
      </c>
      <c r="C128" s="6">
        <v>305.48599999999999</v>
      </c>
      <c r="D128" s="6">
        <f t="shared" si="2"/>
        <v>256.28061000000002</v>
      </c>
      <c r="E128" s="6">
        <v>98.337000000000003</v>
      </c>
      <c r="F128" s="6">
        <v>15.59</v>
      </c>
      <c r="G128" s="6">
        <v>285.03500000000003</v>
      </c>
      <c r="H128" s="6">
        <v>91.853999999999999</v>
      </c>
      <c r="I128" s="6">
        <v>15.641</v>
      </c>
    </row>
    <row r="129" spans="1:9">
      <c r="A129" s="7">
        <v>39615.784722222219</v>
      </c>
      <c r="B129" s="13">
        <f t="shared" si="3"/>
        <v>4.0999999999999952</v>
      </c>
      <c r="C129" s="6">
        <v>304.42899999999997</v>
      </c>
      <c r="D129" s="6">
        <f t="shared" si="2"/>
        <v>255.22361000000001</v>
      </c>
      <c r="E129" s="6">
        <v>97.991</v>
      </c>
      <c r="F129" s="6">
        <v>15.587</v>
      </c>
      <c r="G129" s="6">
        <v>284.91399999999999</v>
      </c>
      <c r="H129" s="6">
        <v>91.811000000000007</v>
      </c>
      <c r="I129" s="6">
        <v>15.638999999999999</v>
      </c>
    </row>
    <row r="130" spans="1:9">
      <c r="A130" s="7">
        <v>39615.786111111112</v>
      </c>
      <c r="B130" s="13">
        <f t="shared" si="3"/>
        <v>4.1333333333333284</v>
      </c>
      <c r="C130" s="6">
        <v>305.12400000000002</v>
      </c>
      <c r="D130" s="6">
        <f t="shared" si="2"/>
        <v>255.91861000000006</v>
      </c>
      <c r="E130" s="6">
        <v>98.210999999999999</v>
      </c>
      <c r="F130" s="6">
        <v>15.586</v>
      </c>
      <c r="G130" s="6">
        <v>284.46199999999999</v>
      </c>
      <c r="H130" s="6">
        <v>91.662999999999997</v>
      </c>
      <c r="I130" s="6">
        <v>15.638</v>
      </c>
    </row>
    <row r="131" spans="1:9">
      <c r="A131" s="7">
        <v>39615.787499999999</v>
      </c>
      <c r="B131" s="13">
        <f t="shared" si="3"/>
        <v>4.1666666666666616</v>
      </c>
      <c r="C131" s="6">
        <v>304.23200000000003</v>
      </c>
      <c r="D131" s="6">
        <f t="shared" si="2"/>
        <v>255.02661000000006</v>
      </c>
      <c r="E131" s="6">
        <v>97.915999999999997</v>
      </c>
      <c r="F131" s="6">
        <v>15.582000000000001</v>
      </c>
      <c r="G131" s="6">
        <v>284.06</v>
      </c>
      <c r="H131" s="6">
        <v>91.528999999999996</v>
      </c>
      <c r="I131" s="6">
        <v>15.635</v>
      </c>
    </row>
    <row r="132" spans="1:9">
      <c r="A132" s="7">
        <v>39615.788888888892</v>
      </c>
      <c r="B132" s="13">
        <f t="shared" si="3"/>
        <v>4.1999999999999948</v>
      </c>
      <c r="C132" s="6">
        <v>304.36099999999999</v>
      </c>
      <c r="D132" s="6">
        <f t="shared" si="2"/>
        <v>255.15561000000002</v>
      </c>
      <c r="E132" s="6">
        <v>97.947999999999993</v>
      </c>
      <c r="F132" s="6">
        <v>15.577</v>
      </c>
      <c r="G132" s="6">
        <v>284.60599999999999</v>
      </c>
      <c r="H132" s="6">
        <v>91.691000000000003</v>
      </c>
      <c r="I132" s="6">
        <v>15.628</v>
      </c>
    </row>
    <row r="133" spans="1:9">
      <c r="A133" s="7">
        <v>39615.790277777778</v>
      </c>
      <c r="B133" s="13">
        <f t="shared" si="3"/>
        <v>4.2333333333333281</v>
      </c>
      <c r="C133" s="6">
        <v>304.10599999999999</v>
      </c>
      <c r="D133" s="6">
        <f t="shared" si="2"/>
        <v>254.90061000000003</v>
      </c>
      <c r="E133" s="6">
        <v>97.852000000000004</v>
      </c>
      <c r="F133" s="6">
        <v>15.571</v>
      </c>
      <c r="G133" s="6">
        <v>284.74599999999998</v>
      </c>
      <c r="H133" s="6">
        <v>91.715000000000003</v>
      </c>
      <c r="I133" s="6">
        <v>15.618</v>
      </c>
    </row>
    <row r="134" spans="1:9">
      <c r="A134" s="7">
        <v>39615.791666666664</v>
      </c>
      <c r="B134" s="13">
        <f t="shared" si="3"/>
        <v>4.2666666666666613</v>
      </c>
      <c r="C134" s="6">
        <v>304.988</v>
      </c>
      <c r="D134" s="6">
        <f t="shared" ref="D134:D197" si="4">C134-($C$1327-$D$1327)</f>
        <v>255.78261000000003</v>
      </c>
      <c r="E134" s="6">
        <v>98.125</v>
      </c>
      <c r="F134" s="6">
        <v>15.566000000000001</v>
      </c>
      <c r="G134" s="6">
        <v>284.07499999999999</v>
      </c>
      <c r="H134" s="6">
        <v>91.474000000000004</v>
      </c>
      <c r="I134" s="6">
        <v>15.605</v>
      </c>
    </row>
    <row r="135" spans="1:9">
      <c r="A135" s="7">
        <v>39615.793055555558</v>
      </c>
      <c r="B135" s="13">
        <f t="shared" si="3"/>
        <v>4.2999999999999945</v>
      </c>
      <c r="C135" s="6">
        <v>304.2</v>
      </c>
      <c r="D135" s="6">
        <f t="shared" si="4"/>
        <v>254.99461000000002</v>
      </c>
      <c r="E135" s="6">
        <v>97.86</v>
      </c>
      <c r="F135" s="6">
        <v>15.56</v>
      </c>
      <c r="G135" s="6">
        <v>284.54599999999999</v>
      </c>
      <c r="H135" s="6">
        <v>91.613</v>
      </c>
      <c r="I135" s="6">
        <v>15.598000000000001</v>
      </c>
    </row>
    <row r="136" spans="1:9">
      <c r="A136" s="7">
        <v>39615.794444444444</v>
      </c>
      <c r="B136" s="13">
        <f t="shared" ref="B136:B199" si="5">B135+2/60</f>
        <v>4.3333333333333277</v>
      </c>
      <c r="C136" s="6">
        <v>304.34399999999999</v>
      </c>
      <c r="D136" s="6">
        <f t="shared" si="4"/>
        <v>255.13861000000003</v>
      </c>
      <c r="E136" s="6">
        <v>97.9</v>
      </c>
      <c r="F136" s="6">
        <v>15.557</v>
      </c>
      <c r="G136" s="6">
        <v>284.35899999999998</v>
      </c>
      <c r="H136" s="6">
        <v>91.543000000000006</v>
      </c>
      <c r="I136" s="6">
        <v>15.593</v>
      </c>
    </row>
    <row r="137" spans="1:9">
      <c r="A137" s="7">
        <v>39615.79583333333</v>
      </c>
      <c r="B137" s="13">
        <f t="shared" si="5"/>
        <v>4.3666666666666609</v>
      </c>
      <c r="C137" s="6">
        <v>304.25900000000001</v>
      </c>
      <c r="D137" s="6">
        <f t="shared" si="4"/>
        <v>255.05361000000005</v>
      </c>
      <c r="E137" s="6">
        <v>97.864000000000004</v>
      </c>
      <c r="F137" s="6">
        <v>15.553000000000001</v>
      </c>
      <c r="G137" s="6">
        <v>284.33</v>
      </c>
      <c r="H137" s="6">
        <v>91.525999999999996</v>
      </c>
      <c r="I137" s="6">
        <v>15.59</v>
      </c>
    </row>
    <row r="138" spans="1:9">
      <c r="A138" s="7">
        <v>39615.797222222223</v>
      </c>
      <c r="B138" s="13">
        <f t="shared" si="5"/>
        <v>4.3999999999999941</v>
      </c>
      <c r="C138" s="6">
        <v>305.267</v>
      </c>
      <c r="D138" s="6">
        <f t="shared" si="4"/>
        <v>256.06161000000003</v>
      </c>
      <c r="E138" s="6">
        <v>98.185000000000002</v>
      </c>
      <c r="F138" s="6">
        <v>15.551</v>
      </c>
      <c r="G138" s="6">
        <v>284.875</v>
      </c>
      <c r="H138" s="6">
        <v>91.698999999999998</v>
      </c>
      <c r="I138" s="6">
        <v>15.587999999999999</v>
      </c>
    </row>
    <row r="139" spans="1:9">
      <c r="A139" s="7">
        <v>39615.798611111109</v>
      </c>
      <c r="B139" s="13">
        <f t="shared" si="5"/>
        <v>4.4333333333333274</v>
      </c>
      <c r="C139" s="6">
        <v>305.39699999999999</v>
      </c>
      <c r="D139" s="6">
        <f t="shared" si="4"/>
        <v>256.19161000000003</v>
      </c>
      <c r="E139" s="6">
        <v>98.224000000000004</v>
      </c>
      <c r="F139" s="6">
        <v>15.55</v>
      </c>
      <c r="G139" s="6">
        <v>284.28899999999999</v>
      </c>
      <c r="H139" s="6">
        <v>91.51</v>
      </c>
      <c r="I139" s="6">
        <v>15.587999999999999</v>
      </c>
    </row>
    <row r="140" spans="1:9">
      <c r="A140" s="7">
        <v>39615.800000000003</v>
      </c>
      <c r="B140" s="13">
        <f t="shared" si="5"/>
        <v>4.4666666666666606</v>
      </c>
      <c r="C140" s="6">
        <v>306.11799999999999</v>
      </c>
      <c r="D140" s="6">
        <f t="shared" si="4"/>
        <v>256.91261000000003</v>
      </c>
      <c r="E140" s="6">
        <v>98.453999999999994</v>
      </c>
      <c r="F140" s="6">
        <v>15.548999999999999</v>
      </c>
      <c r="G140" s="6">
        <v>284.39400000000001</v>
      </c>
      <c r="H140" s="6">
        <v>91.545000000000002</v>
      </c>
      <c r="I140" s="6">
        <v>15.589</v>
      </c>
    </row>
    <row r="141" spans="1:9">
      <c r="A141" s="7">
        <v>39615.801388888889</v>
      </c>
      <c r="B141" s="13">
        <f t="shared" si="5"/>
        <v>4.4999999999999938</v>
      </c>
      <c r="C141" s="6">
        <v>306.608</v>
      </c>
      <c r="D141" s="6">
        <f t="shared" si="4"/>
        <v>257.40261000000004</v>
      </c>
      <c r="E141" s="6">
        <v>98.614000000000004</v>
      </c>
      <c r="F141" s="6">
        <v>15.55</v>
      </c>
      <c r="G141" s="6">
        <v>284.11</v>
      </c>
      <c r="H141" s="6">
        <v>91.457999999999998</v>
      </c>
      <c r="I141" s="6">
        <v>15.590999999999999</v>
      </c>
    </row>
    <row r="142" spans="1:9">
      <c r="A142" s="7">
        <v>39615.802777777775</v>
      </c>
      <c r="B142" s="13">
        <f t="shared" si="5"/>
        <v>4.533333333333327</v>
      </c>
      <c r="C142" s="6">
        <v>307.661</v>
      </c>
      <c r="D142" s="6">
        <f t="shared" si="4"/>
        <v>258.45561000000004</v>
      </c>
      <c r="E142" s="6">
        <v>98.957999999999998</v>
      </c>
      <c r="F142" s="6">
        <v>15.553000000000001</v>
      </c>
      <c r="G142" s="6">
        <v>284.16000000000003</v>
      </c>
      <c r="H142" s="6">
        <v>91.480999999999995</v>
      </c>
      <c r="I142" s="6">
        <v>15.595000000000001</v>
      </c>
    </row>
    <row r="143" spans="1:9">
      <c r="A143" s="7">
        <v>39615.804166666669</v>
      </c>
      <c r="B143" s="13">
        <f t="shared" si="5"/>
        <v>4.5666666666666602</v>
      </c>
      <c r="C143" s="6">
        <v>309.642</v>
      </c>
      <c r="D143" s="6">
        <f t="shared" si="4"/>
        <v>260.43661000000003</v>
      </c>
      <c r="E143" s="6">
        <v>99.602000000000004</v>
      </c>
      <c r="F143" s="6">
        <v>15.555999999999999</v>
      </c>
      <c r="G143" s="6">
        <v>283.86399999999998</v>
      </c>
      <c r="H143" s="6">
        <v>91.393000000000001</v>
      </c>
      <c r="I143" s="6">
        <v>15.598000000000001</v>
      </c>
    </row>
    <row r="144" spans="1:9">
      <c r="A144" s="7">
        <v>39615.805555555555</v>
      </c>
      <c r="B144" s="13">
        <f t="shared" si="5"/>
        <v>4.5999999999999934</v>
      </c>
      <c r="C144" s="6">
        <v>311.49099999999999</v>
      </c>
      <c r="D144" s="6">
        <f t="shared" si="4"/>
        <v>262.28561000000002</v>
      </c>
      <c r="E144" s="6">
        <v>10.205</v>
      </c>
      <c r="F144" s="6">
        <v>15.56</v>
      </c>
      <c r="G144" s="6">
        <v>284.37299999999999</v>
      </c>
      <c r="H144" s="6">
        <v>91.563000000000002</v>
      </c>
      <c r="I144" s="6">
        <v>15.601000000000001</v>
      </c>
    </row>
    <row r="145" spans="1:9">
      <c r="A145" s="7">
        <v>39615.806944444441</v>
      </c>
      <c r="B145" s="13">
        <f t="shared" si="5"/>
        <v>4.6333333333333266</v>
      </c>
      <c r="C145" s="6">
        <v>312.16899999999998</v>
      </c>
      <c r="D145" s="6">
        <f t="shared" si="4"/>
        <v>262.96361000000002</v>
      </c>
      <c r="E145" s="6">
        <v>10.425000000000001</v>
      </c>
      <c r="F145" s="6">
        <v>15.561</v>
      </c>
      <c r="G145" s="6">
        <v>283.99400000000003</v>
      </c>
      <c r="H145" s="6">
        <v>91.45</v>
      </c>
      <c r="I145" s="6">
        <v>15.606</v>
      </c>
    </row>
    <row r="146" spans="1:9">
      <c r="A146" s="7">
        <v>39615.808333333334</v>
      </c>
      <c r="B146" s="13">
        <f t="shared" si="5"/>
        <v>4.6666666666666599</v>
      </c>
      <c r="C146" s="6">
        <v>313.41500000000002</v>
      </c>
      <c r="D146" s="6">
        <f t="shared" si="4"/>
        <v>264.20961000000005</v>
      </c>
      <c r="E146" s="6">
        <v>10.824</v>
      </c>
      <c r="F146" s="6">
        <v>15.56</v>
      </c>
      <c r="G146" s="6">
        <v>284.65499999999997</v>
      </c>
      <c r="H146" s="6">
        <v>91.665000000000006</v>
      </c>
      <c r="I146" s="6">
        <v>15.606999999999999</v>
      </c>
    </row>
    <row r="147" spans="1:9">
      <c r="A147" s="7">
        <v>39615.80972222222</v>
      </c>
      <c r="B147" s="13">
        <f t="shared" si="5"/>
        <v>4.6999999999999931</v>
      </c>
      <c r="C147" s="6">
        <v>313.02100000000002</v>
      </c>
      <c r="D147" s="6">
        <f t="shared" si="4"/>
        <v>263.81561000000005</v>
      </c>
      <c r="E147" s="6">
        <v>10.688000000000001</v>
      </c>
      <c r="F147" s="6">
        <v>15.555</v>
      </c>
      <c r="G147" s="6">
        <v>283.94299999999998</v>
      </c>
      <c r="H147" s="6">
        <v>91.427000000000007</v>
      </c>
      <c r="I147" s="6">
        <v>15.603</v>
      </c>
    </row>
    <row r="148" spans="1:9">
      <c r="A148" s="7">
        <v>39615.811111111114</v>
      </c>
      <c r="B148" s="13">
        <f t="shared" si="5"/>
        <v>4.7333333333333263</v>
      </c>
      <c r="C148" s="6">
        <v>312.26499999999999</v>
      </c>
      <c r="D148" s="6">
        <f t="shared" si="4"/>
        <v>263.05961000000002</v>
      </c>
      <c r="E148" s="6">
        <v>10.42</v>
      </c>
      <c r="F148" s="6">
        <v>15.544</v>
      </c>
      <c r="G148" s="6">
        <v>283.82799999999997</v>
      </c>
      <c r="H148" s="6">
        <v>91.37</v>
      </c>
      <c r="I148" s="6">
        <v>15.592000000000001</v>
      </c>
    </row>
    <row r="149" spans="1:9">
      <c r="A149" s="7">
        <v>39615.8125</v>
      </c>
      <c r="B149" s="13">
        <f t="shared" si="5"/>
        <v>4.7666666666666595</v>
      </c>
      <c r="C149" s="6">
        <v>311.55700000000002</v>
      </c>
      <c r="D149" s="6">
        <f t="shared" si="4"/>
        <v>262.35161000000005</v>
      </c>
      <c r="E149" s="6">
        <v>10.167</v>
      </c>
      <c r="F149" s="6">
        <v>15.532</v>
      </c>
      <c r="G149" s="6">
        <v>285.40100000000001</v>
      </c>
      <c r="H149" s="6">
        <v>91.858000000000004</v>
      </c>
      <c r="I149" s="6">
        <v>15.583</v>
      </c>
    </row>
    <row r="150" spans="1:9">
      <c r="A150" s="7">
        <v>39615.813888888886</v>
      </c>
      <c r="B150" s="13">
        <f t="shared" si="5"/>
        <v>4.7999999999999927</v>
      </c>
      <c r="C150" s="6">
        <v>310.71800000000002</v>
      </c>
      <c r="D150" s="6">
        <f t="shared" si="4"/>
        <v>261.51261000000005</v>
      </c>
      <c r="E150" s="6">
        <v>99.864999999999995</v>
      </c>
      <c r="F150" s="6">
        <v>15.516999999999999</v>
      </c>
      <c r="G150" s="6">
        <v>284.392</v>
      </c>
      <c r="H150" s="6">
        <v>91.545000000000002</v>
      </c>
      <c r="I150" s="6">
        <v>15.589</v>
      </c>
    </row>
    <row r="151" spans="1:9">
      <c r="A151" s="7">
        <v>39615.81527777778</v>
      </c>
      <c r="B151" s="13">
        <f t="shared" si="5"/>
        <v>4.8333333333333259</v>
      </c>
      <c r="C151" s="6">
        <v>308.90899999999999</v>
      </c>
      <c r="D151" s="6">
        <f t="shared" si="4"/>
        <v>259.70361000000003</v>
      </c>
      <c r="E151" s="6">
        <v>99.259</v>
      </c>
      <c r="F151" s="6">
        <v>15.505000000000001</v>
      </c>
      <c r="G151" s="6">
        <v>283.988</v>
      </c>
      <c r="H151" s="6">
        <v>91.346999999999994</v>
      </c>
      <c r="I151" s="6">
        <v>15.555</v>
      </c>
    </row>
    <row r="152" spans="1:9">
      <c r="A152" s="7">
        <v>39615.816666666666</v>
      </c>
      <c r="B152" s="13">
        <f t="shared" si="5"/>
        <v>4.8666666666666591</v>
      </c>
      <c r="C152" s="6">
        <v>308.05599999999998</v>
      </c>
      <c r="D152" s="6">
        <f t="shared" si="4"/>
        <v>258.85061000000002</v>
      </c>
      <c r="E152" s="6">
        <v>98.956000000000003</v>
      </c>
      <c r="F152" s="6">
        <v>15.492000000000001</v>
      </c>
      <c r="G152" s="6">
        <v>283.79000000000002</v>
      </c>
      <c r="H152" s="6">
        <v>91.227999999999994</v>
      </c>
      <c r="I152" s="6">
        <v>15.526</v>
      </c>
    </row>
    <row r="153" spans="1:9">
      <c r="A153" s="7">
        <v>39615.818055555559</v>
      </c>
      <c r="B153" s="13">
        <f t="shared" si="5"/>
        <v>4.8999999999999924</v>
      </c>
      <c r="C153" s="6">
        <v>306.79599999999999</v>
      </c>
      <c r="D153" s="6">
        <f t="shared" si="4"/>
        <v>257.59061000000003</v>
      </c>
      <c r="E153" s="6">
        <v>98.522999999999996</v>
      </c>
      <c r="F153" s="6">
        <v>15.478</v>
      </c>
      <c r="G153" s="6">
        <v>283.97500000000002</v>
      </c>
      <c r="H153" s="6">
        <v>91.242999999999995</v>
      </c>
      <c r="I153" s="6">
        <v>15.503</v>
      </c>
    </row>
    <row r="154" spans="1:9">
      <c r="A154" s="7">
        <v>39615.819444444445</v>
      </c>
      <c r="B154" s="13">
        <f t="shared" si="5"/>
        <v>4.9333333333333256</v>
      </c>
      <c r="C154" s="6">
        <v>307.32499999999999</v>
      </c>
      <c r="D154" s="6">
        <f t="shared" si="4"/>
        <v>258.11961000000002</v>
      </c>
      <c r="E154" s="6">
        <v>98.668000000000006</v>
      </c>
      <c r="F154" s="6">
        <v>15.467000000000001</v>
      </c>
      <c r="G154" s="6">
        <v>283.553</v>
      </c>
      <c r="H154" s="6">
        <v>91.078000000000003</v>
      </c>
      <c r="I154" s="6">
        <v>15.488</v>
      </c>
    </row>
    <row r="155" spans="1:9">
      <c r="A155" s="7">
        <v>39615.820833333331</v>
      </c>
      <c r="B155" s="13">
        <f t="shared" si="5"/>
        <v>4.9666666666666588</v>
      </c>
      <c r="C155" s="6">
        <v>306.93</v>
      </c>
      <c r="D155" s="6">
        <f t="shared" si="4"/>
        <v>257.72461000000004</v>
      </c>
      <c r="E155" s="6">
        <v>98.509</v>
      </c>
      <c r="F155" s="6">
        <v>15.452</v>
      </c>
      <c r="G155" s="6">
        <v>283.846</v>
      </c>
      <c r="H155" s="6">
        <v>91.135999999999996</v>
      </c>
      <c r="I155" s="6">
        <v>15.47</v>
      </c>
    </row>
    <row r="156" spans="1:9">
      <c r="A156" s="7">
        <v>39615.822222222225</v>
      </c>
      <c r="B156" s="13">
        <f t="shared" si="5"/>
        <v>4.999999999999992</v>
      </c>
      <c r="C156" s="6">
        <v>307.54399999999998</v>
      </c>
      <c r="D156" s="6">
        <f t="shared" si="4"/>
        <v>258.33861000000002</v>
      </c>
      <c r="E156" s="6">
        <v>98.686999999999998</v>
      </c>
      <c r="F156" s="6">
        <v>15.443</v>
      </c>
      <c r="G156" s="6">
        <v>284.04399999999998</v>
      </c>
      <c r="H156" s="6">
        <v>91.161000000000001</v>
      </c>
      <c r="I156" s="6">
        <v>15.45</v>
      </c>
    </row>
    <row r="157" spans="1:9">
      <c r="A157" s="7">
        <v>39615.823611111111</v>
      </c>
      <c r="B157" s="13">
        <f t="shared" si="5"/>
        <v>5.0333333333333252</v>
      </c>
      <c r="C157" s="6">
        <v>307.69600000000003</v>
      </c>
      <c r="D157" s="6">
        <f t="shared" si="4"/>
        <v>258.49061000000006</v>
      </c>
      <c r="E157" s="6">
        <v>98.74</v>
      </c>
      <c r="F157" s="6">
        <v>15.445</v>
      </c>
      <c r="G157" s="6">
        <v>283.959</v>
      </c>
      <c r="H157" s="6">
        <v>91.06</v>
      </c>
      <c r="I157" s="6">
        <v>15.412000000000001</v>
      </c>
    </row>
    <row r="158" spans="1:9">
      <c r="A158" s="7">
        <v>39615.824999999997</v>
      </c>
      <c r="B158" s="13">
        <f t="shared" si="5"/>
        <v>5.0666666666666584</v>
      </c>
      <c r="C158" s="6">
        <v>306.54700000000003</v>
      </c>
      <c r="D158" s="6">
        <f t="shared" si="4"/>
        <v>257.34161000000006</v>
      </c>
      <c r="E158" s="6">
        <v>98.382999999999996</v>
      </c>
      <c r="F158" s="6">
        <v>15.45</v>
      </c>
      <c r="G158" s="6">
        <v>284.07799999999997</v>
      </c>
      <c r="H158" s="6">
        <v>91</v>
      </c>
      <c r="I158" s="6">
        <v>15.362</v>
      </c>
    </row>
    <row r="159" spans="1:9">
      <c r="A159" s="7">
        <v>39615.826388888891</v>
      </c>
      <c r="B159" s="13">
        <f t="shared" si="5"/>
        <v>5.0999999999999917</v>
      </c>
      <c r="C159" s="6">
        <v>306.35500000000002</v>
      </c>
      <c r="D159" s="6">
        <f t="shared" si="4"/>
        <v>257.14961000000005</v>
      </c>
      <c r="E159" s="6">
        <v>98.265000000000001</v>
      </c>
      <c r="F159" s="6">
        <v>15.423999999999999</v>
      </c>
      <c r="G159" s="6">
        <v>283.28300000000002</v>
      </c>
      <c r="H159" s="6">
        <v>90.623999999999995</v>
      </c>
      <c r="I159" s="6">
        <v>15.3</v>
      </c>
    </row>
    <row r="160" spans="1:9">
      <c r="A160" s="7">
        <v>39615.827777777777</v>
      </c>
      <c r="B160" s="13">
        <f t="shared" si="5"/>
        <v>5.1333333333333249</v>
      </c>
      <c r="C160" s="6">
        <v>305.38400000000001</v>
      </c>
      <c r="D160" s="6">
        <f t="shared" si="4"/>
        <v>256.17861000000005</v>
      </c>
      <c r="E160" s="6">
        <v>97.908000000000001</v>
      </c>
      <c r="F160" s="6">
        <v>15.401999999999999</v>
      </c>
      <c r="G160" s="6">
        <v>283.64600000000002</v>
      </c>
      <c r="H160" s="6">
        <v>90.662999999999997</v>
      </c>
      <c r="I160" s="6">
        <v>15.260999999999999</v>
      </c>
    </row>
    <row r="161" spans="1:9">
      <c r="A161" s="7">
        <v>39615.82916666667</v>
      </c>
      <c r="B161" s="13">
        <f t="shared" si="5"/>
        <v>5.1666666666666581</v>
      </c>
      <c r="C161" s="6">
        <v>305.37900000000002</v>
      </c>
      <c r="D161" s="6">
        <f t="shared" si="4"/>
        <v>256.17361000000005</v>
      </c>
      <c r="E161" s="6">
        <v>97.893000000000001</v>
      </c>
      <c r="F161" s="6">
        <v>15.395</v>
      </c>
      <c r="G161" s="6">
        <v>283.93400000000003</v>
      </c>
      <c r="H161" s="6">
        <v>90.665999999999997</v>
      </c>
      <c r="I161" s="6">
        <v>15.215</v>
      </c>
    </row>
    <row r="162" spans="1:9">
      <c r="A162" s="7">
        <v>39615.830555555556</v>
      </c>
      <c r="B162" s="13">
        <f t="shared" si="5"/>
        <v>5.1999999999999913</v>
      </c>
      <c r="C162" s="6">
        <v>305.39800000000002</v>
      </c>
      <c r="D162" s="6">
        <f t="shared" si="4"/>
        <v>256.19261000000006</v>
      </c>
      <c r="E162" s="6">
        <v>97.912999999999997</v>
      </c>
      <c r="F162" s="6">
        <v>15.401999999999999</v>
      </c>
      <c r="G162" s="6">
        <v>283.86</v>
      </c>
      <c r="H162" s="6">
        <v>90.569000000000003</v>
      </c>
      <c r="I162" s="6">
        <v>15.178000000000001</v>
      </c>
    </row>
    <row r="163" spans="1:9">
      <c r="A163" s="7">
        <v>39615.831944444442</v>
      </c>
      <c r="B163" s="13">
        <f t="shared" si="5"/>
        <v>5.2333333333333245</v>
      </c>
      <c r="C163" s="6">
        <v>306.97199999999998</v>
      </c>
      <c r="D163" s="6">
        <f t="shared" si="4"/>
        <v>257.76661000000001</v>
      </c>
      <c r="E163" s="6">
        <v>98.379000000000005</v>
      </c>
      <c r="F163" s="6">
        <v>15.382999999999999</v>
      </c>
      <c r="G163" s="6">
        <v>284.10300000000001</v>
      </c>
      <c r="H163" s="6">
        <v>90.584000000000003</v>
      </c>
      <c r="I163" s="6">
        <v>15.146000000000001</v>
      </c>
    </row>
    <row r="164" spans="1:9">
      <c r="A164" s="7">
        <v>39615.833333333336</v>
      </c>
      <c r="B164" s="13">
        <f t="shared" si="5"/>
        <v>5.2666666666666577</v>
      </c>
      <c r="C164" s="6">
        <v>308.57400000000001</v>
      </c>
      <c r="D164" s="6">
        <f t="shared" si="4"/>
        <v>259.36861000000005</v>
      </c>
      <c r="E164" s="6">
        <v>98.85</v>
      </c>
      <c r="F164" s="6">
        <v>15.364000000000001</v>
      </c>
      <c r="G164" s="6">
        <v>283.35700000000003</v>
      </c>
      <c r="H164" s="6">
        <v>90.31</v>
      </c>
      <c r="I164" s="6">
        <v>15.127000000000001</v>
      </c>
    </row>
    <row r="165" spans="1:9">
      <c r="A165" s="7">
        <v>39615.834722222222</v>
      </c>
      <c r="B165" s="13">
        <f t="shared" si="5"/>
        <v>5.2999999999999909</v>
      </c>
      <c r="C165" s="6">
        <v>311.52499999999998</v>
      </c>
      <c r="D165" s="6">
        <f t="shared" si="4"/>
        <v>262.31961000000001</v>
      </c>
      <c r="E165" s="6">
        <v>99.757999999999996</v>
      </c>
      <c r="F165" s="6">
        <v>15.347</v>
      </c>
      <c r="G165" s="6">
        <v>282.98899999999998</v>
      </c>
      <c r="H165" s="6">
        <v>90.167000000000002</v>
      </c>
      <c r="I165" s="6">
        <v>15.113</v>
      </c>
    </row>
    <row r="166" spans="1:9">
      <c r="A166" s="7">
        <v>39615.836111111108</v>
      </c>
      <c r="B166" s="13">
        <f t="shared" si="5"/>
        <v>5.3333333333333242</v>
      </c>
      <c r="C166" s="6">
        <v>311.63299999999998</v>
      </c>
      <c r="D166" s="6">
        <f t="shared" si="4"/>
        <v>262.42761000000002</v>
      </c>
      <c r="E166" s="6">
        <v>99.772000000000006</v>
      </c>
      <c r="F166" s="6">
        <v>15.337</v>
      </c>
      <c r="G166" s="6">
        <v>282.435</v>
      </c>
      <c r="H166" s="6">
        <v>89.978999999999999</v>
      </c>
      <c r="I166" s="6">
        <v>15.108000000000001</v>
      </c>
    </row>
    <row r="167" spans="1:9">
      <c r="A167" s="7">
        <v>39615.837500000001</v>
      </c>
      <c r="B167" s="13">
        <f t="shared" si="5"/>
        <v>5.3666666666666574</v>
      </c>
      <c r="C167" s="6">
        <v>311.92399999999998</v>
      </c>
      <c r="D167" s="6">
        <f t="shared" si="4"/>
        <v>262.71861000000001</v>
      </c>
      <c r="E167" s="6">
        <v>99.85</v>
      </c>
      <c r="F167" s="6">
        <v>15.33</v>
      </c>
      <c r="G167" s="6">
        <v>283.654</v>
      </c>
      <c r="H167" s="6">
        <v>90.366</v>
      </c>
      <c r="I167" s="6">
        <v>15.106999999999999</v>
      </c>
    </row>
    <row r="168" spans="1:9">
      <c r="A168" s="7">
        <v>39615.838888888888</v>
      </c>
      <c r="B168" s="13">
        <f t="shared" si="5"/>
        <v>5.3999999999999906</v>
      </c>
      <c r="C168" s="6">
        <v>311.33</v>
      </c>
      <c r="D168" s="6">
        <f t="shared" si="4"/>
        <v>262.12461000000002</v>
      </c>
      <c r="E168" s="6">
        <v>99.644999999999996</v>
      </c>
      <c r="F168" s="6">
        <v>15.323</v>
      </c>
      <c r="G168" s="6">
        <v>283.94900000000001</v>
      </c>
      <c r="H168" s="6">
        <v>90.465000000000003</v>
      </c>
      <c r="I168" s="6">
        <v>15.11</v>
      </c>
    </row>
    <row r="169" spans="1:9">
      <c r="A169" s="7">
        <v>39615.840277777781</v>
      </c>
      <c r="B169" s="13">
        <f t="shared" si="5"/>
        <v>5.4333333333333238</v>
      </c>
      <c r="C169" s="6">
        <v>310.988</v>
      </c>
      <c r="D169" s="6">
        <f t="shared" si="4"/>
        <v>261.78261000000003</v>
      </c>
      <c r="E169" s="6">
        <v>99.527000000000001</v>
      </c>
      <c r="F169" s="6">
        <v>15.319000000000001</v>
      </c>
      <c r="G169" s="6">
        <v>284.464</v>
      </c>
      <c r="H169" s="6">
        <v>90.643000000000001</v>
      </c>
      <c r="I169" s="6">
        <v>15.117000000000001</v>
      </c>
    </row>
    <row r="170" spans="1:9">
      <c r="A170" s="7">
        <v>39615.841666666667</v>
      </c>
      <c r="B170" s="13">
        <f t="shared" si="5"/>
        <v>5.466666666666657</v>
      </c>
      <c r="C170" s="6">
        <v>310.92899999999997</v>
      </c>
      <c r="D170" s="6">
        <f t="shared" si="4"/>
        <v>261.72361000000001</v>
      </c>
      <c r="E170" s="6">
        <v>99.5</v>
      </c>
      <c r="F170" s="6">
        <v>15.315</v>
      </c>
      <c r="G170" s="6">
        <v>284.59500000000003</v>
      </c>
      <c r="H170" s="6">
        <v>90.704999999999998</v>
      </c>
      <c r="I170" s="6">
        <v>15.127000000000001</v>
      </c>
    </row>
    <row r="171" spans="1:9">
      <c r="A171" s="7">
        <v>39615.843055555553</v>
      </c>
      <c r="B171" s="13">
        <f t="shared" si="5"/>
        <v>5.4999999999999902</v>
      </c>
      <c r="C171" s="6">
        <v>310.548</v>
      </c>
      <c r="D171" s="6">
        <f t="shared" si="4"/>
        <v>261.34261000000004</v>
      </c>
      <c r="E171" s="6">
        <v>99.38</v>
      </c>
      <c r="F171" s="6">
        <v>15.316000000000001</v>
      </c>
      <c r="G171" s="6">
        <v>284.327</v>
      </c>
      <c r="H171" s="6">
        <v>90.64</v>
      </c>
      <c r="I171" s="6">
        <v>15.138</v>
      </c>
    </row>
    <row r="172" spans="1:9">
      <c r="A172" s="7">
        <v>39615.844444444447</v>
      </c>
      <c r="B172" s="13">
        <f t="shared" si="5"/>
        <v>5.5333333333333234</v>
      </c>
      <c r="C172" s="6">
        <v>310.61099999999999</v>
      </c>
      <c r="D172" s="6">
        <f t="shared" si="4"/>
        <v>261.40561000000002</v>
      </c>
      <c r="E172" s="6">
        <v>99.412000000000006</v>
      </c>
      <c r="F172" s="6">
        <v>15.321</v>
      </c>
      <c r="G172" s="6">
        <v>284.64</v>
      </c>
      <c r="H172" s="6">
        <v>90.783000000000001</v>
      </c>
      <c r="I172" s="6">
        <v>15.16</v>
      </c>
    </row>
    <row r="173" spans="1:9">
      <c r="A173" s="7">
        <v>39615.845833333333</v>
      </c>
      <c r="B173" s="13">
        <f t="shared" si="5"/>
        <v>5.5666666666666567</v>
      </c>
      <c r="C173" s="6">
        <v>310.43599999999998</v>
      </c>
      <c r="D173" s="6">
        <f t="shared" si="4"/>
        <v>261.23061000000001</v>
      </c>
      <c r="E173" s="6">
        <v>99.373000000000005</v>
      </c>
      <c r="F173" s="6">
        <v>15.33</v>
      </c>
      <c r="G173" s="6">
        <v>285.35700000000003</v>
      </c>
      <c r="H173" s="6">
        <v>91.052000000000007</v>
      </c>
      <c r="I173" s="6">
        <v>15.18</v>
      </c>
    </row>
    <row r="174" spans="1:9">
      <c r="A174" s="7">
        <v>39615.847222222219</v>
      </c>
      <c r="B174" s="13">
        <f t="shared" si="5"/>
        <v>5.5999999999999899</v>
      </c>
      <c r="C174" s="6">
        <v>310.16000000000003</v>
      </c>
      <c r="D174" s="6">
        <f t="shared" si="4"/>
        <v>260.95461000000006</v>
      </c>
      <c r="E174" s="6">
        <v>99.302999999999997</v>
      </c>
      <c r="F174" s="6">
        <v>15.337999999999999</v>
      </c>
      <c r="G174" s="6">
        <v>284.48599999999999</v>
      </c>
      <c r="H174" s="6">
        <v>90.813000000000002</v>
      </c>
      <c r="I174" s="6">
        <v>15.2</v>
      </c>
    </row>
    <row r="175" spans="1:9">
      <c r="A175" s="7">
        <v>39615.848611111112</v>
      </c>
      <c r="B175" s="13">
        <f t="shared" si="5"/>
        <v>5.6333333333333231</v>
      </c>
      <c r="C175" s="6">
        <v>309.66300000000001</v>
      </c>
      <c r="D175" s="6">
        <f t="shared" si="4"/>
        <v>260.45761000000005</v>
      </c>
      <c r="E175" s="6">
        <v>99.152000000000001</v>
      </c>
      <c r="F175" s="6">
        <v>15.342000000000001</v>
      </c>
      <c r="G175" s="6">
        <v>285.51299999999998</v>
      </c>
      <c r="H175" s="6">
        <v>91.165999999999997</v>
      </c>
      <c r="I175" s="6">
        <v>15.212999999999999</v>
      </c>
    </row>
    <row r="176" spans="1:9">
      <c r="A176" s="7">
        <v>39615.85</v>
      </c>
      <c r="B176" s="13">
        <f t="shared" si="5"/>
        <v>5.6666666666666563</v>
      </c>
      <c r="C176" s="6">
        <v>309.041</v>
      </c>
      <c r="D176" s="6">
        <f t="shared" si="4"/>
        <v>259.83561000000003</v>
      </c>
      <c r="E176" s="6">
        <v>98.95</v>
      </c>
      <c r="F176" s="6">
        <v>15.340999999999999</v>
      </c>
      <c r="G176" s="6">
        <v>285.16300000000001</v>
      </c>
      <c r="H176" s="6">
        <v>91.064999999999998</v>
      </c>
      <c r="I176" s="6">
        <v>15.218</v>
      </c>
    </row>
    <row r="177" spans="1:9">
      <c r="A177" s="7">
        <v>39615.851388888892</v>
      </c>
      <c r="B177" s="13">
        <f t="shared" si="5"/>
        <v>5.6999999999999895</v>
      </c>
      <c r="C177" s="6">
        <v>308.62900000000002</v>
      </c>
      <c r="D177" s="6">
        <f t="shared" si="4"/>
        <v>259.42361000000005</v>
      </c>
      <c r="E177" s="6">
        <v>98.813000000000002</v>
      </c>
      <c r="F177" s="6">
        <v>15.337999999999999</v>
      </c>
      <c r="G177" s="6">
        <v>285.88400000000001</v>
      </c>
      <c r="H177" s="6">
        <v>91.302999999999997</v>
      </c>
      <c r="I177" s="6">
        <v>15.222</v>
      </c>
    </row>
    <row r="178" spans="1:9">
      <c r="A178" s="7">
        <v>39615.852777777778</v>
      </c>
      <c r="B178" s="13">
        <f t="shared" si="5"/>
        <v>5.7333333333333227</v>
      </c>
      <c r="C178" s="6">
        <v>308.72699999999998</v>
      </c>
      <c r="D178" s="6">
        <f t="shared" si="4"/>
        <v>259.52161000000001</v>
      </c>
      <c r="E178" s="6">
        <v>98.832999999999998</v>
      </c>
      <c r="F178" s="6">
        <v>15.333</v>
      </c>
      <c r="G178" s="6">
        <v>285.28300000000002</v>
      </c>
      <c r="H178" s="6">
        <v>91.113</v>
      </c>
      <c r="I178" s="6">
        <v>15.223000000000001</v>
      </c>
    </row>
    <row r="179" spans="1:9">
      <c r="A179" s="7">
        <v>39615.854166666664</v>
      </c>
      <c r="B179" s="13">
        <f t="shared" si="5"/>
        <v>5.7666666666666559</v>
      </c>
      <c r="C179" s="6">
        <v>308.875</v>
      </c>
      <c r="D179" s="6">
        <f t="shared" si="4"/>
        <v>259.66961000000003</v>
      </c>
      <c r="E179" s="6">
        <v>98.866</v>
      </c>
      <c r="F179" s="6">
        <v>15.326000000000001</v>
      </c>
      <c r="G179" s="6">
        <v>284.99900000000002</v>
      </c>
      <c r="H179" s="6">
        <v>91.019000000000005</v>
      </c>
      <c r="I179" s="6">
        <v>15.222</v>
      </c>
    </row>
    <row r="180" spans="1:9">
      <c r="A180" s="7">
        <v>39615.855555555558</v>
      </c>
      <c r="B180" s="13">
        <f t="shared" si="5"/>
        <v>5.7999999999999892</v>
      </c>
      <c r="C180" s="6">
        <v>308.86200000000002</v>
      </c>
      <c r="D180" s="6">
        <f t="shared" si="4"/>
        <v>259.65661000000006</v>
      </c>
      <c r="E180" s="6">
        <v>98.847999999999999</v>
      </c>
      <c r="F180" s="6">
        <v>15.319000000000001</v>
      </c>
      <c r="G180" s="6">
        <v>284.98599999999999</v>
      </c>
      <c r="H180" s="6">
        <v>91.009</v>
      </c>
      <c r="I180" s="6">
        <v>15.218</v>
      </c>
    </row>
    <row r="181" spans="1:9">
      <c r="A181" s="7">
        <v>39615.856944444444</v>
      </c>
      <c r="B181" s="13">
        <f t="shared" si="5"/>
        <v>5.8333333333333224</v>
      </c>
      <c r="C181" s="6">
        <v>308.90899999999999</v>
      </c>
      <c r="D181" s="6">
        <f t="shared" si="4"/>
        <v>259.70361000000003</v>
      </c>
      <c r="E181" s="6">
        <v>98.847999999999999</v>
      </c>
      <c r="F181" s="6">
        <v>15.311999999999999</v>
      </c>
      <c r="G181" s="6">
        <v>285.46699999999998</v>
      </c>
      <c r="H181" s="6">
        <v>91.155000000000001</v>
      </c>
      <c r="I181" s="6">
        <v>15.215</v>
      </c>
    </row>
    <row r="182" spans="1:9">
      <c r="A182" s="7">
        <v>39615.85833333333</v>
      </c>
      <c r="B182" s="13">
        <f t="shared" si="5"/>
        <v>5.8666666666666556</v>
      </c>
      <c r="C182" s="6">
        <v>309.363</v>
      </c>
      <c r="D182" s="6">
        <f t="shared" si="4"/>
        <v>260.15761000000003</v>
      </c>
      <c r="E182" s="6">
        <v>98.984999999999999</v>
      </c>
      <c r="F182" s="6">
        <v>15.308</v>
      </c>
      <c r="G182" s="6">
        <v>286.11</v>
      </c>
      <c r="H182" s="6">
        <v>91.36</v>
      </c>
      <c r="I182" s="6">
        <v>15.214</v>
      </c>
    </row>
    <row r="183" spans="1:9">
      <c r="A183" s="7">
        <v>39615.859722222223</v>
      </c>
      <c r="B183" s="13">
        <f t="shared" si="5"/>
        <v>5.8999999999999888</v>
      </c>
      <c r="C183" s="6">
        <v>310.077</v>
      </c>
      <c r="D183" s="6">
        <f t="shared" si="4"/>
        <v>260.87161000000003</v>
      </c>
      <c r="E183" s="6">
        <v>99.206999999999994</v>
      </c>
      <c r="F183" s="6">
        <v>15.305</v>
      </c>
      <c r="G183" s="6">
        <v>286.64600000000002</v>
      </c>
      <c r="H183" s="6">
        <v>91.53</v>
      </c>
      <c r="I183" s="6">
        <v>15.214</v>
      </c>
    </row>
    <row r="184" spans="1:9">
      <c r="A184" s="7">
        <v>39615.861111111109</v>
      </c>
      <c r="B184" s="13">
        <f t="shared" si="5"/>
        <v>5.933333333333322</v>
      </c>
      <c r="C184" s="6">
        <v>309.86500000000001</v>
      </c>
      <c r="D184" s="6">
        <f t="shared" si="4"/>
        <v>260.65961000000004</v>
      </c>
      <c r="E184" s="6">
        <v>99.132999999999996</v>
      </c>
      <c r="F184" s="6">
        <v>15.303000000000001</v>
      </c>
      <c r="G184" s="6">
        <v>286.57600000000002</v>
      </c>
      <c r="H184" s="6">
        <v>91.507999999999996</v>
      </c>
      <c r="I184" s="6">
        <v>15.214</v>
      </c>
    </row>
    <row r="185" spans="1:9">
      <c r="A185" s="7">
        <v>39615.862500000003</v>
      </c>
      <c r="B185" s="13">
        <f t="shared" si="5"/>
        <v>5.9666666666666552</v>
      </c>
      <c r="C185" s="6">
        <v>309.19900000000001</v>
      </c>
      <c r="D185" s="6">
        <f t="shared" si="4"/>
        <v>259.99361000000005</v>
      </c>
      <c r="E185" s="6">
        <v>98.917000000000002</v>
      </c>
      <c r="F185" s="6">
        <v>15.301</v>
      </c>
      <c r="G185" s="6">
        <v>284.92899999999997</v>
      </c>
      <c r="H185" s="6">
        <v>90.986999999999995</v>
      </c>
      <c r="I185" s="6">
        <v>15.215999999999999</v>
      </c>
    </row>
    <row r="186" spans="1:9">
      <c r="A186" s="7">
        <v>39615.863888888889</v>
      </c>
      <c r="B186" s="13">
        <f t="shared" si="5"/>
        <v>5.9999999999999885</v>
      </c>
      <c r="C186" s="6">
        <v>309.71600000000001</v>
      </c>
      <c r="D186" s="6">
        <f t="shared" si="4"/>
        <v>260.51061000000004</v>
      </c>
      <c r="E186" s="6">
        <v>99.082999999999998</v>
      </c>
      <c r="F186" s="6">
        <v>15.302</v>
      </c>
      <c r="G186" s="6">
        <v>285.78399999999999</v>
      </c>
      <c r="H186" s="6">
        <v>91.268000000000001</v>
      </c>
      <c r="I186" s="6">
        <v>15.221</v>
      </c>
    </row>
    <row r="187" spans="1:9">
      <c r="A187" s="7">
        <v>39615.865277777775</v>
      </c>
      <c r="B187" s="13">
        <f t="shared" si="5"/>
        <v>6.0333333333333217</v>
      </c>
      <c r="C187" s="6">
        <v>308.74599999999998</v>
      </c>
      <c r="D187" s="6">
        <f t="shared" si="4"/>
        <v>259.54061000000002</v>
      </c>
      <c r="E187" s="6">
        <v>98.772999999999996</v>
      </c>
      <c r="F187" s="6">
        <v>15.302</v>
      </c>
      <c r="G187" s="6">
        <v>286.27300000000002</v>
      </c>
      <c r="H187" s="6">
        <v>91.432000000000002</v>
      </c>
      <c r="I187" s="6">
        <v>15.224</v>
      </c>
    </row>
    <row r="188" spans="1:9">
      <c r="A188" s="7">
        <v>39615.866666666669</v>
      </c>
      <c r="B188" s="13">
        <f t="shared" si="5"/>
        <v>6.0666666666666549</v>
      </c>
      <c r="C188" s="6">
        <v>309.66199999999998</v>
      </c>
      <c r="D188" s="6">
        <f t="shared" si="4"/>
        <v>260.45661000000001</v>
      </c>
      <c r="E188" s="6">
        <v>99.067999999999998</v>
      </c>
      <c r="F188" s="6">
        <v>15.302</v>
      </c>
      <c r="G188" s="6">
        <v>286.06799999999998</v>
      </c>
      <c r="H188" s="6">
        <v>91.372</v>
      </c>
      <c r="I188" s="6">
        <v>15.228</v>
      </c>
    </row>
    <row r="189" spans="1:9">
      <c r="A189" s="7">
        <v>39615.868055555555</v>
      </c>
      <c r="B189" s="13">
        <f t="shared" si="5"/>
        <v>6.0999999999999881</v>
      </c>
      <c r="C189" s="6">
        <v>309.26</v>
      </c>
      <c r="D189" s="6">
        <f t="shared" si="4"/>
        <v>260.05461000000003</v>
      </c>
      <c r="E189" s="6">
        <v>98.947999999999993</v>
      </c>
      <c r="F189" s="6">
        <v>15.307</v>
      </c>
      <c r="G189" s="6">
        <v>286.298</v>
      </c>
      <c r="H189" s="6">
        <v>91.459000000000003</v>
      </c>
      <c r="I189" s="6">
        <v>15.234999999999999</v>
      </c>
    </row>
    <row r="190" spans="1:9">
      <c r="A190" s="7">
        <v>39615.869444444441</v>
      </c>
      <c r="B190" s="13">
        <f t="shared" si="5"/>
        <v>6.1333333333333213</v>
      </c>
      <c r="C190" s="6">
        <v>308.99900000000002</v>
      </c>
      <c r="D190" s="6">
        <f t="shared" si="4"/>
        <v>259.79361000000006</v>
      </c>
      <c r="E190" s="6">
        <v>98.878</v>
      </c>
      <c r="F190" s="6">
        <v>15.313000000000001</v>
      </c>
      <c r="G190" s="6">
        <v>286.113</v>
      </c>
      <c r="H190" s="6">
        <v>91.418000000000006</v>
      </c>
      <c r="I190" s="6">
        <v>15.244</v>
      </c>
    </row>
    <row r="191" spans="1:9">
      <c r="A191" s="7">
        <v>39615.870833333334</v>
      </c>
      <c r="B191" s="13">
        <f t="shared" si="5"/>
        <v>6.1666666666666545</v>
      </c>
      <c r="C191" s="6">
        <v>309.19299999999998</v>
      </c>
      <c r="D191" s="6">
        <f t="shared" si="4"/>
        <v>259.98761000000002</v>
      </c>
      <c r="E191" s="6">
        <v>98.951999999999998</v>
      </c>
      <c r="F191" s="6">
        <v>15.318</v>
      </c>
      <c r="G191" s="6">
        <v>285.71699999999998</v>
      </c>
      <c r="H191" s="6">
        <v>91.311000000000007</v>
      </c>
      <c r="I191" s="6">
        <v>15.253</v>
      </c>
    </row>
    <row r="192" spans="1:9">
      <c r="A192" s="7">
        <v>39615.87222222222</v>
      </c>
      <c r="B192" s="13">
        <f t="shared" si="5"/>
        <v>6.1999999999999877</v>
      </c>
      <c r="C192" s="6">
        <v>309.50400000000002</v>
      </c>
      <c r="D192" s="6">
        <f t="shared" si="4"/>
        <v>260.29861000000005</v>
      </c>
      <c r="E192" s="6">
        <v>99.057000000000002</v>
      </c>
      <c r="F192" s="6">
        <v>15.321</v>
      </c>
      <c r="G192" s="6">
        <v>285.96800000000002</v>
      </c>
      <c r="H192" s="6">
        <v>91.403000000000006</v>
      </c>
      <c r="I192" s="6">
        <v>15.259</v>
      </c>
    </row>
    <row r="193" spans="1:9">
      <c r="A193" s="7">
        <v>39615.873611111114</v>
      </c>
      <c r="B193" s="13">
        <f t="shared" si="5"/>
        <v>6.233333333333321</v>
      </c>
      <c r="C193" s="6">
        <v>309.03899999999999</v>
      </c>
      <c r="D193" s="6">
        <f t="shared" si="4"/>
        <v>259.83361000000002</v>
      </c>
      <c r="E193" s="6">
        <v>98.903000000000006</v>
      </c>
      <c r="F193" s="6">
        <v>15.319000000000001</v>
      </c>
      <c r="G193" s="6">
        <v>286.06799999999998</v>
      </c>
      <c r="H193" s="6">
        <v>91.433999999999997</v>
      </c>
      <c r="I193" s="6">
        <v>15.259</v>
      </c>
    </row>
    <row r="194" spans="1:9">
      <c r="A194" s="7">
        <v>39615.875</v>
      </c>
      <c r="B194" s="13">
        <f t="shared" si="5"/>
        <v>6.2666666666666542</v>
      </c>
      <c r="C194" s="6">
        <v>308.58600000000001</v>
      </c>
      <c r="D194" s="6">
        <f t="shared" si="4"/>
        <v>259.38061000000005</v>
      </c>
      <c r="E194" s="6">
        <v>98.733999999999995</v>
      </c>
      <c r="F194" s="6">
        <v>15.307</v>
      </c>
      <c r="G194" s="6">
        <v>286.29399999999998</v>
      </c>
      <c r="H194" s="6">
        <v>91.478999999999999</v>
      </c>
      <c r="I194" s="6">
        <v>15.244999999999999</v>
      </c>
    </row>
    <row r="195" spans="1:9">
      <c r="A195" s="7">
        <v>39615.876388888886</v>
      </c>
      <c r="B195" s="13">
        <f t="shared" si="5"/>
        <v>6.2999999999999874</v>
      </c>
      <c r="C195" s="6">
        <v>308.10199999999998</v>
      </c>
      <c r="D195" s="6">
        <f t="shared" si="4"/>
        <v>258.89661000000001</v>
      </c>
      <c r="E195" s="6">
        <v>98.55</v>
      </c>
      <c r="F195" s="6">
        <v>15.294</v>
      </c>
      <c r="G195" s="6">
        <v>286.55599999999998</v>
      </c>
      <c r="H195" s="6">
        <v>91.53</v>
      </c>
      <c r="I195" s="6">
        <v>15.228</v>
      </c>
    </row>
    <row r="196" spans="1:9">
      <c r="A196" s="7">
        <v>39615.87777777778</v>
      </c>
      <c r="B196" s="13">
        <f t="shared" si="5"/>
        <v>6.3333333333333206</v>
      </c>
      <c r="C196" s="6">
        <v>308.39100000000002</v>
      </c>
      <c r="D196" s="6">
        <f t="shared" si="4"/>
        <v>259.18561000000005</v>
      </c>
      <c r="E196" s="6">
        <v>98.606999999999999</v>
      </c>
      <c r="F196" s="6">
        <v>15.276999999999999</v>
      </c>
      <c r="G196" s="6">
        <v>285.68799999999999</v>
      </c>
      <c r="H196" s="6">
        <v>91.210999999999999</v>
      </c>
      <c r="I196" s="6">
        <v>15.207000000000001</v>
      </c>
    </row>
    <row r="197" spans="1:9">
      <c r="A197" s="7">
        <v>39615.879166666666</v>
      </c>
      <c r="B197" s="13">
        <f t="shared" si="5"/>
        <v>6.3666666666666538</v>
      </c>
      <c r="C197" s="6">
        <v>307.07299999999998</v>
      </c>
      <c r="D197" s="6">
        <f t="shared" si="4"/>
        <v>257.86761000000001</v>
      </c>
      <c r="E197" s="6">
        <v>98.16</v>
      </c>
      <c r="F197" s="6">
        <v>15.265000000000001</v>
      </c>
      <c r="G197" s="6">
        <v>285.66399999999999</v>
      </c>
      <c r="H197" s="6">
        <v>91.161000000000001</v>
      </c>
      <c r="I197" s="6">
        <v>15.186</v>
      </c>
    </row>
    <row r="198" spans="1:9">
      <c r="A198" s="7">
        <v>39615.880555555559</v>
      </c>
      <c r="B198" s="13">
        <f t="shared" si="5"/>
        <v>6.399999999999987</v>
      </c>
      <c r="C198" s="6">
        <v>307.63400000000001</v>
      </c>
      <c r="D198" s="6">
        <f t="shared" ref="D198:D261" si="6">C198-($C$1327-$D$1327)</f>
        <v>258.42861000000005</v>
      </c>
      <c r="E198" s="6">
        <v>98.308000000000007</v>
      </c>
      <c r="F198" s="6">
        <v>15.25</v>
      </c>
      <c r="G198" s="6">
        <v>285.89800000000002</v>
      </c>
      <c r="H198" s="6">
        <v>91.177999999999997</v>
      </c>
      <c r="I198" s="6">
        <v>15.157</v>
      </c>
    </row>
    <row r="199" spans="1:9">
      <c r="A199" s="7">
        <v>39615.881944444445</v>
      </c>
      <c r="B199" s="13">
        <f t="shared" si="5"/>
        <v>6.4333333333333202</v>
      </c>
      <c r="C199" s="6">
        <v>307.68599999999998</v>
      </c>
      <c r="D199" s="6">
        <f t="shared" si="6"/>
        <v>258.48061000000001</v>
      </c>
      <c r="E199" s="6">
        <v>98.302999999999997</v>
      </c>
      <c r="F199" s="6">
        <v>15.24</v>
      </c>
      <c r="G199" s="6">
        <v>285.02999999999997</v>
      </c>
      <c r="H199" s="6">
        <v>90.856999999999999</v>
      </c>
      <c r="I199" s="6">
        <v>15.134</v>
      </c>
    </row>
    <row r="200" spans="1:9">
      <c r="A200" s="7">
        <v>39615.883333333331</v>
      </c>
      <c r="B200" s="13">
        <f t="shared" ref="B200:B263" si="7">B199+2/60</f>
        <v>6.4666666666666535</v>
      </c>
      <c r="C200" s="6">
        <v>308.56200000000001</v>
      </c>
      <c r="D200" s="6">
        <f t="shared" si="6"/>
        <v>259.35661000000005</v>
      </c>
      <c r="E200" s="6">
        <v>98.554000000000002</v>
      </c>
      <c r="F200" s="6">
        <v>15.226000000000001</v>
      </c>
      <c r="G200" s="6">
        <v>284.68700000000001</v>
      </c>
      <c r="H200" s="6">
        <v>90.697000000000003</v>
      </c>
      <c r="I200" s="6">
        <v>15.108000000000001</v>
      </c>
    </row>
    <row r="201" spans="1:9">
      <c r="A201" s="7">
        <v>39615.884722222225</v>
      </c>
      <c r="B201" s="13">
        <f t="shared" si="7"/>
        <v>6.4999999999999867</v>
      </c>
      <c r="C201" s="6">
        <v>307.68299999999999</v>
      </c>
      <c r="D201" s="6">
        <f t="shared" si="6"/>
        <v>258.47761000000003</v>
      </c>
      <c r="E201" s="6">
        <v>98.245999999999995</v>
      </c>
      <c r="F201" s="6">
        <v>15.212999999999999</v>
      </c>
      <c r="G201" s="6">
        <v>284.62</v>
      </c>
      <c r="H201" s="6">
        <v>90.631</v>
      </c>
      <c r="I201" s="6">
        <v>15.085000000000001</v>
      </c>
    </row>
    <row r="202" spans="1:9">
      <c r="A202" s="7">
        <v>39615.886111111111</v>
      </c>
      <c r="B202" s="13">
        <f t="shared" si="7"/>
        <v>6.5333333333333199</v>
      </c>
      <c r="C202" s="6">
        <v>308.11599999999999</v>
      </c>
      <c r="D202" s="6">
        <f t="shared" si="6"/>
        <v>258.91061000000002</v>
      </c>
      <c r="E202" s="6">
        <v>98.355999999999995</v>
      </c>
      <c r="F202" s="6">
        <v>15.2</v>
      </c>
      <c r="G202" s="6">
        <v>285.56599999999997</v>
      </c>
      <c r="H202" s="6">
        <v>90.881</v>
      </c>
      <c r="I202" s="6">
        <v>15.058999999999999</v>
      </c>
    </row>
    <row r="203" spans="1:9">
      <c r="A203" s="7">
        <v>39615.887499999997</v>
      </c>
      <c r="B203" s="13">
        <f t="shared" si="7"/>
        <v>6.5666666666666531</v>
      </c>
      <c r="C203" s="6">
        <v>308.52100000000002</v>
      </c>
      <c r="D203" s="6">
        <f t="shared" si="6"/>
        <v>259.31561000000005</v>
      </c>
      <c r="E203" s="6">
        <v>98.454999999999998</v>
      </c>
      <c r="F203" s="6">
        <v>15.186</v>
      </c>
      <c r="G203" s="6">
        <v>282.798</v>
      </c>
      <c r="H203" s="6">
        <v>89.962999999999994</v>
      </c>
      <c r="I203" s="6">
        <v>15.04</v>
      </c>
    </row>
    <row r="204" spans="1:9">
      <c r="A204" s="7">
        <v>39615.888888888891</v>
      </c>
      <c r="B204" s="13">
        <f t="shared" si="7"/>
        <v>6.5999999999999863</v>
      </c>
      <c r="C204" s="6">
        <v>308.98099999999999</v>
      </c>
      <c r="D204" s="6">
        <f t="shared" si="6"/>
        <v>259.77561000000003</v>
      </c>
      <c r="E204" s="6">
        <v>98.563000000000002</v>
      </c>
      <c r="F204" s="6">
        <v>15.167</v>
      </c>
      <c r="G204" s="6">
        <v>284.51</v>
      </c>
      <c r="H204" s="6">
        <v>90.465999999999994</v>
      </c>
      <c r="I204" s="6">
        <v>15.019</v>
      </c>
    </row>
    <row r="205" spans="1:9">
      <c r="A205" s="7">
        <v>39615.890277777777</v>
      </c>
      <c r="B205" s="13">
        <f t="shared" si="7"/>
        <v>6.6333333333333195</v>
      </c>
      <c r="C205" s="6">
        <v>309.08600000000001</v>
      </c>
      <c r="D205" s="6">
        <f t="shared" si="6"/>
        <v>259.88061000000005</v>
      </c>
      <c r="E205" s="6">
        <v>98.572000000000003</v>
      </c>
      <c r="F205" s="6">
        <v>15.156000000000001</v>
      </c>
      <c r="G205" s="6">
        <v>283.68099999999998</v>
      </c>
      <c r="H205" s="6">
        <v>90.173000000000002</v>
      </c>
      <c r="I205" s="6">
        <v>15.004</v>
      </c>
    </row>
    <row r="206" spans="1:9">
      <c r="A206" s="7">
        <v>39615.89166666667</v>
      </c>
      <c r="B206" s="13">
        <f t="shared" si="7"/>
        <v>6.6666666666666528</v>
      </c>
      <c r="C206" s="6">
        <v>309.875</v>
      </c>
      <c r="D206" s="6">
        <f t="shared" si="6"/>
        <v>260.66961000000003</v>
      </c>
      <c r="E206" s="6">
        <v>98.796999999999997</v>
      </c>
      <c r="F206" s="6">
        <v>15.144</v>
      </c>
      <c r="G206" s="6">
        <v>283.82100000000003</v>
      </c>
      <c r="H206" s="6">
        <v>90.194000000000003</v>
      </c>
      <c r="I206" s="6">
        <v>14.992000000000001</v>
      </c>
    </row>
    <row r="207" spans="1:9">
      <c r="A207" s="7">
        <v>39615.893055555556</v>
      </c>
      <c r="B207" s="13">
        <f t="shared" si="7"/>
        <v>6.699999999999986</v>
      </c>
      <c r="C207" s="6">
        <v>311.15600000000001</v>
      </c>
      <c r="D207" s="6">
        <f t="shared" si="6"/>
        <v>261.95061000000004</v>
      </c>
      <c r="E207" s="6">
        <v>99.197000000000003</v>
      </c>
      <c r="F207" s="6">
        <v>15.138999999999999</v>
      </c>
      <c r="G207" s="6">
        <v>284.315</v>
      </c>
      <c r="H207" s="6">
        <v>90.346999999999994</v>
      </c>
      <c r="I207" s="6">
        <v>14.989000000000001</v>
      </c>
    </row>
    <row r="208" spans="1:9">
      <c r="A208" s="7">
        <v>39615.894444444442</v>
      </c>
      <c r="B208" s="13">
        <f t="shared" si="7"/>
        <v>6.7333333333333192</v>
      </c>
      <c r="C208" s="6">
        <v>311.19200000000001</v>
      </c>
      <c r="D208" s="6">
        <f t="shared" si="6"/>
        <v>261.98661000000004</v>
      </c>
      <c r="E208" s="6">
        <v>99.212000000000003</v>
      </c>
      <c r="F208" s="6">
        <v>15.141</v>
      </c>
      <c r="G208" s="6">
        <v>285.11099999999999</v>
      </c>
      <c r="H208" s="6">
        <v>90.616</v>
      </c>
      <c r="I208" s="6">
        <v>14.997999999999999</v>
      </c>
    </row>
    <row r="209" spans="1:9">
      <c r="A209" s="7">
        <v>39615.895833333336</v>
      </c>
      <c r="B209" s="13">
        <f t="shared" si="7"/>
        <v>6.7666666666666524</v>
      </c>
      <c r="C209" s="6">
        <v>312.01299999999998</v>
      </c>
      <c r="D209" s="6">
        <f t="shared" si="6"/>
        <v>262.80761000000001</v>
      </c>
      <c r="E209" s="6">
        <v>99.48</v>
      </c>
      <c r="F209" s="6">
        <v>15.144</v>
      </c>
      <c r="G209" s="6">
        <v>284.38299999999998</v>
      </c>
      <c r="H209" s="6">
        <v>90.412999999999997</v>
      </c>
      <c r="I209" s="6">
        <v>15.013</v>
      </c>
    </row>
    <row r="210" spans="1:9">
      <c r="A210" s="7">
        <v>39615.897222222222</v>
      </c>
      <c r="B210" s="13">
        <f t="shared" si="7"/>
        <v>6.7999999999999856</v>
      </c>
      <c r="C210" s="6">
        <v>311.71800000000002</v>
      </c>
      <c r="D210" s="6">
        <f t="shared" si="6"/>
        <v>262.51261000000005</v>
      </c>
      <c r="E210" s="6">
        <v>99.388999999999996</v>
      </c>
      <c r="F210" s="6">
        <v>15.145</v>
      </c>
      <c r="G210" s="6">
        <v>284.00099999999998</v>
      </c>
      <c r="H210" s="6">
        <v>90.311999999999998</v>
      </c>
      <c r="I210" s="6">
        <v>15.023</v>
      </c>
    </row>
    <row r="211" spans="1:9">
      <c r="A211" s="7">
        <v>39615.898611111108</v>
      </c>
      <c r="B211" s="13">
        <f t="shared" si="7"/>
        <v>6.8333333333333188</v>
      </c>
      <c r="C211" s="6">
        <v>309.86099999999999</v>
      </c>
      <c r="D211" s="6">
        <f t="shared" si="6"/>
        <v>260.65561000000002</v>
      </c>
      <c r="E211" s="6">
        <v>98.796000000000006</v>
      </c>
      <c r="F211" s="6">
        <v>15.145</v>
      </c>
      <c r="G211" s="6">
        <v>283.36700000000002</v>
      </c>
      <c r="H211" s="6">
        <v>90.125</v>
      </c>
      <c r="I211" s="6">
        <v>15.03</v>
      </c>
    </row>
    <row r="212" spans="1:9">
      <c r="A212" s="7">
        <v>39615.9</v>
      </c>
      <c r="B212" s="13">
        <f t="shared" si="7"/>
        <v>6.866666666666652</v>
      </c>
      <c r="C212" s="6">
        <v>309.99099999999999</v>
      </c>
      <c r="D212" s="6">
        <f t="shared" si="6"/>
        <v>260.78561000000002</v>
      </c>
      <c r="E212" s="6">
        <v>98.828999999999994</v>
      </c>
      <c r="F212" s="6">
        <v>15.141</v>
      </c>
      <c r="G212" s="6">
        <v>284.43599999999998</v>
      </c>
      <c r="H212" s="6">
        <v>90.465999999999994</v>
      </c>
      <c r="I212" s="6">
        <v>15.031000000000001</v>
      </c>
    </row>
    <row r="213" spans="1:9">
      <c r="A213" s="7">
        <v>39615.901388888888</v>
      </c>
      <c r="B213" s="13">
        <f t="shared" si="7"/>
        <v>6.8999999999999853</v>
      </c>
      <c r="C213" s="6">
        <v>309.78699999999998</v>
      </c>
      <c r="D213" s="6">
        <f t="shared" si="6"/>
        <v>260.58161000000001</v>
      </c>
      <c r="E213" s="6">
        <v>98.745999999999995</v>
      </c>
      <c r="F213" s="6">
        <v>15.132999999999999</v>
      </c>
      <c r="G213" s="6">
        <v>284.75</v>
      </c>
      <c r="H213" s="6">
        <v>90.558999999999997</v>
      </c>
      <c r="I213" s="6">
        <v>15.026999999999999</v>
      </c>
    </row>
    <row r="214" spans="1:9">
      <c r="A214" s="7">
        <v>39615.902777777781</v>
      </c>
      <c r="B214" s="13">
        <f t="shared" si="7"/>
        <v>6.9333333333333185</v>
      </c>
      <c r="C214" s="6">
        <v>310.00700000000001</v>
      </c>
      <c r="D214" s="6">
        <f t="shared" si="6"/>
        <v>260.80161000000004</v>
      </c>
      <c r="E214" s="6">
        <v>98.8</v>
      </c>
      <c r="F214" s="6">
        <v>15.125</v>
      </c>
      <c r="G214" s="6">
        <v>284.63799999999998</v>
      </c>
      <c r="H214" s="6">
        <v>90.51</v>
      </c>
      <c r="I214" s="6">
        <v>15.02</v>
      </c>
    </row>
    <row r="215" spans="1:9">
      <c r="A215" s="7">
        <v>39615.904166666667</v>
      </c>
      <c r="B215" s="13">
        <f t="shared" si="7"/>
        <v>6.9666666666666517</v>
      </c>
      <c r="C215" s="6">
        <v>309.565</v>
      </c>
      <c r="D215" s="6">
        <f t="shared" si="6"/>
        <v>260.35961000000003</v>
      </c>
      <c r="E215" s="6">
        <v>98.638000000000005</v>
      </c>
      <c r="F215" s="6">
        <v>15.115</v>
      </c>
      <c r="G215" s="6">
        <v>285.22800000000001</v>
      </c>
      <c r="H215" s="6">
        <v>90.674000000000007</v>
      </c>
      <c r="I215" s="6">
        <v>15.007999999999999</v>
      </c>
    </row>
    <row r="216" spans="1:9">
      <c r="A216" s="7">
        <v>39615.905555555553</v>
      </c>
      <c r="B216" s="13">
        <f t="shared" si="7"/>
        <v>6.9999999999999849</v>
      </c>
      <c r="C216" s="6">
        <v>309.43</v>
      </c>
      <c r="D216" s="6">
        <f t="shared" si="6"/>
        <v>260.22461000000004</v>
      </c>
      <c r="E216" s="6">
        <v>98.578000000000003</v>
      </c>
      <c r="F216" s="6">
        <v>15.106999999999999</v>
      </c>
      <c r="G216" s="6">
        <v>286.69900000000001</v>
      </c>
      <c r="H216" s="6">
        <v>91.123999999999995</v>
      </c>
      <c r="I216" s="6">
        <v>14.999000000000001</v>
      </c>
    </row>
    <row r="217" spans="1:9">
      <c r="A217" s="7">
        <v>39615.906944444447</v>
      </c>
      <c r="B217" s="13">
        <f t="shared" si="7"/>
        <v>7.0333333333333181</v>
      </c>
      <c r="C217" s="6">
        <v>309.65300000000002</v>
      </c>
      <c r="D217" s="6">
        <f t="shared" si="6"/>
        <v>260.44761000000005</v>
      </c>
      <c r="E217" s="6">
        <v>98.635999999999996</v>
      </c>
      <c r="F217" s="6">
        <v>15.101000000000001</v>
      </c>
      <c r="G217" s="6">
        <v>285.70999999999998</v>
      </c>
      <c r="H217" s="6">
        <v>90.796000000000006</v>
      </c>
      <c r="I217" s="6">
        <v>14.993</v>
      </c>
    </row>
    <row r="218" spans="1:9">
      <c r="A218" s="7">
        <v>39615.908333333333</v>
      </c>
      <c r="B218" s="13">
        <f t="shared" si="7"/>
        <v>7.0666666666666513</v>
      </c>
      <c r="C218" s="6">
        <v>309.8</v>
      </c>
      <c r="D218" s="6">
        <f t="shared" si="6"/>
        <v>260.59461000000005</v>
      </c>
      <c r="E218" s="6">
        <v>98.673000000000002</v>
      </c>
      <c r="F218" s="6">
        <v>15.097</v>
      </c>
      <c r="G218" s="6">
        <v>285.89499999999998</v>
      </c>
      <c r="H218" s="6">
        <v>90.849000000000004</v>
      </c>
      <c r="I218" s="6">
        <v>14.989000000000001</v>
      </c>
    </row>
    <row r="219" spans="1:9">
      <c r="A219" s="7">
        <v>39615.909722222219</v>
      </c>
      <c r="B219" s="13">
        <f t="shared" si="7"/>
        <v>7.0999999999999845</v>
      </c>
      <c r="C219" s="6">
        <v>309.84100000000001</v>
      </c>
      <c r="D219" s="6">
        <f t="shared" si="6"/>
        <v>260.63561000000004</v>
      </c>
      <c r="E219" s="6">
        <v>98.667000000000002</v>
      </c>
      <c r="F219" s="6">
        <v>15.087</v>
      </c>
      <c r="G219" s="6">
        <v>286.42599999999999</v>
      </c>
      <c r="H219" s="6">
        <v>91.003</v>
      </c>
      <c r="I219" s="6">
        <v>14.981999999999999</v>
      </c>
    </row>
    <row r="220" spans="1:9">
      <c r="A220" s="7">
        <v>39615.911111111112</v>
      </c>
      <c r="B220" s="13">
        <f t="shared" si="7"/>
        <v>7.1333333333333178</v>
      </c>
      <c r="C220" s="6">
        <v>309.95499999999998</v>
      </c>
      <c r="D220" s="6">
        <f t="shared" si="6"/>
        <v>260.74961000000002</v>
      </c>
      <c r="E220" s="6">
        <v>98.680999999999997</v>
      </c>
      <c r="F220" s="6">
        <v>15.077</v>
      </c>
      <c r="G220" s="6">
        <v>286.69400000000002</v>
      </c>
      <c r="H220" s="6">
        <v>91.070999999999998</v>
      </c>
      <c r="I220" s="6">
        <v>14.973000000000001</v>
      </c>
    </row>
    <row r="221" spans="1:9">
      <c r="A221" s="7">
        <v>39615.912499999999</v>
      </c>
      <c r="B221" s="13">
        <f t="shared" si="7"/>
        <v>7.166666666666651</v>
      </c>
      <c r="C221" s="6">
        <v>310.16000000000003</v>
      </c>
      <c r="D221" s="6">
        <f t="shared" si="6"/>
        <v>260.95461000000006</v>
      </c>
      <c r="E221" s="6">
        <v>98.721999999999994</v>
      </c>
      <c r="F221" s="6">
        <v>15.066000000000001</v>
      </c>
      <c r="G221" s="6">
        <v>285.76400000000001</v>
      </c>
      <c r="H221" s="6">
        <v>90.75</v>
      </c>
      <c r="I221" s="6">
        <v>14.96</v>
      </c>
    </row>
    <row r="222" spans="1:9">
      <c r="A222" s="7">
        <v>39615.913888888892</v>
      </c>
      <c r="B222" s="13">
        <f t="shared" si="7"/>
        <v>7.1999999999999842</v>
      </c>
      <c r="C222" s="6">
        <v>310.02300000000002</v>
      </c>
      <c r="D222" s="6">
        <f t="shared" si="6"/>
        <v>260.81761000000006</v>
      </c>
      <c r="E222" s="6">
        <v>98.65</v>
      </c>
      <c r="F222" s="6">
        <v>15.052</v>
      </c>
      <c r="G222" s="6">
        <v>286.00400000000002</v>
      </c>
      <c r="H222" s="6">
        <v>90.784999999999997</v>
      </c>
      <c r="I222" s="6">
        <v>14.94</v>
      </c>
    </row>
    <row r="223" spans="1:9">
      <c r="A223" s="7">
        <v>39615.915277777778</v>
      </c>
      <c r="B223" s="13">
        <f t="shared" si="7"/>
        <v>7.2333333333333174</v>
      </c>
      <c r="C223" s="6">
        <v>309.608</v>
      </c>
      <c r="D223" s="6">
        <f t="shared" si="6"/>
        <v>260.40261000000004</v>
      </c>
      <c r="E223" s="6">
        <v>98.491</v>
      </c>
      <c r="F223" s="6">
        <v>15.04</v>
      </c>
      <c r="G223" s="6">
        <v>284.96699999999998</v>
      </c>
      <c r="H223" s="6">
        <v>90.403000000000006</v>
      </c>
      <c r="I223" s="6">
        <v>14.912000000000001</v>
      </c>
    </row>
    <row r="224" spans="1:9">
      <c r="A224" s="7">
        <v>39615.916666666664</v>
      </c>
      <c r="B224" s="13">
        <f t="shared" si="7"/>
        <v>7.2666666666666506</v>
      </c>
      <c r="C224" s="6">
        <v>310.34300000000002</v>
      </c>
      <c r="D224" s="6">
        <f t="shared" si="6"/>
        <v>261.13761000000005</v>
      </c>
      <c r="E224" s="6">
        <v>98.688000000000002</v>
      </c>
      <c r="F224" s="6">
        <v>15.022</v>
      </c>
      <c r="G224" s="6">
        <v>285.79199999999997</v>
      </c>
      <c r="H224" s="6">
        <v>90.603999999999999</v>
      </c>
      <c r="I224" s="6">
        <v>14.881</v>
      </c>
    </row>
    <row r="225" spans="1:9">
      <c r="A225" s="7">
        <v>39615.918055555558</v>
      </c>
      <c r="B225" s="13">
        <f t="shared" si="7"/>
        <v>7.2999999999999838</v>
      </c>
      <c r="C225" s="6">
        <v>310.18599999999998</v>
      </c>
      <c r="D225" s="6">
        <f t="shared" si="6"/>
        <v>260.98061000000001</v>
      </c>
      <c r="E225" s="6">
        <v>98.602999999999994</v>
      </c>
      <c r="F225" s="6">
        <v>15.006</v>
      </c>
      <c r="G225" s="6">
        <v>285.41899999999998</v>
      </c>
      <c r="H225" s="6">
        <v>90.447999999999993</v>
      </c>
      <c r="I225" s="6">
        <v>14.862</v>
      </c>
    </row>
    <row r="226" spans="1:9">
      <c r="A226" s="7">
        <v>39615.919444444444</v>
      </c>
      <c r="B226" s="13">
        <f t="shared" si="7"/>
        <v>7.3333333333333171</v>
      </c>
      <c r="C226" s="6">
        <v>310.15600000000001</v>
      </c>
      <c r="D226" s="6">
        <f t="shared" si="6"/>
        <v>260.95061000000004</v>
      </c>
      <c r="E226" s="6">
        <v>98.56</v>
      </c>
      <c r="F226" s="6">
        <v>14.99</v>
      </c>
      <c r="G226" s="6">
        <v>284.38200000000001</v>
      </c>
      <c r="H226" s="6">
        <v>90.072000000000003</v>
      </c>
      <c r="I226" s="6">
        <v>14.837999999999999</v>
      </c>
    </row>
    <row r="227" spans="1:9">
      <c r="A227" s="7">
        <v>39615.92083333333</v>
      </c>
      <c r="B227" s="13">
        <f t="shared" si="7"/>
        <v>7.3666666666666503</v>
      </c>
      <c r="C227" s="6">
        <v>310.28300000000002</v>
      </c>
      <c r="D227" s="6">
        <f t="shared" si="6"/>
        <v>261.07761000000005</v>
      </c>
      <c r="E227" s="6">
        <v>98.575999999999993</v>
      </c>
      <c r="F227" s="6">
        <v>14.978999999999999</v>
      </c>
      <c r="G227" s="6">
        <v>284.291</v>
      </c>
      <c r="H227" s="6">
        <v>90.013999999999996</v>
      </c>
      <c r="I227" s="6">
        <v>14.823</v>
      </c>
    </row>
    <row r="228" spans="1:9">
      <c r="A228" s="7">
        <v>39615.922222222223</v>
      </c>
      <c r="B228" s="13">
        <f t="shared" si="7"/>
        <v>7.3999999999999835</v>
      </c>
      <c r="C228" s="6">
        <v>310.85599999999999</v>
      </c>
      <c r="D228" s="6">
        <f t="shared" si="6"/>
        <v>261.65061000000003</v>
      </c>
      <c r="E228" s="6">
        <v>98.736000000000004</v>
      </c>
      <c r="F228" s="6">
        <v>14.968999999999999</v>
      </c>
      <c r="G228" s="6">
        <v>284.15800000000002</v>
      </c>
      <c r="H228" s="6">
        <v>89.945999999999998</v>
      </c>
      <c r="I228" s="6">
        <v>14.81</v>
      </c>
    </row>
    <row r="229" spans="1:9">
      <c r="A229" s="7">
        <v>39615.923611111109</v>
      </c>
      <c r="B229" s="13">
        <f t="shared" si="7"/>
        <v>7.4333333333333167</v>
      </c>
      <c r="C229" s="6">
        <v>309.30099999999999</v>
      </c>
      <c r="D229" s="6">
        <f t="shared" si="6"/>
        <v>260.09561000000002</v>
      </c>
      <c r="E229" s="6">
        <v>98.224999999999994</v>
      </c>
      <c r="F229" s="6">
        <v>14.961</v>
      </c>
      <c r="G229" s="6">
        <v>284.97899999999998</v>
      </c>
      <c r="H229" s="6">
        <v>90.191000000000003</v>
      </c>
      <c r="I229" s="6">
        <v>14.802</v>
      </c>
    </row>
    <row r="230" spans="1:9">
      <c r="A230" s="7">
        <v>39615.925000000003</v>
      </c>
      <c r="B230" s="13">
        <f t="shared" si="7"/>
        <v>7.4666666666666499</v>
      </c>
      <c r="C230" s="6">
        <v>308.96499999999997</v>
      </c>
      <c r="D230" s="6">
        <f t="shared" si="6"/>
        <v>259.75961000000001</v>
      </c>
      <c r="E230" s="6">
        <v>98.099000000000004</v>
      </c>
      <c r="F230" s="6">
        <v>14.951000000000001</v>
      </c>
      <c r="G230" s="6">
        <v>284.93099999999998</v>
      </c>
      <c r="H230" s="6">
        <v>90.162000000000006</v>
      </c>
      <c r="I230" s="6">
        <v>14.795</v>
      </c>
    </row>
    <row r="231" spans="1:9">
      <c r="A231" s="7">
        <v>39615.926388888889</v>
      </c>
      <c r="B231" s="13">
        <f t="shared" si="7"/>
        <v>7.4999999999999831</v>
      </c>
      <c r="C231" s="6">
        <v>308.30500000000001</v>
      </c>
      <c r="D231" s="6">
        <f t="shared" si="6"/>
        <v>259.09961000000004</v>
      </c>
      <c r="E231" s="6">
        <v>97.873999999999995</v>
      </c>
      <c r="F231" s="6">
        <v>14.944000000000001</v>
      </c>
      <c r="G231" s="6">
        <v>285.21199999999999</v>
      </c>
      <c r="H231" s="6">
        <v>90.247</v>
      </c>
      <c r="I231" s="6">
        <v>14.792999999999999</v>
      </c>
    </row>
    <row r="232" spans="1:9">
      <c r="A232" s="7">
        <v>39615.927777777775</v>
      </c>
      <c r="B232" s="13">
        <f t="shared" si="7"/>
        <v>7.5333333333333163</v>
      </c>
      <c r="C232" s="6">
        <v>308.66000000000003</v>
      </c>
      <c r="D232" s="6">
        <f t="shared" si="6"/>
        <v>259.45461000000006</v>
      </c>
      <c r="E232" s="6">
        <v>97.971999999999994</v>
      </c>
      <c r="F232" s="6">
        <v>14.936999999999999</v>
      </c>
      <c r="G232" s="6">
        <v>285.54700000000003</v>
      </c>
      <c r="H232" s="6">
        <v>90.352999999999994</v>
      </c>
      <c r="I232" s="6">
        <v>14.792999999999999</v>
      </c>
    </row>
    <row r="233" spans="1:9">
      <c r="A233" s="7">
        <v>39615.929166666669</v>
      </c>
      <c r="B233" s="13">
        <f t="shared" si="7"/>
        <v>7.5666666666666496</v>
      </c>
      <c r="C233" s="6">
        <v>309.30700000000002</v>
      </c>
      <c r="D233" s="6">
        <f t="shared" si="6"/>
        <v>260.10161000000005</v>
      </c>
      <c r="E233" s="6">
        <v>98.173000000000002</v>
      </c>
      <c r="F233" s="6">
        <v>14.935</v>
      </c>
      <c r="G233" s="6">
        <v>285.05</v>
      </c>
      <c r="H233" s="6">
        <v>90.198999999999998</v>
      </c>
      <c r="I233" s="6">
        <v>14.795</v>
      </c>
    </row>
    <row r="234" spans="1:9">
      <c r="A234" s="7">
        <v>39615.930555555555</v>
      </c>
      <c r="B234" s="13">
        <f t="shared" si="7"/>
        <v>7.5999999999999828</v>
      </c>
      <c r="C234" s="6">
        <v>309.40199999999999</v>
      </c>
      <c r="D234" s="6">
        <f t="shared" si="6"/>
        <v>260.19661000000002</v>
      </c>
      <c r="E234" s="6">
        <v>98.197999999999993</v>
      </c>
      <c r="F234" s="6">
        <v>14.933</v>
      </c>
      <c r="G234" s="6">
        <v>285.31299999999999</v>
      </c>
      <c r="H234" s="6">
        <v>90.292000000000002</v>
      </c>
      <c r="I234" s="6">
        <v>14.8</v>
      </c>
    </row>
    <row r="235" spans="1:9">
      <c r="A235" s="7">
        <v>39615.931944444441</v>
      </c>
      <c r="B235" s="13">
        <f t="shared" si="7"/>
        <v>7.633333333333316</v>
      </c>
      <c r="C235" s="6">
        <v>309.27699999999999</v>
      </c>
      <c r="D235" s="6">
        <f t="shared" si="6"/>
        <v>260.07161000000002</v>
      </c>
      <c r="E235" s="6">
        <v>98.159000000000006</v>
      </c>
      <c r="F235" s="6">
        <v>14.933</v>
      </c>
      <c r="G235" s="6">
        <v>285.84199999999998</v>
      </c>
      <c r="H235" s="6">
        <v>90.477000000000004</v>
      </c>
      <c r="I235" s="6">
        <v>14.808999999999999</v>
      </c>
    </row>
    <row r="236" spans="1:9">
      <c r="A236" s="7">
        <v>39615.933333333334</v>
      </c>
      <c r="B236" s="13">
        <f t="shared" si="7"/>
        <v>7.6666666666666492</v>
      </c>
      <c r="C236" s="6">
        <v>309.13900000000001</v>
      </c>
      <c r="D236" s="6">
        <f t="shared" si="6"/>
        <v>259.93361000000004</v>
      </c>
      <c r="E236" s="6">
        <v>98.123000000000005</v>
      </c>
      <c r="F236" s="6">
        <v>14.936999999999999</v>
      </c>
      <c r="G236" s="6">
        <v>285.01900000000001</v>
      </c>
      <c r="H236" s="6">
        <v>90.242999999999995</v>
      </c>
      <c r="I236" s="6">
        <v>14.821999999999999</v>
      </c>
    </row>
    <row r="237" spans="1:9">
      <c r="A237" s="7">
        <v>39615.93472222222</v>
      </c>
      <c r="B237" s="13">
        <f t="shared" si="7"/>
        <v>7.6999999999999824</v>
      </c>
      <c r="C237" s="6">
        <v>309.185</v>
      </c>
      <c r="D237" s="6">
        <f t="shared" si="6"/>
        <v>259.97961000000004</v>
      </c>
      <c r="E237" s="6">
        <v>98.152000000000001</v>
      </c>
      <c r="F237" s="6">
        <v>14.943</v>
      </c>
      <c r="G237" s="6">
        <v>286.07100000000003</v>
      </c>
      <c r="H237" s="6">
        <v>90.603999999999999</v>
      </c>
      <c r="I237" s="6">
        <v>14.837</v>
      </c>
    </row>
    <row r="238" spans="1:9">
      <c r="A238" s="7">
        <v>39615.936111111114</v>
      </c>
      <c r="B238" s="13">
        <f t="shared" si="7"/>
        <v>7.7333333333333156</v>
      </c>
      <c r="C238" s="6">
        <v>309.20999999999998</v>
      </c>
      <c r="D238" s="6">
        <f t="shared" si="6"/>
        <v>260.00461000000001</v>
      </c>
      <c r="E238" s="6">
        <v>98.171999999999997</v>
      </c>
      <c r="F238" s="6">
        <v>14.949</v>
      </c>
      <c r="G238" s="6">
        <v>285.70100000000002</v>
      </c>
      <c r="H238" s="6">
        <v>90.512</v>
      </c>
      <c r="I238" s="6">
        <v>14.849</v>
      </c>
    </row>
    <row r="239" spans="1:9">
      <c r="A239" s="7">
        <v>39615.9375</v>
      </c>
      <c r="B239" s="13">
        <f t="shared" si="7"/>
        <v>7.7666666666666488</v>
      </c>
      <c r="C239" s="6">
        <v>307.99700000000001</v>
      </c>
      <c r="D239" s="6">
        <f t="shared" si="6"/>
        <v>258.79161000000005</v>
      </c>
      <c r="E239" s="6">
        <v>97.8</v>
      </c>
      <c r="F239" s="6">
        <v>14.955</v>
      </c>
      <c r="G239" s="6">
        <v>285.56900000000002</v>
      </c>
      <c r="H239" s="6">
        <v>90.495000000000005</v>
      </c>
      <c r="I239" s="6">
        <v>14.862</v>
      </c>
    </row>
    <row r="240" spans="1:9">
      <c r="A240" s="7">
        <v>39615.938888888886</v>
      </c>
      <c r="B240" s="13">
        <f t="shared" si="7"/>
        <v>7.7999999999999821</v>
      </c>
      <c r="C240" s="6">
        <v>308.19499999999999</v>
      </c>
      <c r="D240" s="6">
        <f t="shared" si="6"/>
        <v>258.98961000000003</v>
      </c>
      <c r="E240" s="6">
        <v>97.873000000000005</v>
      </c>
      <c r="F240" s="6">
        <v>14.96</v>
      </c>
      <c r="G240" s="6">
        <v>284.98399999999998</v>
      </c>
      <c r="H240" s="6">
        <v>90.331000000000003</v>
      </c>
      <c r="I240" s="6">
        <v>14.872999999999999</v>
      </c>
    </row>
    <row r="241" spans="1:9">
      <c r="A241" s="7">
        <v>39615.94027777778</v>
      </c>
      <c r="B241" s="13">
        <f t="shared" si="7"/>
        <v>7.8333333333333153</v>
      </c>
      <c r="C241" s="6">
        <v>307.72199999999998</v>
      </c>
      <c r="D241" s="6">
        <f t="shared" si="6"/>
        <v>258.51661000000001</v>
      </c>
      <c r="E241" s="6">
        <v>97.73</v>
      </c>
      <c r="F241" s="6">
        <v>14.962999999999999</v>
      </c>
      <c r="G241" s="6">
        <v>284.39100000000002</v>
      </c>
      <c r="H241" s="6">
        <v>90.158000000000001</v>
      </c>
      <c r="I241" s="6">
        <v>14.881</v>
      </c>
    </row>
    <row r="242" spans="1:9">
      <c r="A242" s="7">
        <v>39615.941666666666</v>
      </c>
      <c r="B242" s="13">
        <f t="shared" si="7"/>
        <v>7.8666666666666485</v>
      </c>
      <c r="C242" s="6">
        <v>308.33499999999998</v>
      </c>
      <c r="D242" s="6">
        <f t="shared" si="6"/>
        <v>259.12961000000001</v>
      </c>
      <c r="E242" s="6">
        <v>97.924999999999997</v>
      </c>
      <c r="F242" s="6">
        <v>14.964</v>
      </c>
      <c r="G242" s="6">
        <v>285.488</v>
      </c>
      <c r="H242" s="6">
        <v>90.515000000000001</v>
      </c>
      <c r="I242" s="6">
        <v>14.885</v>
      </c>
    </row>
    <row r="243" spans="1:9">
      <c r="A243" s="7">
        <v>39615.943055555559</v>
      </c>
      <c r="B243" s="13">
        <f t="shared" si="7"/>
        <v>7.8999999999999817</v>
      </c>
      <c r="C243" s="6">
        <v>307.67099999999999</v>
      </c>
      <c r="D243" s="6">
        <f t="shared" si="6"/>
        <v>258.46561000000003</v>
      </c>
      <c r="E243" s="6">
        <v>97.707999999999998</v>
      </c>
      <c r="F243" s="6">
        <v>14.961</v>
      </c>
      <c r="G243" s="6">
        <v>284.96800000000002</v>
      </c>
      <c r="H243" s="6">
        <v>90.35</v>
      </c>
      <c r="I243" s="6">
        <v>14.885</v>
      </c>
    </row>
    <row r="244" spans="1:9">
      <c r="A244" s="7">
        <v>39615.944444444445</v>
      </c>
      <c r="B244" s="13">
        <f t="shared" si="7"/>
        <v>7.9333333333333149</v>
      </c>
      <c r="C244" s="6">
        <v>307.94200000000001</v>
      </c>
      <c r="D244" s="6">
        <f t="shared" si="6"/>
        <v>258.73661000000004</v>
      </c>
      <c r="E244" s="6">
        <v>97.789000000000001</v>
      </c>
      <c r="F244" s="6">
        <v>14.958</v>
      </c>
      <c r="G244" s="6">
        <v>285.666</v>
      </c>
      <c r="H244" s="6">
        <v>90.572000000000003</v>
      </c>
      <c r="I244" s="6">
        <v>14.885999999999999</v>
      </c>
    </row>
    <row r="245" spans="1:9">
      <c r="A245" s="7">
        <v>39615.945833333331</v>
      </c>
      <c r="B245" s="13">
        <f t="shared" si="7"/>
        <v>7.9666666666666481</v>
      </c>
      <c r="C245" s="6">
        <v>308.11</v>
      </c>
      <c r="D245" s="6">
        <f t="shared" si="6"/>
        <v>258.90461000000005</v>
      </c>
      <c r="E245" s="6">
        <v>97.834999999999994</v>
      </c>
      <c r="F245" s="6">
        <v>14.955</v>
      </c>
      <c r="G245" s="6">
        <v>285.358</v>
      </c>
      <c r="H245" s="6">
        <v>90.475999999999999</v>
      </c>
      <c r="I245" s="6">
        <v>14.887</v>
      </c>
    </row>
    <row r="246" spans="1:9">
      <c r="A246" s="7">
        <v>39615.947222222225</v>
      </c>
      <c r="B246" s="13">
        <f t="shared" si="7"/>
        <v>7.9999999999999813</v>
      </c>
      <c r="C246" s="6">
        <v>308.18599999999998</v>
      </c>
      <c r="D246" s="6">
        <f t="shared" si="6"/>
        <v>258.98061000000001</v>
      </c>
      <c r="E246" s="6">
        <v>97.855999999999995</v>
      </c>
      <c r="F246" s="6">
        <v>14.954000000000001</v>
      </c>
      <c r="G246" s="6">
        <v>285.637</v>
      </c>
      <c r="H246" s="6">
        <v>90.569000000000003</v>
      </c>
      <c r="I246" s="6">
        <v>14.888999999999999</v>
      </c>
    </row>
    <row r="247" spans="1:9">
      <c r="A247" s="7">
        <v>39615.948611111111</v>
      </c>
      <c r="B247" s="13">
        <f t="shared" si="7"/>
        <v>8.0333333333333155</v>
      </c>
      <c r="C247" s="6">
        <v>307.89999999999998</v>
      </c>
      <c r="D247" s="6">
        <f t="shared" si="6"/>
        <v>258.69461000000001</v>
      </c>
      <c r="E247" s="6">
        <v>97.762</v>
      </c>
      <c r="F247" s="6">
        <v>14.952</v>
      </c>
      <c r="G247" s="6">
        <v>285.85599999999999</v>
      </c>
      <c r="H247" s="6">
        <v>90.643000000000001</v>
      </c>
      <c r="I247" s="6">
        <v>14.891</v>
      </c>
    </row>
    <row r="248" spans="1:9">
      <c r="A248" s="7">
        <v>39615.949999999997</v>
      </c>
      <c r="B248" s="13">
        <f t="shared" si="7"/>
        <v>8.0666666666666487</v>
      </c>
      <c r="C248" s="6">
        <v>307.74299999999999</v>
      </c>
      <c r="D248" s="6">
        <f t="shared" si="6"/>
        <v>258.53761000000003</v>
      </c>
      <c r="E248" s="6">
        <v>97.709000000000003</v>
      </c>
      <c r="F248" s="6">
        <v>14.951000000000001</v>
      </c>
      <c r="G248" s="6">
        <v>285.54300000000001</v>
      </c>
      <c r="H248" s="6">
        <v>90.546999999999997</v>
      </c>
      <c r="I248" s="6">
        <v>14.893000000000001</v>
      </c>
    </row>
    <row r="249" spans="1:9">
      <c r="A249" s="7">
        <v>39615.951388888891</v>
      </c>
      <c r="B249" s="13">
        <f t="shared" si="7"/>
        <v>8.0999999999999819</v>
      </c>
      <c r="C249" s="6">
        <v>307.94499999999999</v>
      </c>
      <c r="D249" s="6">
        <f t="shared" si="6"/>
        <v>258.73961000000003</v>
      </c>
      <c r="E249" s="6">
        <v>97.768000000000001</v>
      </c>
      <c r="F249" s="6">
        <v>14.948</v>
      </c>
      <c r="G249" s="6">
        <v>286.29300000000001</v>
      </c>
      <c r="H249" s="6">
        <v>90.784999999999997</v>
      </c>
      <c r="I249" s="6">
        <v>14.893000000000001</v>
      </c>
    </row>
    <row r="250" spans="1:9">
      <c r="A250" s="7">
        <v>39615.952777777777</v>
      </c>
      <c r="B250" s="13">
        <f t="shared" si="7"/>
        <v>8.1333333333333151</v>
      </c>
      <c r="C250" s="6">
        <v>307.45100000000002</v>
      </c>
      <c r="D250" s="6">
        <f t="shared" si="6"/>
        <v>258.24561000000006</v>
      </c>
      <c r="E250" s="6">
        <v>97.599000000000004</v>
      </c>
      <c r="F250" s="6">
        <v>14.942</v>
      </c>
      <c r="G250" s="6">
        <v>287.142</v>
      </c>
      <c r="H250" s="6">
        <v>91.043999999999997</v>
      </c>
      <c r="I250" s="6">
        <v>14.888</v>
      </c>
    </row>
    <row r="251" spans="1:9">
      <c r="A251" s="7">
        <v>39615.95416666667</v>
      </c>
      <c r="B251" s="13">
        <f t="shared" si="7"/>
        <v>8.1666666666666483</v>
      </c>
      <c r="C251" s="6">
        <v>307.07900000000001</v>
      </c>
      <c r="D251" s="6">
        <f t="shared" si="6"/>
        <v>257.87361000000004</v>
      </c>
      <c r="E251" s="6">
        <v>97.468999999999994</v>
      </c>
      <c r="F251" s="6">
        <v>14.936999999999999</v>
      </c>
      <c r="G251" s="6">
        <v>287.41800000000001</v>
      </c>
      <c r="H251" s="6">
        <v>91.117000000000004</v>
      </c>
      <c r="I251" s="6">
        <v>14.88</v>
      </c>
    </row>
    <row r="252" spans="1:9">
      <c r="A252" s="7">
        <v>39615.955555555556</v>
      </c>
      <c r="B252" s="13">
        <f t="shared" si="7"/>
        <v>8.1999999999999815</v>
      </c>
      <c r="C252" s="6">
        <v>306.85399999999998</v>
      </c>
      <c r="D252" s="6">
        <f t="shared" si="6"/>
        <v>257.64861000000002</v>
      </c>
      <c r="E252" s="6">
        <v>97.382000000000005</v>
      </c>
      <c r="F252" s="6">
        <v>14.929</v>
      </c>
      <c r="G252" s="6">
        <v>286.471</v>
      </c>
      <c r="H252" s="6">
        <v>90.801000000000002</v>
      </c>
      <c r="I252" s="6">
        <v>14.872</v>
      </c>
    </row>
    <row r="253" spans="1:9">
      <c r="A253" s="7">
        <v>39615.956944444442</v>
      </c>
      <c r="B253" s="13">
        <f t="shared" si="7"/>
        <v>8.2333333333333147</v>
      </c>
      <c r="C253" s="6">
        <v>307.29899999999998</v>
      </c>
      <c r="D253" s="6">
        <f t="shared" si="6"/>
        <v>258.09361000000001</v>
      </c>
      <c r="E253" s="6">
        <v>97.515000000000001</v>
      </c>
      <c r="F253" s="6">
        <v>14.926</v>
      </c>
      <c r="G253" s="6">
        <v>286.70600000000002</v>
      </c>
      <c r="H253" s="6">
        <v>90.866</v>
      </c>
      <c r="I253" s="6">
        <v>14.868</v>
      </c>
    </row>
    <row r="254" spans="1:9">
      <c r="A254" s="7">
        <v>39615.958333333336</v>
      </c>
      <c r="B254" s="13">
        <f t="shared" si="7"/>
        <v>8.266666666666648</v>
      </c>
      <c r="C254" s="6">
        <v>306.86099999999999</v>
      </c>
      <c r="D254" s="6">
        <f t="shared" si="6"/>
        <v>257.65561000000002</v>
      </c>
      <c r="E254" s="6">
        <v>97.375</v>
      </c>
      <c r="F254" s="6">
        <v>14.925000000000001</v>
      </c>
      <c r="G254" s="6">
        <v>286.762</v>
      </c>
      <c r="H254" s="6">
        <v>90.885000000000005</v>
      </c>
      <c r="I254" s="6">
        <v>14.868</v>
      </c>
    </row>
    <row r="255" spans="1:9">
      <c r="A255" s="7">
        <v>39615.959722222222</v>
      </c>
      <c r="B255" s="13">
        <f t="shared" si="7"/>
        <v>8.2999999999999812</v>
      </c>
      <c r="C255" s="6">
        <v>306.66300000000001</v>
      </c>
      <c r="D255" s="6">
        <f t="shared" si="6"/>
        <v>257.45761000000005</v>
      </c>
      <c r="E255" s="6">
        <v>97.32</v>
      </c>
      <c r="F255" s="6">
        <v>14.929</v>
      </c>
      <c r="G255" s="6">
        <v>285.98399999999998</v>
      </c>
      <c r="H255" s="6">
        <v>90.652000000000001</v>
      </c>
      <c r="I255" s="6">
        <v>14.875</v>
      </c>
    </row>
    <row r="256" spans="1:9">
      <c r="A256" s="7">
        <v>39615.961111111108</v>
      </c>
      <c r="B256" s="13">
        <f t="shared" si="7"/>
        <v>8.3333333333333144</v>
      </c>
      <c r="C256" s="6">
        <v>307.267</v>
      </c>
      <c r="D256" s="6">
        <f t="shared" si="6"/>
        <v>258.06161000000003</v>
      </c>
      <c r="E256" s="6">
        <v>97.534000000000006</v>
      </c>
      <c r="F256" s="6">
        <v>14.939</v>
      </c>
      <c r="G256" s="6">
        <v>285.452</v>
      </c>
      <c r="H256" s="6">
        <v>90.513000000000005</v>
      </c>
      <c r="I256" s="6">
        <v>14.89</v>
      </c>
    </row>
    <row r="257" spans="1:9">
      <c r="A257" s="7">
        <v>39615.962500000001</v>
      </c>
      <c r="B257" s="13">
        <f t="shared" si="7"/>
        <v>8.3666666666666476</v>
      </c>
      <c r="C257" s="6">
        <v>307.858</v>
      </c>
      <c r="D257" s="6">
        <f t="shared" si="6"/>
        <v>258.65261000000004</v>
      </c>
      <c r="E257" s="6">
        <v>97.75</v>
      </c>
      <c r="F257" s="6">
        <v>14.952999999999999</v>
      </c>
      <c r="G257" s="6">
        <v>285.90600000000001</v>
      </c>
      <c r="H257" s="6">
        <v>90.692999999999998</v>
      </c>
      <c r="I257" s="6">
        <v>14.907999999999999</v>
      </c>
    </row>
    <row r="258" spans="1:9">
      <c r="A258" s="7">
        <v>39615.963888888888</v>
      </c>
      <c r="B258" s="13">
        <f t="shared" si="7"/>
        <v>8.3999999999999808</v>
      </c>
      <c r="C258" s="6">
        <v>307.95299999999997</v>
      </c>
      <c r="D258" s="6">
        <f t="shared" si="6"/>
        <v>258.74761000000001</v>
      </c>
      <c r="E258" s="6">
        <v>97.828000000000003</v>
      </c>
      <c r="F258" s="6">
        <v>14.975</v>
      </c>
      <c r="G258" s="6">
        <v>286.654</v>
      </c>
      <c r="H258" s="6">
        <v>91.001000000000005</v>
      </c>
      <c r="I258" s="6">
        <v>14.944000000000001</v>
      </c>
    </row>
    <row r="259" spans="1:9">
      <c r="A259" s="7">
        <v>39615.965277777781</v>
      </c>
      <c r="B259" s="13">
        <f t="shared" si="7"/>
        <v>8.433333333333314</v>
      </c>
      <c r="C259" s="6">
        <v>308.10899999999998</v>
      </c>
      <c r="D259" s="6">
        <f t="shared" si="6"/>
        <v>258.90361000000001</v>
      </c>
      <c r="E259" s="6">
        <v>97.915999999999997</v>
      </c>
      <c r="F259" s="6">
        <v>14.993</v>
      </c>
      <c r="G259" s="6">
        <v>286.12099999999998</v>
      </c>
      <c r="H259" s="6">
        <v>90.879000000000005</v>
      </c>
      <c r="I259" s="6">
        <v>14.968</v>
      </c>
    </row>
    <row r="260" spans="1:9">
      <c r="A260" s="7">
        <v>39615.966666666667</v>
      </c>
      <c r="B260" s="13">
        <f t="shared" si="7"/>
        <v>8.4666666666666472</v>
      </c>
      <c r="C260" s="6">
        <v>308.233</v>
      </c>
      <c r="D260" s="6">
        <f t="shared" si="6"/>
        <v>259.02761000000004</v>
      </c>
      <c r="E260" s="6">
        <v>98.001000000000005</v>
      </c>
      <c r="F260" s="6">
        <v>15.015000000000001</v>
      </c>
      <c r="G260" s="6">
        <v>285.60199999999998</v>
      </c>
      <c r="H260" s="6">
        <v>90.775000000000006</v>
      </c>
      <c r="I260" s="6">
        <v>14.999000000000001</v>
      </c>
    </row>
    <row r="261" spans="1:9">
      <c r="A261" s="7">
        <v>39615.968055555553</v>
      </c>
      <c r="B261" s="13">
        <f t="shared" si="7"/>
        <v>8.4999999999999805</v>
      </c>
      <c r="C261" s="6">
        <v>308.73500000000001</v>
      </c>
      <c r="D261" s="6">
        <f t="shared" si="6"/>
        <v>259.52961000000005</v>
      </c>
      <c r="E261" s="6">
        <v>98.191999999999993</v>
      </c>
      <c r="F261" s="6">
        <v>15.03</v>
      </c>
      <c r="G261" s="6">
        <v>284.99299999999999</v>
      </c>
      <c r="H261" s="6">
        <v>90.629000000000005</v>
      </c>
      <c r="I261" s="6">
        <v>15.023999999999999</v>
      </c>
    </row>
    <row r="262" spans="1:9">
      <c r="A262" s="7">
        <v>39615.969444444447</v>
      </c>
      <c r="B262" s="13">
        <f t="shared" si="7"/>
        <v>8.5333333333333137</v>
      </c>
      <c r="C262" s="6">
        <v>308.77999999999997</v>
      </c>
      <c r="D262" s="6">
        <f t="shared" ref="D262:D325" si="8">C262-($C$1327-$D$1327)</f>
        <v>259.57461000000001</v>
      </c>
      <c r="E262" s="6">
        <v>98.24</v>
      </c>
      <c r="F262" s="6">
        <v>15.045999999999999</v>
      </c>
      <c r="G262" s="6">
        <v>283.82499999999999</v>
      </c>
      <c r="H262" s="6">
        <v>90.31</v>
      </c>
      <c r="I262" s="6">
        <v>15.05</v>
      </c>
    </row>
    <row r="263" spans="1:9">
      <c r="A263" s="7">
        <v>39615.970833333333</v>
      </c>
      <c r="B263" s="13">
        <f t="shared" si="7"/>
        <v>8.5666666666666469</v>
      </c>
      <c r="C263" s="6">
        <v>309.19200000000001</v>
      </c>
      <c r="D263" s="6">
        <f t="shared" si="8"/>
        <v>259.98661000000004</v>
      </c>
      <c r="E263" s="6">
        <v>98.400999999999996</v>
      </c>
      <c r="F263" s="6">
        <v>15.06</v>
      </c>
      <c r="G263" s="6">
        <v>284.07400000000001</v>
      </c>
      <c r="H263" s="6">
        <v>90.433000000000007</v>
      </c>
      <c r="I263" s="6">
        <v>15.073</v>
      </c>
    </row>
    <row r="264" spans="1:9">
      <c r="A264" s="7">
        <v>39615.972222222219</v>
      </c>
      <c r="B264" s="13">
        <f t="shared" ref="B264:B327" si="9">B263+2/60</f>
        <v>8.5999999999999801</v>
      </c>
      <c r="C264" s="6">
        <v>308.73899999999998</v>
      </c>
      <c r="D264" s="6">
        <f t="shared" si="8"/>
        <v>259.53361000000001</v>
      </c>
      <c r="E264" s="6">
        <v>98.266999999999996</v>
      </c>
      <c r="F264" s="6">
        <v>15.065</v>
      </c>
      <c r="G264" s="6">
        <v>284.02699999999999</v>
      </c>
      <c r="H264" s="6">
        <v>90.433999999999997</v>
      </c>
      <c r="I264" s="6">
        <v>15.081</v>
      </c>
    </row>
    <row r="265" spans="1:9">
      <c r="A265" s="7">
        <v>39615.973611111112</v>
      </c>
      <c r="B265" s="13">
        <f t="shared" si="9"/>
        <v>8.6333333333333133</v>
      </c>
      <c r="C265" s="6">
        <v>308.99299999999999</v>
      </c>
      <c r="D265" s="6">
        <f t="shared" si="8"/>
        <v>259.78761000000003</v>
      </c>
      <c r="E265" s="6">
        <v>98.352999999999994</v>
      </c>
      <c r="F265" s="6">
        <v>15.067</v>
      </c>
      <c r="G265" s="6">
        <v>285.78699999999998</v>
      </c>
      <c r="H265" s="6">
        <v>91.004999999999995</v>
      </c>
      <c r="I265" s="6">
        <v>15.086</v>
      </c>
    </row>
    <row r="266" spans="1:9">
      <c r="A266" s="7">
        <v>39615.974999999999</v>
      </c>
      <c r="B266" s="13">
        <f t="shared" si="9"/>
        <v>8.6666666666666465</v>
      </c>
      <c r="C266" s="6">
        <v>308.553</v>
      </c>
      <c r="D266" s="6">
        <f t="shared" si="8"/>
        <v>259.34761000000003</v>
      </c>
      <c r="E266" s="6">
        <v>98.213999999999999</v>
      </c>
      <c r="F266" s="6">
        <v>15.067</v>
      </c>
      <c r="G266" s="6">
        <v>286.20100000000002</v>
      </c>
      <c r="H266" s="6">
        <v>91.144000000000005</v>
      </c>
      <c r="I266" s="6">
        <v>15.09</v>
      </c>
    </row>
    <row r="267" spans="1:9">
      <c r="A267" s="7">
        <v>39615.976388888892</v>
      </c>
      <c r="B267" s="13">
        <f t="shared" si="9"/>
        <v>8.6999999999999797</v>
      </c>
      <c r="C267" s="6">
        <v>306.697</v>
      </c>
      <c r="D267" s="6">
        <f t="shared" si="8"/>
        <v>257.49161000000004</v>
      </c>
      <c r="E267" s="6">
        <v>97.623000000000005</v>
      </c>
      <c r="F267" s="6">
        <v>15.067</v>
      </c>
      <c r="G267" s="6">
        <v>285.83300000000003</v>
      </c>
      <c r="H267" s="6">
        <v>91.03</v>
      </c>
      <c r="I267" s="6">
        <v>15.092000000000001</v>
      </c>
    </row>
    <row r="268" spans="1:9">
      <c r="A268" s="7">
        <v>39615.977777777778</v>
      </c>
      <c r="B268" s="13">
        <f t="shared" si="9"/>
        <v>8.733333333333313</v>
      </c>
      <c r="C268" s="6">
        <v>306.34500000000003</v>
      </c>
      <c r="D268" s="6">
        <f t="shared" si="8"/>
        <v>257.13961000000006</v>
      </c>
      <c r="E268" s="6">
        <v>97.512</v>
      </c>
      <c r="F268" s="6">
        <v>15.068</v>
      </c>
      <c r="G268" s="6">
        <v>285.79500000000002</v>
      </c>
      <c r="H268" s="6">
        <v>91.018000000000001</v>
      </c>
      <c r="I268" s="6">
        <v>15.092000000000001</v>
      </c>
    </row>
    <row r="269" spans="1:9">
      <c r="A269" s="7">
        <v>39615.979166666664</v>
      </c>
      <c r="B269" s="13">
        <f t="shared" si="9"/>
        <v>8.7666666666666462</v>
      </c>
      <c r="C269" s="6">
        <v>305.99400000000003</v>
      </c>
      <c r="D269" s="6">
        <f t="shared" si="8"/>
        <v>256.78861000000006</v>
      </c>
      <c r="E269" s="6">
        <v>97.394999999999996</v>
      </c>
      <c r="F269" s="6">
        <v>15.065</v>
      </c>
      <c r="G269" s="6">
        <v>285.62200000000001</v>
      </c>
      <c r="H269" s="6">
        <v>90.957999999999998</v>
      </c>
      <c r="I269" s="6">
        <v>15.089</v>
      </c>
    </row>
    <row r="270" spans="1:9">
      <c r="A270" s="7">
        <v>39615.980555555558</v>
      </c>
      <c r="B270" s="13">
        <f t="shared" si="9"/>
        <v>8.7999999999999794</v>
      </c>
      <c r="C270" s="6">
        <v>305.53899999999999</v>
      </c>
      <c r="D270" s="6">
        <f t="shared" si="8"/>
        <v>256.33361000000002</v>
      </c>
      <c r="E270" s="6">
        <v>97.242999999999995</v>
      </c>
      <c r="F270" s="6">
        <v>15.061999999999999</v>
      </c>
      <c r="G270" s="6">
        <v>286.32100000000003</v>
      </c>
      <c r="H270" s="6">
        <v>91.17</v>
      </c>
      <c r="I270" s="6">
        <v>15.084</v>
      </c>
    </row>
    <row r="271" spans="1:9">
      <c r="A271" s="7">
        <v>39615.981944444444</v>
      </c>
      <c r="B271" s="13">
        <f t="shared" si="9"/>
        <v>8.8333333333333126</v>
      </c>
      <c r="C271" s="6">
        <v>305.14299999999997</v>
      </c>
      <c r="D271" s="6">
        <f t="shared" si="8"/>
        <v>255.93761000000001</v>
      </c>
      <c r="E271" s="6">
        <v>97.102999999999994</v>
      </c>
      <c r="F271" s="6">
        <v>15.055</v>
      </c>
      <c r="G271" s="6">
        <v>285.60000000000002</v>
      </c>
      <c r="H271" s="6">
        <v>90.918000000000006</v>
      </c>
      <c r="I271" s="6">
        <v>15.071999999999999</v>
      </c>
    </row>
    <row r="272" spans="1:9">
      <c r="A272" s="7">
        <v>39615.98333333333</v>
      </c>
      <c r="B272" s="13">
        <f t="shared" si="9"/>
        <v>8.8666666666666458</v>
      </c>
      <c r="C272" s="6">
        <v>304.96699999999998</v>
      </c>
      <c r="D272" s="6">
        <f t="shared" si="8"/>
        <v>255.76161000000002</v>
      </c>
      <c r="E272" s="6">
        <v>97.031999999999996</v>
      </c>
      <c r="F272" s="6">
        <v>15.048</v>
      </c>
      <c r="G272" s="6">
        <v>284.86900000000003</v>
      </c>
      <c r="H272" s="6">
        <v>90.656999999999996</v>
      </c>
      <c r="I272" s="6">
        <v>15.058</v>
      </c>
    </row>
    <row r="273" spans="1:9">
      <c r="A273" s="7">
        <v>39615.984722222223</v>
      </c>
      <c r="B273" s="13">
        <f t="shared" si="9"/>
        <v>8.899999999999979</v>
      </c>
      <c r="C273" s="6">
        <v>304.80500000000001</v>
      </c>
      <c r="D273" s="6">
        <f t="shared" si="8"/>
        <v>255.59961000000004</v>
      </c>
      <c r="E273" s="6">
        <v>96.954999999999998</v>
      </c>
      <c r="F273" s="6">
        <v>15.036</v>
      </c>
      <c r="G273" s="6">
        <v>285.42899999999997</v>
      </c>
      <c r="H273" s="6">
        <v>90.796000000000006</v>
      </c>
      <c r="I273" s="6">
        <v>15.038</v>
      </c>
    </row>
    <row r="274" spans="1:9">
      <c r="A274" s="7">
        <v>39615.986111111109</v>
      </c>
      <c r="B274" s="13">
        <f t="shared" si="9"/>
        <v>8.9333333333333123</v>
      </c>
      <c r="C274" s="6">
        <v>304.69400000000002</v>
      </c>
      <c r="D274" s="6">
        <f t="shared" si="8"/>
        <v>255.48861000000005</v>
      </c>
      <c r="E274" s="6">
        <v>96.899000000000001</v>
      </c>
      <c r="F274" s="6">
        <v>15.026</v>
      </c>
      <c r="G274" s="6">
        <v>285.83999999999997</v>
      </c>
      <c r="H274" s="6">
        <v>90.897999999999996</v>
      </c>
      <c r="I274" s="6">
        <v>15.023</v>
      </c>
    </row>
    <row r="275" spans="1:9">
      <c r="A275" s="7">
        <v>39615.987500000003</v>
      </c>
      <c r="B275" s="13">
        <f t="shared" si="9"/>
        <v>8.9666666666666455</v>
      </c>
      <c r="C275" s="6">
        <v>303.88900000000001</v>
      </c>
      <c r="D275" s="6">
        <f t="shared" si="8"/>
        <v>254.68361000000004</v>
      </c>
      <c r="E275" s="6">
        <v>96.625</v>
      </c>
      <c r="F275" s="6">
        <v>15.016999999999999</v>
      </c>
      <c r="G275" s="6">
        <v>285.08600000000001</v>
      </c>
      <c r="H275" s="6">
        <v>90.619</v>
      </c>
      <c r="I275" s="6">
        <v>15.003</v>
      </c>
    </row>
    <row r="276" spans="1:9">
      <c r="A276" s="7">
        <v>39615.988888888889</v>
      </c>
      <c r="B276" s="13">
        <f t="shared" si="9"/>
        <v>8.9999999999999787</v>
      </c>
      <c r="C276" s="6">
        <v>304.97500000000002</v>
      </c>
      <c r="D276" s="6">
        <f t="shared" si="8"/>
        <v>255.76961000000006</v>
      </c>
      <c r="E276" s="6">
        <v>96.956999999999994</v>
      </c>
      <c r="F276" s="6">
        <v>15.010999999999999</v>
      </c>
      <c r="G276" s="6">
        <v>285.517</v>
      </c>
      <c r="H276" s="6">
        <v>90.728999999999999</v>
      </c>
      <c r="I276" s="6">
        <v>14.99</v>
      </c>
    </row>
    <row r="277" spans="1:9">
      <c r="A277" s="7">
        <v>39615.990277777775</v>
      </c>
      <c r="B277" s="13">
        <f t="shared" si="9"/>
        <v>9.0333333333333119</v>
      </c>
      <c r="C277" s="6">
        <v>305.28300000000002</v>
      </c>
      <c r="D277" s="6">
        <f t="shared" si="8"/>
        <v>256.07761000000005</v>
      </c>
      <c r="E277" s="6">
        <v>97.05</v>
      </c>
      <c r="F277" s="6">
        <v>15.007999999999999</v>
      </c>
      <c r="G277" s="6">
        <v>285.42899999999997</v>
      </c>
      <c r="H277" s="6">
        <v>90.69</v>
      </c>
      <c r="I277" s="6">
        <v>14.984</v>
      </c>
    </row>
    <row r="278" spans="1:9">
      <c r="A278" s="7">
        <v>39615.991666666669</v>
      </c>
      <c r="B278" s="13">
        <f t="shared" si="9"/>
        <v>9.0666666666666451</v>
      </c>
      <c r="C278" s="6">
        <v>304.78800000000001</v>
      </c>
      <c r="D278" s="6">
        <f t="shared" si="8"/>
        <v>255.58261000000005</v>
      </c>
      <c r="E278" s="6">
        <v>96.897000000000006</v>
      </c>
      <c r="F278" s="6">
        <v>15.010999999999999</v>
      </c>
      <c r="G278" s="6">
        <v>284.05200000000002</v>
      </c>
      <c r="H278" s="6">
        <v>90.254000000000005</v>
      </c>
      <c r="I278" s="6">
        <v>14.984999999999999</v>
      </c>
    </row>
    <row r="279" spans="1:9">
      <c r="A279" s="7">
        <v>39615.993055555555</v>
      </c>
      <c r="B279" s="13">
        <f t="shared" si="9"/>
        <v>9.0999999999999783</v>
      </c>
      <c r="C279" s="6">
        <v>304.94400000000002</v>
      </c>
      <c r="D279" s="6">
        <f t="shared" si="8"/>
        <v>255.73861000000005</v>
      </c>
      <c r="E279" s="6">
        <v>96.965000000000003</v>
      </c>
      <c r="F279" s="6">
        <v>15.02</v>
      </c>
      <c r="G279" s="6">
        <v>284.51100000000002</v>
      </c>
      <c r="H279" s="6">
        <v>90.426000000000002</v>
      </c>
      <c r="I279" s="6">
        <v>14.997999999999999</v>
      </c>
    </row>
    <row r="280" spans="1:9">
      <c r="A280" s="7">
        <v>39615.994444444441</v>
      </c>
      <c r="B280" s="13">
        <f t="shared" si="9"/>
        <v>9.1333333333333115</v>
      </c>
      <c r="C280" s="6">
        <v>304.584</v>
      </c>
      <c r="D280" s="6">
        <f t="shared" si="8"/>
        <v>255.37861000000004</v>
      </c>
      <c r="E280" s="6">
        <v>96.893000000000001</v>
      </c>
      <c r="F280" s="6">
        <v>15.04</v>
      </c>
      <c r="G280" s="6">
        <v>284.27</v>
      </c>
      <c r="H280" s="6">
        <v>90.418999999999997</v>
      </c>
      <c r="I280" s="6">
        <v>15.034000000000001</v>
      </c>
    </row>
    <row r="281" spans="1:9">
      <c r="A281" s="7">
        <v>39615.995833333334</v>
      </c>
      <c r="B281" s="13">
        <f t="shared" si="9"/>
        <v>9.1666666666666448</v>
      </c>
      <c r="C281" s="6">
        <v>305.55599999999998</v>
      </c>
      <c r="D281" s="6">
        <f t="shared" si="8"/>
        <v>256.35061000000002</v>
      </c>
      <c r="E281" s="6">
        <v>97.248000000000005</v>
      </c>
      <c r="F281" s="6">
        <v>15.061999999999999</v>
      </c>
      <c r="G281" s="6">
        <v>284.55500000000001</v>
      </c>
      <c r="H281" s="6">
        <v>90.578000000000003</v>
      </c>
      <c r="I281" s="6">
        <v>15.069000000000001</v>
      </c>
    </row>
    <row r="282" spans="1:9">
      <c r="A282" s="7">
        <v>39615.99722222222</v>
      </c>
      <c r="B282" s="13">
        <f t="shared" si="9"/>
        <v>9.199999999999978</v>
      </c>
      <c r="C282" s="6">
        <v>305.327</v>
      </c>
      <c r="D282" s="6">
        <f t="shared" si="8"/>
        <v>256.12161000000003</v>
      </c>
      <c r="E282" s="6">
        <v>97.23</v>
      </c>
      <c r="F282" s="6">
        <v>15.087999999999999</v>
      </c>
      <c r="G282" s="6">
        <v>284.471</v>
      </c>
      <c r="H282" s="6">
        <v>90.620999999999995</v>
      </c>
      <c r="I282" s="6">
        <v>15.105</v>
      </c>
    </row>
    <row r="283" spans="1:9">
      <c r="A283" s="7">
        <v>39615.998611111114</v>
      </c>
      <c r="B283" s="13">
        <f t="shared" si="9"/>
        <v>9.2333333333333112</v>
      </c>
      <c r="C283" s="6">
        <v>305.89600000000002</v>
      </c>
      <c r="D283" s="6">
        <f t="shared" si="8"/>
        <v>256.69061000000005</v>
      </c>
      <c r="E283" s="6">
        <v>97.441000000000003</v>
      </c>
      <c r="F283" s="6">
        <v>15.102</v>
      </c>
      <c r="G283" s="6">
        <v>285.02699999999999</v>
      </c>
      <c r="H283" s="6">
        <v>90.85</v>
      </c>
      <c r="I283" s="6">
        <v>15.131</v>
      </c>
    </row>
    <row r="284" spans="1:9">
      <c r="A284" s="7">
        <v>39616</v>
      </c>
      <c r="B284" s="13">
        <f t="shared" si="9"/>
        <v>9.2666666666666444</v>
      </c>
      <c r="C284" s="6">
        <v>306.49599999999998</v>
      </c>
      <c r="D284" s="6">
        <f t="shared" si="8"/>
        <v>257.29061000000002</v>
      </c>
      <c r="E284" s="6">
        <v>97.662000000000006</v>
      </c>
      <c r="F284" s="6">
        <v>15.116</v>
      </c>
      <c r="G284" s="6">
        <v>284.95</v>
      </c>
      <c r="H284" s="6">
        <v>90.870999999999995</v>
      </c>
      <c r="I284" s="6">
        <v>15.154</v>
      </c>
    </row>
    <row r="285" spans="1:9">
      <c r="A285" s="7">
        <v>39616.001388888886</v>
      </c>
      <c r="B285" s="13">
        <f t="shared" si="9"/>
        <v>9.2999999999999776</v>
      </c>
      <c r="C285" s="6">
        <v>306.26799999999997</v>
      </c>
      <c r="D285" s="6">
        <f t="shared" si="8"/>
        <v>257.06261000000001</v>
      </c>
      <c r="E285" s="6">
        <v>97.600999999999999</v>
      </c>
      <c r="F285" s="6">
        <v>15.122</v>
      </c>
      <c r="G285" s="6">
        <v>285.142</v>
      </c>
      <c r="H285" s="6">
        <v>90.95</v>
      </c>
      <c r="I285" s="6">
        <v>15.163</v>
      </c>
    </row>
    <row r="286" spans="1:9">
      <c r="A286" s="7">
        <v>39616.00277777778</v>
      </c>
      <c r="B286" s="13">
        <f t="shared" si="9"/>
        <v>9.3333333333333108</v>
      </c>
      <c r="C286" s="6">
        <v>305.72899999999998</v>
      </c>
      <c r="D286" s="6">
        <f t="shared" si="8"/>
        <v>256.52361000000002</v>
      </c>
      <c r="E286" s="6">
        <v>97.427000000000007</v>
      </c>
      <c r="F286" s="6">
        <v>15.12</v>
      </c>
      <c r="G286" s="6">
        <v>285.14699999999999</v>
      </c>
      <c r="H286" s="6">
        <v>90.945999999999998</v>
      </c>
      <c r="I286" s="6">
        <v>15.16</v>
      </c>
    </row>
    <row r="287" spans="1:9">
      <c r="A287" s="7">
        <v>39616.004166666666</v>
      </c>
      <c r="B287" s="13">
        <f t="shared" si="9"/>
        <v>9.366666666666644</v>
      </c>
      <c r="C287" s="6">
        <v>305.54700000000003</v>
      </c>
      <c r="D287" s="6">
        <f t="shared" si="8"/>
        <v>256.34161000000006</v>
      </c>
      <c r="E287" s="6">
        <v>97.358999999999995</v>
      </c>
      <c r="F287" s="6">
        <v>15.116</v>
      </c>
      <c r="G287" s="6">
        <v>285.48</v>
      </c>
      <c r="H287" s="6">
        <v>91.033000000000001</v>
      </c>
      <c r="I287" s="6">
        <v>15.151</v>
      </c>
    </row>
    <row r="288" spans="1:9">
      <c r="A288" s="7">
        <v>39616.005555555559</v>
      </c>
      <c r="B288" s="13">
        <f t="shared" si="9"/>
        <v>9.3999999999999773</v>
      </c>
      <c r="C288" s="6">
        <v>305.10700000000003</v>
      </c>
      <c r="D288" s="6">
        <f t="shared" si="8"/>
        <v>255.90161000000006</v>
      </c>
      <c r="E288" s="6">
        <v>97.204999999999998</v>
      </c>
      <c r="F288" s="6">
        <v>15.109</v>
      </c>
      <c r="G288" s="6">
        <v>285.01499999999999</v>
      </c>
      <c r="H288" s="6">
        <v>90.863</v>
      </c>
      <c r="I288" s="6">
        <v>15.138999999999999</v>
      </c>
    </row>
    <row r="289" spans="1:9">
      <c r="A289" s="7">
        <v>39616.006944444445</v>
      </c>
      <c r="B289" s="13">
        <f t="shared" si="9"/>
        <v>9.4333333333333105</v>
      </c>
      <c r="C289" s="6">
        <v>305.053</v>
      </c>
      <c r="D289" s="6">
        <f t="shared" si="8"/>
        <v>255.84761000000003</v>
      </c>
      <c r="E289" s="6">
        <v>97.179000000000002</v>
      </c>
      <c r="F289" s="6">
        <v>15.105</v>
      </c>
      <c r="G289" s="6">
        <v>284.24099999999999</v>
      </c>
      <c r="H289" s="6">
        <v>90.594999999999999</v>
      </c>
      <c r="I289" s="6">
        <v>15.128</v>
      </c>
    </row>
    <row r="290" spans="1:9">
      <c r="A290" s="7">
        <v>39616.008333333331</v>
      </c>
      <c r="B290" s="13">
        <f t="shared" si="9"/>
        <v>9.4666666666666437</v>
      </c>
      <c r="C290" s="6">
        <v>304.28100000000001</v>
      </c>
      <c r="D290" s="6">
        <f t="shared" si="8"/>
        <v>255.07561000000004</v>
      </c>
      <c r="E290" s="6">
        <v>96.924000000000007</v>
      </c>
      <c r="F290" s="6">
        <v>15.101000000000001</v>
      </c>
      <c r="G290" s="6">
        <v>286.07400000000001</v>
      </c>
      <c r="H290" s="6">
        <v>91.161000000000001</v>
      </c>
      <c r="I290" s="6">
        <v>15.119</v>
      </c>
    </row>
    <row r="291" spans="1:9">
      <c r="A291" s="7">
        <v>39616.009722222225</v>
      </c>
      <c r="B291" s="13">
        <f t="shared" si="9"/>
        <v>9.4999999999999769</v>
      </c>
      <c r="C291" s="6">
        <v>303.88</v>
      </c>
      <c r="D291" s="6">
        <f t="shared" si="8"/>
        <v>254.67461000000003</v>
      </c>
      <c r="E291" s="6">
        <v>96.787000000000006</v>
      </c>
      <c r="F291" s="6">
        <v>15.096</v>
      </c>
      <c r="G291" s="6">
        <v>285.48500000000001</v>
      </c>
      <c r="H291" s="6">
        <v>90.954999999999998</v>
      </c>
      <c r="I291" s="6">
        <v>15.11</v>
      </c>
    </row>
    <row r="292" spans="1:9">
      <c r="A292" s="7">
        <v>39616.011111111111</v>
      </c>
      <c r="B292" s="13">
        <f t="shared" si="9"/>
        <v>9.5333333333333101</v>
      </c>
      <c r="C292" s="6">
        <v>304.01900000000001</v>
      </c>
      <c r="D292" s="6">
        <f t="shared" si="8"/>
        <v>254.81361000000004</v>
      </c>
      <c r="E292" s="6">
        <v>96.825999999999993</v>
      </c>
      <c r="F292" s="6">
        <v>15.093999999999999</v>
      </c>
      <c r="G292" s="6">
        <v>284.26499999999999</v>
      </c>
      <c r="H292" s="6">
        <v>90.557000000000002</v>
      </c>
      <c r="I292" s="6">
        <v>15.105</v>
      </c>
    </row>
    <row r="293" spans="1:9">
      <c r="A293" s="7">
        <v>39616.012499999997</v>
      </c>
      <c r="B293" s="13">
        <f t="shared" si="9"/>
        <v>9.5666666666666433</v>
      </c>
      <c r="C293" s="6">
        <v>304.04300000000001</v>
      </c>
      <c r="D293" s="6">
        <f t="shared" si="8"/>
        <v>254.83761000000004</v>
      </c>
      <c r="E293" s="6">
        <v>96.834999999999994</v>
      </c>
      <c r="F293" s="6">
        <v>15.095000000000001</v>
      </c>
      <c r="G293" s="6">
        <v>285.005</v>
      </c>
      <c r="H293" s="6">
        <v>90.789000000000001</v>
      </c>
      <c r="I293" s="6">
        <v>15.103</v>
      </c>
    </row>
    <row r="294" spans="1:9">
      <c r="A294" s="7">
        <v>39616.013888888891</v>
      </c>
      <c r="B294" s="13">
        <f t="shared" si="9"/>
        <v>9.5999999999999766</v>
      </c>
      <c r="C294" s="6">
        <v>304.21899999999999</v>
      </c>
      <c r="D294" s="6">
        <f t="shared" si="8"/>
        <v>255.01361000000003</v>
      </c>
      <c r="E294" s="6">
        <v>96.897000000000006</v>
      </c>
      <c r="F294" s="6">
        <v>15.097</v>
      </c>
      <c r="G294" s="6">
        <v>283.8</v>
      </c>
      <c r="H294" s="6">
        <v>90.411000000000001</v>
      </c>
      <c r="I294" s="6">
        <v>15.106</v>
      </c>
    </row>
    <row r="295" spans="1:9">
      <c r="A295" s="7">
        <v>39616.015277777777</v>
      </c>
      <c r="B295" s="13">
        <f t="shared" si="9"/>
        <v>9.6333333333333098</v>
      </c>
      <c r="C295" s="6">
        <v>304.28100000000001</v>
      </c>
      <c r="D295" s="6">
        <f t="shared" si="8"/>
        <v>255.07561000000004</v>
      </c>
      <c r="E295" s="6">
        <v>96.927000000000007</v>
      </c>
      <c r="F295" s="6">
        <v>15.102</v>
      </c>
      <c r="G295" s="6">
        <v>284.42200000000003</v>
      </c>
      <c r="H295" s="6">
        <v>90.619</v>
      </c>
      <c r="I295" s="6">
        <v>15.111000000000001</v>
      </c>
    </row>
    <row r="296" spans="1:9">
      <c r="A296" s="7">
        <v>39616.01666666667</v>
      </c>
      <c r="B296" s="13">
        <f t="shared" si="9"/>
        <v>9.666666666666643</v>
      </c>
      <c r="C296" s="6">
        <v>304.34399999999999</v>
      </c>
      <c r="D296" s="6">
        <f t="shared" si="8"/>
        <v>255.13861000000003</v>
      </c>
      <c r="E296" s="6">
        <v>96.957999999999998</v>
      </c>
      <c r="F296" s="6">
        <v>15.106999999999999</v>
      </c>
      <c r="G296" s="6">
        <v>284.77699999999999</v>
      </c>
      <c r="H296" s="6">
        <v>90.744</v>
      </c>
      <c r="I296" s="6">
        <v>15.118</v>
      </c>
    </row>
    <row r="297" spans="1:9">
      <c r="A297" s="7">
        <v>39616.018055555556</v>
      </c>
      <c r="B297" s="13">
        <f t="shared" si="9"/>
        <v>9.6999999999999762</v>
      </c>
      <c r="C297" s="6">
        <v>304.53399999999999</v>
      </c>
      <c r="D297" s="6">
        <f t="shared" si="8"/>
        <v>255.32861000000003</v>
      </c>
      <c r="E297" s="6">
        <v>97.022999999999996</v>
      </c>
      <c r="F297" s="6">
        <v>15.109</v>
      </c>
      <c r="G297" s="6">
        <v>284.654</v>
      </c>
      <c r="H297" s="6">
        <v>90.715999999999994</v>
      </c>
      <c r="I297" s="6">
        <v>15.122999999999999</v>
      </c>
    </row>
    <row r="298" spans="1:9">
      <c r="A298" s="7">
        <v>39616.019444444442</v>
      </c>
      <c r="B298" s="13">
        <f t="shared" si="9"/>
        <v>9.7333333333333094</v>
      </c>
      <c r="C298" s="6">
        <v>303.90699999999998</v>
      </c>
      <c r="D298" s="6">
        <f t="shared" si="8"/>
        <v>254.70161000000002</v>
      </c>
      <c r="E298" s="6">
        <v>96.825999999999993</v>
      </c>
      <c r="F298" s="6">
        <v>15.111000000000001</v>
      </c>
      <c r="G298" s="6">
        <v>284.613</v>
      </c>
      <c r="H298" s="6">
        <v>90.704999999999998</v>
      </c>
      <c r="I298" s="6">
        <v>15.124000000000001</v>
      </c>
    </row>
    <row r="299" spans="1:9">
      <c r="A299" s="7">
        <v>39616.020833333336</v>
      </c>
      <c r="B299" s="13">
        <f t="shared" si="9"/>
        <v>9.7666666666666426</v>
      </c>
      <c r="C299" s="6">
        <v>303.54700000000003</v>
      </c>
      <c r="D299" s="6">
        <f t="shared" si="8"/>
        <v>254.34161000000006</v>
      </c>
      <c r="E299" s="6">
        <v>96.695999999999998</v>
      </c>
      <c r="F299" s="6">
        <v>15.103999999999999</v>
      </c>
      <c r="G299" s="6">
        <v>285.33800000000002</v>
      </c>
      <c r="H299" s="6">
        <v>90.917000000000002</v>
      </c>
      <c r="I299" s="6">
        <v>15.114000000000001</v>
      </c>
    </row>
    <row r="300" spans="1:9">
      <c r="A300" s="7">
        <v>39616.022222222222</v>
      </c>
      <c r="B300" s="13">
        <f t="shared" si="9"/>
        <v>9.7999999999999758</v>
      </c>
      <c r="C300" s="6">
        <v>304.17099999999999</v>
      </c>
      <c r="D300" s="6">
        <f t="shared" si="8"/>
        <v>254.96561000000003</v>
      </c>
      <c r="E300" s="6">
        <v>96.876000000000005</v>
      </c>
      <c r="F300" s="6">
        <v>15.093999999999999</v>
      </c>
      <c r="G300" s="6">
        <v>285.83800000000002</v>
      </c>
      <c r="H300" s="6">
        <v>91.040999999999997</v>
      </c>
      <c r="I300" s="6">
        <v>15.097</v>
      </c>
    </row>
    <row r="301" spans="1:9">
      <c r="A301" s="7">
        <v>39616.023611111108</v>
      </c>
      <c r="B301" s="13">
        <f t="shared" si="9"/>
        <v>9.8333333333333091</v>
      </c>
      <c r="C301" s="6">
        <v>303.416</v>
      </c>
      <c r="D301" s="6">
        <f t="shared" si="8"/>
        <v>254.21061000000003</v>
      </c>
      <c r="E301" s="6">
        <v>96.605000000000004</v>
      </c>
      <c r="F301" s="6">
        <v>15.08</v>
      </c>
      <c r="G301" s="6">
        <v>284.20100000000002</v>
      </c>
      <c r="H301" s="6">
        <v>90.471999999999994</v>
      </c>
      <c r="I301" s="6">
        <v>15.071999999999999</v>
      </c>
    </row>
    <row r="302" spans="1:9">
      <c r="A302" s="7">
        <v>39616.025000000001</v>
      </c>
      <c r="B302" s="13">
        <f t="shared" si="9"/>
        <v>9.8666666666666423</v>
      </c>
      <c r="C302" s="6">
        <v>303.09300000000002</v>
      </c>
      <c r="D302" s="6">
        <f t="shared" si="8"/>
        <v>253.88761000000005</v>
      </c>
      <c r="E302" s="6">
        <v>96.477000000000004</v>
      </c>
      <c r="F302" s="6">
        <v>15.068</v>
      </c>
      <c r="G302" s="6">
        <v>285.76600000000002</v>
      </c>
      <c r="H302" s="6">
        <v>90.926000000000002</v>
      </c>
      <c r="I302" s="6">
        <v>15.05</v>
      </c>
    </row>
    <row r="303" spans="1:9">
      <c r="A303" s="7">
        <v>39616.026388888888</v>
      </c>
      <c r="B303" s="13">
        <f t="shared" si="9"/>
        <v>9.8999999999999755</v>
      </c>
      <c r="C303" s="6">
        <v>303.33800000000002</v>
      </c>
      <c r="D303" s="6">
        <f t="shared" si="8"/>
        <v>254.13261000000006</v>
      </c>
      <c r="E303" s="6">
        <v>96.537000000000006</v>
      </c>
      <c r="F303" s="6">
        <v>15.058999999999999</v>
      </c>
      <c r="G303" s="6">
        <v>284.41800000000001</v>
      </c>
      <c r="H303" s="6">
        <v>90.462999999999994</v>
      </c>
      <c r="I303" s="6">
        <v>15.032</v>
      </c>
    </row>
    <row r="304" spans="1:9">
      <c r="A304" s="7">
        <v>39616.027777777781</v>
      </c>
      <c r="B304" s="13">
        <f t="shared" si="9"/>
        <v>9.9333333333333087</v>
      </c>
      <c r="C304" s="6">
        <v>302.79899999999998</v>
      </c>
      <c r="D304" s="6">
        <f t="shared" si="8"/>
        <v>253.59361000000001</v>
      </c>
      <c r="E304" s="6">
        <v>96.347999999999999</v>
      </c>
      <c r="F304" s="6">
        <v>15.051</v>
      </c>
      <c r="G304" s="6">
        <v>283.97800000000001</v>
      </c>
      <c r="H304" s="6">
        <v>90.286000000000001</v>
      </c>
      <c r="I304" s="6">
        <v>15.013</v>
      </c>
    </row>
    <row r="305" spans="1:9">
      <c r="A305" s="7">
        <v>39616.029166666667</v>
      </c>
      <c r="B305" s="13">
        <f t="shared" si="9"/>
        <v>9.9666666666666419</v>
      </c>
      <c r="C305" s="6">
        <v>302.96600000000001</v>
      </c>
      <c r="D305" s="6">
        <f t="shared" si="8"/>
        <v>253.76061000000004</v>
      </c>
      <c r="E305" s="6">
        <v>96.4</v>
      </c>
      <c r="F305" s="6">
        <v>15.051</v>
      </c>
      <c r="G305" s="6">
        <v>283.959</v>
      </c>
      <c r="H305" s="6">
        <v>90.272000000000006</v>
      </c>
      <c r="I305" s="6">
        <v>15.009</v>
      </c>
    </row>
    <row r="306" spans="1:9">
      <c r="A306" s="7">
        <v>39616.030555555553</v>
      </c>
      <c r="B306" s="13">
        <f t="shared" si="9"/>
        <v>9.9999999999999751</v>
      </c>
      <c r="C306" s="6">
        <v>303.16399999999999</v>
      </c>
      <c r="D306" s="6">
        <f t="shared" si="8"/>
        <v>253.95861000000002</v>
      </c>
      <c r="E306" s="6">
        <v>96.472999999999999</v>
      </c>
      <c r="F306" s="6">
        <v>15.055</v>
      </c>
      <c r="G306" s="6">
        <v>284.66899999999998</v>
      </c>
      <c r="H306" s="6">
        <v>90.512</v>
      </c>
      <c r="I306" s="6">
        <v>15.016</v>
      </c>
    </row>
    <row r="307" spans="1:9">
      <c r="A307" s="7">
        <v>39616.031944444447</v>
      </c>
      <c r="B307" s="13">
        <f t="shared" si="9"/>
        <v>10.033333333333308</v>
      </c>
      <c r="C307" s="6">
        <v>303.02</v>
      </c>
      <c r="D307" s="6">
        <f t="shared" si="8"/>
        <v>253.81461000000002</v>
      </c>
      <c r="E307" s="6">
        <v>96.441000000000003</v>
      </c>
      <c r="F307" s="6">
        <v>15.061</v>
      </c>
      <c r="G307" s="6">
        <v>284.25099999999998</v>
      </c>
      <c r="H307" s="6">
        <v>90.397999999999996</v>
      </c>
      <c r="I307" s="6">
        <v>15.026</v>
      </c>
    </row>
    <row r="308" spans="1:9">
      <c r="A308" s="7">
        <v>39616.033333333333</v>
      </c>
      <c r="B308" s="13">
        <f t="shared" si="9"/>
        <v>10.066666666666642</v>
      </c>
      <c r="C308" s="6">
        <v>304.13900000000001</v>
      </c>
      <c r="D308" s="6">
        <f t="shared" si="8"/>
        <v>254.93361000000004</v>
      </c>
      <c r="E308" s="6">
        <v>96.811999999999998</v>
      </c>
      <c r="F308" s="6">
        <v>15.069000000000001</v>
      </c>
      <c r="G308" s="6">
        <v>284.483</v>
      </c>
      <c r="H308" s="6">
        <v>90.494</v>
      </c>
      <c r="I308" s="6">
        <v>15.038</v>
      </c>
    </row>
    <row r="309" spans="1:9">
      <c r="A309" s="7">
        <v>39616.034722222219</v>
      </c>
      <c r="B309" s="13">
        <f t="shared" si="9"/>
        <v>10.099999999999975</v>
      </c>
      <c r="C309" s="6">
        <v>303.68700000000001</v>
      </c>
      <c r="D309" s="6">
        <f t="shared" si="8"/>
        <v>254.48161000000005</v>
      </c>
      <c r="E309" s="6">
        <v>96.674000000000007</v>
      </c>
      <c r="F309" s="6">
        <v>15.071999999999999</v>
      </c>
      <c r="G309" s="6">
        <v>283.86900000000003</v>
      </c>
      <c r="H309" s="6">
        <v>90.311000000000007</v>
      </c>
      <c r="I309" s="6">
        <v>15.044</v>
      </c>
    </row>
    <row r="310" spans="1:9">
      <c r="A310" s="7">
        <v>39616.036111111112</v>
      </c>
      <c r="B310" s="13">
        <f t="shared" si="9"/>
        <v>10.133333333333308</v>
      </c>
      <c r="C310" s="6">
        <v>304.03399999999999</v>
      </c>
      <c r="D310" s="6">
        <f t="shared" si="8"/>
        <v>254.82861000000003</v>
      </c>
      <c r="E310" s="6">
        <v>96.778000000000006</v>
      </c>
      <c r="F310" s="6">
        <v>15.069000000000001</v>
      </c>
      <c r="G310" s="6">
        <v>284.077</v>
      </c>
      <c r="H310" s="6">
        <v>90.373999999999995</v>
      </c>
      <c r="I310" s="6">
        <v>15.042</v>
      </c>
    </row>
    <row r="311" spans="1:9">
      <c r="A311" s="7">
        <v>39616.037499999999</v>
      </c>
      <c r="B311" s="13">
        <f t="shared" si="9"/>
        <v>10.166666666666641</v>
      </c>
      <c r="C311" s="6">
        <v>303.721</v>
      </c>
      <c r="D311" s="6">
        <f t="shared" si="8"/>
        <v>254.51561000000004</v>
      </c>
      <c r="E311" s="6">
        <v>96.662999999999997</v>
      </c>
      <c r="F311" s="6">
        <v>15.061</v>
      </c>
      <c r="G311" s="6">
        <v>284.29899999999998</v>
      </c>
      <c r="H311" s="6">
        <v>90.426000000000002</v>
      </c>
      <c r="I311" s="6">
        <v>15.032999999999999</v>
      </c>
    </row>
    <row r="312" spans="1:9">
      <c r="A312" s="7">
        <v>39616.038888888892</v>
      </c>
      <c r="B312" s="13">
        <f t="shared" si="9"/>
        <v>10.199999999999974</v>
      </c>
      <c r="C312" s="6">
        <v>303.839</v>
      </c>
      <c r="D312" s="6">
        <f t="shared" si="8"/>
        <v>254.63361000000003</v>
      </c>
      <c r="E312" s="6">
        <v>96.680999999999997</v>
      </c>
      <c r="F312" s="6">
        <v>15.052</v>
      </c>
      <c r="G312" s="6">
        <v>284.65699999999998</v>
      </c>
      <c r="H312" s="6">
        <v>90.510999999999996</v>
      </c>
      <c r="I312" s="6">
        <v>15.018000000000001</v>
      </c>
    </row>
    <row r="313" spans="1:9">
      <c r="A313" s="7">
        <v>39616.040277777778</v>
      </c>
      <c r="B313" s="13">
        <f t="shared" si="9"/>
        <v>10.233333333333308</v>
      </c>
      <c r="C313" s="6">
        <v>304.05500000000001</v>
      </c>
      <c r="D313" s="6">
        <f t="shared" si="8"/>
        <v>254.84961000000004</v>
      </c>
      <c r="E313" s="6">
        <v>96.747</v>
      </c>
      <c r="F313" s="6">
        <v>15.051</v>
      </c>
      <c r="G313" s="6">
        <v>284.70699999999999</v>
      </c>
      <c r="H313" s="6">
        <v>90.522000000000006</v>
      </c>
      <c r="I313" s="6">
        <v>15.015000000000001</v>
      </c>
    </row>
    <row r="314" spans="1:9">
      <c r="A314" s="7">
        <v>39616.041666666664</v>
      </c>
      <c r="B314" s="13">
        <f t="shared" si="9"/>
        <v>10.266666666666641</v>
      </c>
      <c r="C314" s="6">
        <v>303.93200000000002</v>
      </c>
      <c r="D314" s="6">
        <f t="shared" si="8"/>
        <v>254.72661000000005</v>
      </c>
      <c r="E314" s="6">
        <v>96.741</v>
      </c>
      <c r="F314" s="6">
        <v>15.066000000000001</v>
      </c>
      <c r="G314" s="6">
        <v>284.35599999999999</v>
      </c>
      <c r="H314" s="6">
        <v>90.447999999999993</v>
      </c>
      <c r="I314" s="6">
        <v>15.035</v>
      </c>
    </row>
    <row r="315" spans="1:9">
      <c r="A315" s="7">
        <v>39616.043055555558</v>
      </c>
      <c r="B315" s="13">
        <f t="shared" si="9"/>
        <v>10.299999999999974</v>
      </c>
      <c r="C315" s="6">
        <v>303.65600000000001</v>
      </c>
      <c r="D315" s="6">
        <f t="shared" si="8"/>
        <v>254.45061000000004</v>
      </c>
      <c r="E315" s="6">
        <v>96.697999999999993</v>
      </c>
      <c r="F315" s="6">
        <v>15.087999999999999</v>
      </c>
      <c r="G315" s="6">
        <v>284.01400000000001</v>
      </c>
      <c r="H315" s="6">
        <v>90.409000000000006</v>
      </c>
      <c r="I315" s="6">
        <v>15.07</v>
      </c>
    </row>
    <row r="316" spans="1:9">
      <c r="A316" s="7">
        <v>39616.044444444444</v>
      </c>
      <c r="B316" s="13">
        <f t="shared" si="9"/>
        <v>10.333333333333307</v>
      </c>
      <c r="C316" s="6">
        <v>303.65699999999998</v>
      </c>
      <c r="D316" s="6">
        <f t="shared" si="8"/>
        <v>254.45161000000002</v>
      </c>
      <c r="E316" s="6">
        <v>96.745000000000005</v>
      </c>
      <c r="F316" s="6">
        <v>15.11</v>
      </c>
      <c r="G316" s="6">
        <v>283.71800000000002</v>
      </c>
      <c r="H316" s="6">
        <v>90.38</v>
      </c>
      <c r="I316" s="6">
        <v>15.103999999999999</v>
      </c>
    </row>
    <row r="317" spans="1:9">
      <c r="A317" s="7">
        <v>39616.04583333333</v>
      </c>
      <c r="B317" s="13">
        <f t="shared" si="9"/>
        <v>10.36666666666664</v>
      </c>
      <c r="C317" s="6">
        <v>304.82</v>
      </c>
      <c r="D317" s="6">
        <f t="shared" si="8"/>
        <v>255.61461000000003</v>
      </c>
      <c r="E317" s="6">
        <v>97.16</v>
      </c>
      <c r="F317" s="6">
        <v>15.131</v>
      </c>
      <c r="G317" s="6">
        <v>283.714</v>
      </c>
      <c r="H317" s="6">
        <v>90.453000000000003</v>
      </c>
      <c r="I317" s="6">
        <v>15.141999999999999</v>
      </c>
    </row>
    <row r="318" spans="1:9">
      <c r="A318" s="7">
        <v>39616.047222222223</v>
      </c>
      <c r="B318" s="13">
        <f t="shared" si="9"/>
        <v>10.399999999999974</v>
      </c>
      <c r="C318" s="6">
        <v>305.05799999999999</v>
      </c>
      <c r="D318" s="6">
        <f t="shared" si="8"/>
        <v>255.85261000000003</v>
      </c>
      <c r="E318" s="6">
        <v>97.278000000000006</v>
      </c>
      <c r="F318" s="6">
        <v>15.151999999999999</v>
      </c>
      <c r="G318" s="6">
        <v>284.50799999999998</v>
      </c>
      <c r="H318" s="6">
        <v>90.754999999999995</v>
      </c>
      <c r="I318" s="6">
        <v>15.167</v>
      </c>
    </row>
    <row r="319" spans="1:9">
      <c r="A319" s="7">
        <v>39616.048611111109</v>
      </c>
      <c r="B319" s="13">
        <f t="shared" si="9"/>
        <v>10.433333333333307</v>
      </c>
      <c r="C319" s="6">
        <v>306.16899999999998</v>
      </c>
      <c r="D319" s="6">
        <f t="shared" si="8"/>
        <v>256.96361000000002</v>
      </c>
      <c r="E319" s="6">
        <v>97.661000000000001</v>
      </c>
      <c r="F319" s="6">
        <v>15.164999999999999</v>
      </c>
      <c r="G319" s="6">
        <v>284.315</v>
      </c>
      <c r="H319" s="6">
        <v>90.742999999999995</v>
      </c>
      <c r="I319" s="6">
        <v>15.192</v>
      </c>
    </row>
    <row r="320" spans="1:9">
      <c r="A320" s="7">
        <v>39616.050000000003</v>
      </c>
      <c r="B320" s="13">
        <f t="shared" si="9"/>
        <v>10.46666666666664</v>
      </c>
      <c r="C320" s="6">
        <v>306.47899999999998</v>
      </c>
      <c r="D320" s="6">
        <f t="shared" si="8"/>
        <v>257.27361000000002</v>
      </c>
      <c r="E320" s="6">
        <v>97.789000000000001</v>
      </c>
      <c r="F320" s="6">
        <v>15.179</v>
      </c>
      <c r="G320" s="6">
        <v>284.28699999999998</v>
      </c>
      <c r="H320" s="6">
        <v>90.775000000000006</v>
      </c>
      <c r="I320" s="6">
        <v>15.212999999999999</v>
      </c>
    </row>
    <row r="321" spans="1:9">
      <c r="A321" s="7">
        <v>39616.051388888889</v>
      </c>
      <c r="B321" s="13">
        <f t="shared" si="9"/>
        <v>10.499999999999973</v>
      </c>
      <c r="C321" s="6">
        <v>307.16699999999997</v>
      </c>
      <c r="D321" s="6">
        <f t="shared" si="8"/>
        <v>257.96161000000001</v>
      </c>
      <c r="E321" s="6">
        <v>98.022999999999996</v>
      </c>
      <c r="F321" s="6">
        <v>15.186</v>
      </c>
      <c r="G321" s="6">
        <v>284.36099999999999</v>
      </c>
      <c r="H321" s="6">
        <v>90.820999999999998</v>
      </c>
      <c r="I321" s="6">
        <v>15.224</v>
      </c>
    </row>
    <row r="322" spans="1:9">
      <c r="A322" s="7">
        <v>39616.052777777775</v>
      </c>
      <c r="B322" s="13">
        <f t="shared" si="9"/>
        <v>10.533333333333307</v>
      </c>
      <c r="C322" s="6">
        <v>306.21199999999999</v>
      </c>
      <c r="D322" s="6">
        <f t="shared" si="8"/>
        <v>257.00661000000002</v>
      </c>
      <c r="E322" s="6">
        <v>97.712000000000003</v>
      </c>
      <c r="F322" s="6">
        <v>15.183</v>
      </c>
      <c r="G322" s="6">
        <v>284.60399999999998</v>
      </c>
      <c r="H322" s="6">
        <v>90.89</v>
      </c>
      <c r="I322" s="6">
        <v>15.22</v>
      </c>
    </row>
    <row r="323" spans="1:9">
      <c r="A323" s="7">
        <v>39616.054166666669</v>
      </c>
      <c r="B323" s="13">
        <f t="shared" si="9"/>
        <v>10.56666666666664</v>
      </c>
      <c r="C323" s="6">
        <v>305.65699999999998</v>
      </c>
      <c r="D323" s="6">
        <f t="shared" si="8"/>
        <v>256.45161000000002</v>
      </c>
      <c r="E323" s="6">
        <v>97.518000000000001</v>
      </c>
      <c r="F323" s="6">
        <v>15.175000000000001</v>
      </c>
      <c r="G323" s="6">
        <v>285.34800000000001</v>
      </c>
      <c r="H323" s="6">
        <v>91.1</v>
      </c>
      <c r="I323" s="6">
        <v>15.206</v>
      </c>
    </row>
    <row r="324" spans="1:9">
      <c r="A324" s="7">
        <v>39616.055555555555</v>
      </c>
      <c r="B324" s="13">
        <f t="shared" si="9"/>
        <v>10.599999999999973</v>
      </c>
      <c r="C324" s="6">
        <v>304.911</v>
      </c>
      <c r="D324" s="6">
        <f t="shared" si="8"/>
        <v>255.70561000000004</v>
      </c>
      <c r="E324" s="6">
        <v>97.266000000000005</v>
      </c>
      <c r="F324" s="6">
        <v>15.167999999999999</v>
      </c>
      <c r="G324" s="6">
        <v>284.17599999999999</v>
      </c>
      <c r="H324" s="6">
        <v>90.697000000000003</v>
      </c>
      <c r="I324" s="6">
        <v>15.192</v>
      </c>
    </row>
    <row r="325" spans="1:9">
      <c r="A325" s="7">
        <v>39616.056944444441</v>
      </c>
      <c r="B325" s="13">
        <f t="shared" si="9"/>
        <v>10.633333333333306</v>
      </c>
      <c r="C325" s="6">
        <v>304.28100000000001</v>
      </c>
      <c r="D325" s="6">
        <f t="shared" si="8"/>
        <v>255.07561000000004</v>
      </c>
      <c r="E325" s="6">
        <v>97.051000000000002</v>
      </c>
      <c r="F325" s="6">
        <v>15.161</v>
      </c>
      <c r="G325" s="6">
        <v>285.46800000000002</v>
      </c>
      <c r="H325" s="6">
        <v>91.082999999999998</v>
      </c>
      <c r="I325" s="6">
        <v>15.178000000000001</v>
      </c>
    </row>
    <row r="326" spans="1:9">
      <c r="A326" s="7">
        <v>39616.058333333334</v>
      </c>
      <c r="B326" s="13">
        <f t="shared" si="9"/>
        <v>10.666666666666639</v>
      </c>
      <c r="C326" s="6">
        <v>304.51299999999998</v>
      </c>
      <c r="D326" s="6">
        <f t="shared" ref="D326:D389" si="10">C326-($C$1327-$D$1327)</f>
        <v>255.30761000000001</v>
      </c>
      <c r="E326" s="6">
        <v>97.12</v>
      </c>
      <c r="F326" s="6">
        <v>15.159000000000001</v>
      </c>
      <c r="G326" s="6">
        <v>284.755</v>
      </c>
      <c r="H326" s="6">
        <v>90.846000000000004</v>
      </c>
      <c r="I326" s="6">
        <v>15.173</v>
      </c>
    </row>
    <row r="327" spans="1:9">
      <c r="A327" s="7">
        <v>39616.05972222222</v>
      </c>
      <c r="B327" s="13">
        <f t="shared" si="9"/>
        <v>10.699999999999973</v>
      </c>
      <c r="C327" s="6">
        <v>304.14800000000002</v>
      </c>
      <c r="D327" s="6">
        <f t="shared" si="10"/>
        <v>254.94261000000006</v>
      </c>
      <c r="E327" s="6">
        <v>97.016000000000005</v>
      </c>
      <c r="F327" s="6">
        <v>15.164999999999999</v>
      </c>
      <c r="G327" s="6">
        <v>284.238</v>
      </c>
      <c r="H327" s="6">
        <v>90.697999999999993</v>
      </c>
      <c r="I327" s="6">
        <v>15.182</v>
      </c>
    </row>
    <row r="328" spans="1:9">
      <c r="A328" s="7">
        <v>39616.061111111114</v>
      </c>
      <c r="B328" s="13">
        <f t="shared" ref="B328:B391" si="11">B327+2/60</f>
        <v>10.733333333333306</v>
      </c>
      <c r="C328" s="6">
        <v>304.13099999999997</v>
      </c>
      <c r="D328" s="6">
        <f t="shared" si="10"/>
        <v>254.92561000000001</v>
      </c>
      <c r="E328" s="6">
        <v>97.037999999999997</v>
      </c>
      <c r="F328" s="6">
        <v>15.178000000000001</v>
      </c>
      <c r="G328" s="6">
        <v>284.863</v>
      </c>
      <c r="H328" s="6">
        <v>90.935000000000002</v>
      </c>
      <c r="I328" s="6">
        <v>15.201000000000001</v>
      </c>
    </row>
    <row r="329" spans="1:9">
      <c r="A329" s="7">
        <v>39616.0625</v>
      </c>
      <c r="B329" s="13">
        <f t="shared" si="11"/>
        <v>10.766666666666639</v>
      </c>
      <c r="C329" s="6">
        <v>304.89699999999999</v>
      </c>
      <c r="D329" s="6">
        <f t="shared" si="10"/>
        <v>255.69161000000003</v>
      </c>
      <c r="E329" s="6">
        <v>97.322999999999993</v>
      </c>
      <c r="F329" s="6">
        <v>15.196999999999999</v>
      </c>
      <c r="G329" s="6">
        <v>284.85000000000002</v>
      </c>
      <c r="H329" s="6">
        <v>90.99</v>
      </c>
      <c r="I329" s="6">
        <v>15.231</v>
      </c>
    </row>
    <row r="330" spans="1:9">
      <c r="A330" s="7">
        <v>39616.063888888886</v>
      </c>
      <c r="B330" s="13">
        <f t="shared" si="11"/>
        <v>10.799999999999972</v>
      </c>
      <c r="C330" s="6">
        <v>306.012</v>
      </c>
      <c r="D330" s="6">
        <f t="shared" si="10"/>
        <v>256.80661000000003</v>
      </c>
      <c r="E330" s="6">
        <v>97.716999999999999</v>
      </c>
      <c r="F330" s="6">
        <v>15.215</v>
      </c>
      <c r="G330" s="6">
        <v>285.399</v>
      </c>
      <c r="H330" s="6">
        <v>91.216999999999999</v>
      </c>
      <c r="I330" s="6">
        <v>15.257</v>
      </c>
    </row>
    <row r="331" spans="1:9">
      <c r="A331" s="7">
        <v>39616.06527777778</v>
      </c>
      <c r="B331" s="13">
        <f t="shared" si="11"/>
        <v>10.833333333333306</v>
      </c>
      <c r="C331" s="6">
        <v>307.26299999999998</v>
      </c>
      <c r="D331" s="6">
        <f t="shared" si="10"/>
        <v>258.05761000000001</v>
      </c>
      <c r="E331" s="6">
        <v>98.152000000000001</v>
      </c>
      <c r="F331" s="6">
        <v>15.231999999999999</v>
      </c>
      <c r="G331" s="6">
        <v>284.59899999999999</v>
      </c>
      <c r="H331" s="6">
        <v>91.007000000000005</v>
      </c>
      <c r="I331" s="6">
        <v>15.281000000000001</v>
      </c>
    </row>
    <row r="332" spans="1:9">
      <c r="A332" s="7">
        <v>39616.066666666666</v>
      </c>
      <c r="B332" s="13">
        <f t="shared" si="11"/>
        <v>10.866666666666639</v>
      </c>
      <c r="C332" s="6">
        <v>306.98599999999999</v>
      </c>
      <c r="D332" s="6">
        <f t="shared" si="10"/>
        <v>257.78061000000002</v>
      </c>
      <c r="E332" s="6">
        <v>98.090999999999994</v>
      </c>
      <c r="F332" s="6">
        <v>15.244999999999999</v>
      </c>
      <c r="G332" s="6">
        <v>283.99900000000002</v>
      </c>
      <c r="H332" s="6">
        <v>90.867000000000004</v>
      </c>
      <c r="I332" s="6">
        <v>15.307</v>
      </c>
    </row>
    <row r="333" spans="1:9">
      <c r="A333" s="7">
        <v>39616.068055555559</v>
      </c>
      <c r="B333" s="13">
        <f t="shared" si="11"/>
        <v>10.899999999999972</v>
      </c>
      <c r="C333" s="6">
        <v>306.74900000000002</v>
      </c>
      <c r="D333" s="6">
        <f t="shared" si="10"/>
        <v>257.54361000000006</v>
      </c>
      <c r="E333" s="6">
        <v>98.042000000000002</v>
      </c>
      <c r="F333" s="6">
        <v>15.257999999999999</v>
      </c>
      <c r="G333" s="6">
        <v>283.74200000000002</v>
      </c>
      <c r="H333" s="6">
        <v>90.822999999999993</v>
      </c>
      <c r="I333" s="6">
        <v>15.327</v>
      </c>
    </row>
    <row r="334" spans="1:9">
      <c r="A334" s="7">
        <v>39616.069444444445</v>
      </c>
      <c r="B334" s="13">
        <f t="shared" si="11"/>
        <v>10.933333333333305</v>
      </c>
      <c r="C334" s="6">
        <v>307.44799999999998</v>
      </c>
      <c r="D334" s="6">
        <f t="shared" si="10"/>
        <v>258.24261000000001</v>
      </c>
      <c r="E334" s="6">
        <v>98.286000000000001</v>
      </c>
      <c r="F334" s="6">
        <v>15.268000000000001</v>
      </c>
      <c r="G334" s="6">
        <v>284.77800000000002</v>
      </c>
      <c r="H334" s="6">
        <v>91.191999999999993</v>
      </c>
      <c r="I334" s="6">
        <v>15.346</v>
      </c>
    </row>
    <row r="335" spans="1:9">
      <c r="A335" s="7">
        <v>39616.070833333331</v>
      </c>
      <c r="B335" s="13">
        <f t="shared" si="11"/>
        <v>10.966666666666638</v>
      </c>
      <c r="C335" s="6">
        <v>306.84500000000003</v>
      </c>
      <c r="D335" s="6">
        <f t="shared" si="10"/>
        <v>257.63961000000006</v>
      </c>
      <c r="E335" s="6">
        <v>98.123000000000005</v>
      </c>
      <c r="F335" s="6">
        <v>15.282</v>
      </c>
      <c r="G335" s="6">
        <v>284.8</v>
      </c>
      <c r="H335" s="6">
        <v>91.236000000000004</v>
      </c>
      <c r="I335" s="6">
        <v>15.365</v>
      </c>
    </row>
    <row r="336" spans="1:9">
      <c r="A336" s="7">
        <v>39616.072222222225</v>
      </c>
      <c r="B336" s="13">
        <f t="shared" si="11"/>
        <v>10.999999999999972</v>
      </c>
      <c r="C336" s="6">
        <v>306.43900000000002</v>
      </c>
      <c r="D336" s="6">
        <f t="shared" si="10"/>
        <v>257.23361000000006</v>
      </c>
      <c r="E336" s="6">
        <v>98.022000000000006</v>
      </c>
      <c r="F336" s="6">
        <v>15.295</v>
      </c>
      <c r="G336" s="6">
        <v>284.91000000000003</v>
      </c>
      <c r="H336" s="6">
        <v>91.311999999999998</v>
      </c>
      <c r="I336" s="6">
        <v>15.385</v>
      </c>
    </row>
    <row r="337" spans="1:9">
      <c r="A337" s="7">
        <v>39616.073611111111</v>
      </c>
      <c r="B337" s="13">
        <f t="shared" si="11"/>
        <v>11.033333333333305</v>
      </c>
      <c r="C337" s="6">
        <v>306.92899999999997</v>
      </c>
      <c r="D337" s="6">
        <f t="shared" si="10"/>
        <v>257.72361000000001</v>
      </c>
      <c r="E337" s="6">
        <v>98.195999999999998</v>
      </c>
      <c r="F337" s="6">
        <v>15.304</v>
      </c>
      <c r="G337" s="6">
        <v>284.39600000000002</v>
      </c>
      <c r="H337" s="6">
        <v>91.173000000000002</v>
      </c>
      <c r="I337" s="6">
        <v>15.398999999999999</v>
      </c>
    </row>
    <row r="338" spans="1:9">
      <c r="A338" s="7">
        <v>39616.074999999997</v>
      </c>
      <c r="B338" s="13">
        <f t="shared" si="11"/>
        <v>11.066666666666638</v>
      </c>
      <c r="C338" s="6">
        <v>306.52699999999999</v>
      </c>
      <c r="D338" s="6">
        <f t="shared" si="10"/>
        <v>257.32161000000002</v>
      </c>
      <c r="E338" s="6">
        <v>98.099000000000004</v>
      </c>
      <c r="F338" s="6">
        <v>15.318</v>
      </c>
      <c r="G338" s="6">
        <v>284.60399999999998</v>
      </c>
      <c r="H338" s="6">
        <v>91.275000000000006</v>
      </c>
      <c r="I338" s="6">
        <v>15.417</v>
      </c>
    </row>
    <row r="339" spans="1:9">
      <c r="A339" s="7">
        <v>39616.076388888891</v>
      </c>
      <c r="B339" s="13">
        <f t="shared" si="11"/>
        <v>11.099999999999971</v>
      </c>
      <c r="C339" s="6">
        <v>306.488</v>
      </c>
      <c r="D339" s="6">
        <f t="shared" si="10"/>
        <v>257.28261000000003</v>
      </c>
      <c r="E339" s="6">
        <v>98.111000000000004</v>
      </c>
      <c r="F339" s="6">
        <v>15.33</v>
      </c>
      <c r="G339" s="6">
        <v>283.27499999999998</v>
      </c>
      <c r="H339" s="6">
        <v>90.876000000000005</v>
      </c>
      <c r="I339" s="6">
        <v>15.43</v>
      </c>
    </row>
    <row r="340" spans="1:9">
      <c r="A340" s="7">
        <v>39616.077777777777</v>
      </c>
      <c r="B340" s="13">
        <f t="shared" si="11"/>
        <v>11.133333333333304</v>
      </c>
      <c r="C340" s="6">
        <v>306.10899999999998</v>
      </c>
      <c r="D340" s="6">
        <f t="shared" si="10"/>
        <v>256.90361000000001</v>
      </c>
      <c r="E340" s="6">
        <v>98.013000000000005</v>
      </c>
      <c r="F340" s="6">
        <v>15.340999999999999</v>
      </c>
      <c r="G340" s="6">
        <v>284.00099999999998</v>
      </c>
      <c r="H340" s="6">
        <v>91.14</v>
      </c>
      <c r="I340" s="6">
        <v>15.446999999999999</v>
      </c>
    </row>
    <row r="341" spans="1:9">
      <c r="A341" s="7">
        <v>39616.07916666667</v>
      </c>
      <c r="B341" s="13">
        <f t="shared" si="11"/>
        <v>11.166666666666638</v>
      </c>
      <c r="C341" s="6">
        <v>305.81700000000001</v>
      </c>
      <c r="D341" s="6">
        <f t="shared" si="10"/>
        <v>256.61161000000004</v>
      </c>
      <c r="E341" s="6">
        <v>97.947999999999993</v>
      </c>
      <c r="F341" s="6">
        <v>15.355</v>
      </c>
      <c r="G341" s="6">
        <v>284.15100000000001</v>
      </c>
      <c r="H341" s="6">
        <v>91.22</v>
      </c>
      <c r="I341" s="6">
        <v>15.462999999999999</v>
      </c>
    </row>
    <row r="342" spans="1:9">
      <c r="A342" s="7">
        <v>39616.080555555556</v>
      </c>
      <c r="B342" s="13">
        <f t="shared" si="11"/>
        <v>11.199999999999971</v>
      </c>
      <c r="C342" s="6">
        <v>306.41300000000001</v>
      </c>
      <c r="D342" s="6">
        <f t="shared" si="10"/>
        <v>257.20761000000005</v>
      </c>
      <c r="E342" s="6">
        <v>98.168000000000006</v>
      </c>
      <c r="F342" s="6">
        <v>15.369</v>
      </c>
      <c r="G342" s="6">
        <v>283.13799999999998</v>
      </c>
      <c r="H342" s="6">
        <v>90.930999999999997</v>
      </c>
      <c r="I342" s="6">
        <v>15.481</v>
      </c>
    </row>
    <row r="343" spans="1:9">
      <c r="A343" s="7">
        <v>39616.081944444442</v>
      </c>
      <c r="B343" s="13">
        <f t="shared" si="11"/>
        <v>11.233333333333304</v>
      </c>
      <c r="C343" s="6">
        <v>306.113</v>
      </c>
      <c r="D343" s="6">
        <f t="shared" si="10"/>
        <v>256.90761000000003</v>
      </c>
      <c r="E343" s="6">
        <v>98.096999999999994</v>
      </c>
      <c r="F343" s="6">
        <v>15.38</v>
      </c>
      <c r="G343" s="6">
        <v>282.97000000000003</v>
      </c>
      <c r="H343" s="6">
        <v>90.905000000000001</v>
      </c>
      <c r="I343" s="6">
        <v>15.496</v>
      </c>
    </row>
    <row r="344" spans="1:9">
      <c r="A344" s="7">
        <v>39616.083333333336</v>
      </c>
      <c r="B344" s="13">
        <f t="shared" si="11"/>
        <v>11.266666666666637</v>
      </c>
      <c r="C344" s="6">
        <v>306.39600000000002</v>
      </c>
      <c r="D344" s="6">
        <f t="shared" si="10"/>
        <v>257.19061000000005</v>
      </c>
      <c r="E344" s="6">
        <v>98.209000000000003</v>
      </c>
      <c r="F344" s="6">
        <v>15.391</v>
      </c>
      <c r="G344" s="6">
        <v>283.13200000000001</v>
      </c>
      <c r="H344" s="6">
        <v>90.986000000000004</v>
      </c>
      <c r="I344" s="6">
        <v>15.51</v>
      </c>
    </row>
    <row r="345" spans="1:9">
      <c r="A345" s="7">
        <v>39616.084722222222</v>
      </c>
      <c r="B345" s="13">
        <f t="shared" si="11"/>
        <v>11.299999999999971</v>
      </c>
      <c r="C345" s="6">
        <v>307.34100000000001</v>
      </c>
      <c r="D345" s="6">
        <f t="shared" si="10"/>
        <v>258.13561000000004</v>
      </c>
      <c r="E345" s="6">
        <v>98.536000000000001</v>
      </c>
      <c r="F345" s="6">
        <v>15.401999999999999</v>
      </c>
      <c r="G345" s="6">
        <v>283.37</v>
      </c>
      <c r="H345" s="6">
        <v>91.090999999999994</v>
      </c>
      <c r="I345" s="6">
        <v>15.525</v>
      </c>
    </row>
    <row r="346" spans="1:9">
      <c r="A346" s="7">
        <v>39616.086111111108</v>
      </c>
      <c r="B346" s="13">
        <f t="shared" si="11"/>
        <v>11.333333333333304</v>
      </c>
      <c r="C346" s="6">
        <v>306.93599999999998</v>
      </c>
      <c r="D346" s="6">
        <f t="shared" si="10"/>
        <v>257.73061000000001</v>
      </c>
      <c r="E346" s="6">
        <v>98.405000000000001</v>
      </c>
      <c r="F346" s="6">
        <v>15.401</v>
      </c>
      <c r="G346" s="6">
        <v>283.55099999999999</v>
      </c>
      <c r="H346" s="6">
        <v>91.171000000000006</v>
      </c>
      <c r="I346" s="6">
        <v>15.536</v>
      </c>
    </row>
    <row r="347" spans="1:9">
      <c r="A347" s="7">
        <v>39616.087500000001</v>
      </c>
      <c r="B347" s="13">
        <f t="shared" si="11"/>
        <v>11.366666666666637</v>
      </c>
      <c r="C347" s="6">
        <v>307.52</v>
      </c>
      <c r="D347" s="6">
        <f t="shared" si="10"/>
        <v>258.31461000000002</v>
      </c>
      <c r="E347" s="6">
        <v>98.584999999999994</v>
      </c>
      <c r="F347" s="6">
        <v>15.398</v>
      </c>
      <c r="G347" s="6">
        <v>283.45</v>
      </c>
      <c r="H347" s="6">
        <v>91.165999999999997</v>
      </c>
      <c r="I347" s="6">
        <v>15.55</v>
      </c>
    </row>
    <row r="348" spans="1:9">
      <c r="A348" s="7">
        <v>39616.088888888888</v>
      </c>
      <c r="B348" s="13">
        <f t="shared" si="11"/>
        <v>11.39999999999997</v>
      </c>
      <c r="C348" s="6">
        <v>307.57799999999997</v>
      </c>
      <c r="D348" s="6">
        <f t="shared" si="10"/>
        <v>258.37261000000001</v>
      </c>
      <c r="E348" s="6">
        <v>98.596000000000004</v>
      </c>
      <c r="F348" s="6">
        <v>15.394</v>
      </c>
      <c r="G348" s="6">
        <v>282.23700000000002</v>
      </c>
      <c r="H348" s="6">
        <v>90.799000000000007</v>
      </c>
      <c r="I348" s="6">
        <v>15.561999999999999</v>
      </c>
    </row>
    <row r="349" spans="1:9">
      <c r="A349" s="7">
        <v>39616.090277777781</v>
      </c>
      <c r="B349" s="13">
        <f t="shared" si="11"/>
        <v>11.433333333333303</v>
      </c>
      <c r="C349" s="6">
        <v>307.98399999999998</v>
      </c>
      <c r="D349" s="6">
        <f t="shared" si="10"/>
        <v>258.77861000000001</v>
      </c>
      <c r="E349" s="6">
        <v>98.721000000000004</v>
      </c>
      <c r="F349" s="6">
        <v>15.391999999999999</v>
      </c>
      <c r="G349" s="6">
        <v>283.26799999999997</v>
      </c>
      <c r="H349" s="6">
        <v>91.156000000000006</v>
      </c>
      <c r="I349" s="6">
        <v>15.574999999999999</v>
      </c>
    </row>
    <row r="350" spans="1:9">
      <c r="A350" s="7">
        <v>39616.091666666667</v>
      </c>
      <c r="B350" s="13">
        <f t="shared" si="11"/>
        <v>11.466666666666637</v>
      </c>
      <c r="C350" s="6">
        <v>307.36700000000002</v>
      </c>
      <c r="D350" s="6">
        <f t="shared" si="10"/>
        <v>258.16161000000005</v>
      </c>
      <c r="E350" s="6">
        <v>98.531000000000006</v>
      </c>
      <c r="F350" s="6">
        <v>15.396000000000001</v>
      </c>
      <c r="G350" s="6">
        <v>282.60899999999998</v>
      </c>
      <c r="H350" s="6">
        <v>90.965000000000003</v>
      </c>
      <c r="I350" s="6">
        <v>15.586</v>
      </c>
    </row>
    <row r="351" spans="1:9">
      <c r="A351" s="7">
        <v>39616.093055555553</v>
      </c>
      <c r="B351" s="13">
        <f t="shared" si="11"/>
        <v>11.49999999999997</v>
      </c>
      <c r="C351" s="6">
        <v>308.09399999999999</v>
      </c>
      <c r="D351" s="6">
        <f t="shared" si="10"/>
        <v>258.88861000000003</v>
      </c>
      <c r="E351" s="6">
        <v>98.775000000000006</v>
      </c>
      <c r="F351" s="6">
        <v>15.401</v>
      </c>
      <c r="G351" s="6">
        <v>282.98700000000002</v>
      </c>
      <c r="H351" s="6">
        <v>91.097999999999999</v>
      </c>
      <c r="I351" s="6">
        <v>15.592000000000001</v>
      </c>
    </row>
    <row r="352" spans="1:9">
      <c r="A352" s="7">
        <v>39616.094444444447</v>
      </c>
      <c r="B352" s="13">
        <f t="shared" si="11"/>
        <v>11.533333333333303</v>
      </c>
      <c r="C352" s="6">
        <v>308.49</v>
      </c>
      <c r="D352" s="6">
        <f t="shared" si="10"/>
        <v>259.28461000000004</v>
      </c>
      <c r="E352" s="6">
        <v>98.915999999999997</v>
      </c>
      <c r="F352" s="6">
        <v>15.407</v>
      </c>
      <c r="G352" s="6">
        <v>282.65899999999999</v>
      </c>
      <c r="H352" s="6">
        <v>90.989000000000004</v>
      </c>
      <c r="I352" s="6">
        <v>15.59</v>
      </c>
    </row>
    <row r="353" spans="1:9">
      <c r="A353" s="7">
        <v>39616.095833333333</v>
      </c>
      <c r="B353" s="13">
        <f t="shared" si="11"/>
        <v>11.566666666666636</v>
      </c>
      <c r="C353" s="6">
        <v>308.48200000000003</v>
      </c>
      <c r="D353" s="6">
        <f t="shared" si="10"/>
        <v>259.27661000000006</v>
      </c>
      <c r="E353" s="6">
        <v>98.924000000000007</v>
      </c>
      <c r="F353" s="6">
        <v>15.412000000000001</v>
      </c>
      <c r="G353" s="6">
        <v>283.24700000000001</v>
      </c>
      <c r="H353" s="6">
        <v>91.174999999999997</v>
      </c>
      <c r="I353" s="6">
        <v>15.587999999999999</v>
      </c>
    </row>
    <row r="354" spans="1:9">
      <c r="A354" s="7">
        <v>39616.097222222219</v>
      </c>
      <c r="B354" s="13">
        <f t="shared" si="11"/>
        <v>11.599999999999969</v>
      </c>
      <c r="C354" s="6">
        <v>307.93099999999998</v>
      </c>
      <c r="D354" s="6">
        <f t="shared" si="10"/>
        <v>258.72561000000002</v>
      </c>
      <c r="E354" s="6">
        <v>98.76</v>
      </c>
      <c r="F354" s="6">
        <v>15.417999999999999</v>
      </c>
      <c r="G354" s="6">
        <v>283.125</v>
      </c>
      <c r="H354" s="6">
        <v>91.135999999999996</v>
      </c>
      <c r="I354" s="6">
        <v>15.589</v>
      </c>
    </row>
    <row r="355" spans="1:9">
      <c r="A355" s="7">
        <v>39616.098611111112</v>
      </c>
      <c r="B355" s="13">
        <f t="shared" si="11"/>
        <v>11.633333333333303</v>
      </c>
      <c r="C355" s="6">
        <v>307.57799999999997</v>
      </c>
      <c r="D355" s="6">
        <f t="shared" si="10"/>
        <v>258.37261000000001</v>
      </c>
      <c r="E355" s="6">
        <v>98.66</v>
      </c>
      <c r="F355" s="6">
        <v>15.423999999999999</v>
      </c>
      <c r="G355" s="6">
        <v>284.137</v>
      </c>
      <c r="H355" s="6">
        <v>91.46</v>
      </c>
      <c r="I355" s="6">
        <v>15.587999999999999</v>
      </c>
    </row>
    <row r="356" spans="1:9">
      <c r="A356" s="7">
        <v>39616.1</v>
      </c>
      <c r="B356" s="13">
        <f t="shared" si="11"/>
        <v>11.666666666666636</v>
      </c>
      <c r="C356" s="6">
        <v>307.95800000000003</v>
      </c>
      <c r="D356" s="6">
        <f t="shared" si="10"/>
        <v>258.75261000000006</v>
      </c>
      <c r="E356" s="6">
        <v>98.805000000000007</v>
      </c>
      <c r="F356" s="6">
        <v>15.436</v>
      </c>
      <c r="G356" s="6">
        <v>283.16399999999999</v>
      </c>
      <c r="H356" s="6">
        <v>91.141999999999996</v>
      </c>
      <c r="I356" s="6">
        <v>15.585000000000001</v>
      </c>
    </row>
    <row r="357" spans="1:9">
      <c r="A357" s="7">
        <v>39616.101388888892</v>
      </c>
      <c r="B357" s="13">
        <f t="shared" si="11"/>
        <v>11.699999999999969</v>
      </c>
      <c r="C357" s="6">
        <v>307.709</v>
      </c>
      <c r="D357" s="6">
        <f t="shared" si="10"/>
        <v>258.50361000000004</v>
      </c>
      <c r="E357" s="6">
        <v>98.744</v>
      </c>
      <c r="F357" s="6">
        <v>15.445</v>
      </c>
      <c r="G357" s="6">
        <v>283.55599999999998</v>
      </c>
      <c r="H357" s="6">
        <v>91.262</v>
      </c>
      <c r="I357" s="6">
        <v>15.582000000000001</v>
      </c>
    </row>
    <row r="358" spans="1:9">
      <c r="A358" s="7">
        <v>39616.102777777778</v>
      </c>
      <c r="B358" s="13">
        <f t="shared" si="11"/>
        <v>11.733333333333302</v>
      </c>
      <c r="C358" s="6">
        <v>307.50299999999999</v>
      </c>
      <c r="D358" s="6">
        <f t="shared" si="10"/>
        <v>258.29761000000002</v>
      </c>
      <c r="E358" s="6">
        <v>98.685000000000002</v>
      </c>
      <c r="F358" s="6">
        <v>15.448</v>
      </c>
      <c r="G358" s="6">
        <v>283.88200000000001</v>
      </c>
      <c r="H358" s="6">
        <v>91.370999999999995</v>
      </c>
      <c r="I358" s="6">
        <v>15.584</v>
      </c>
    </row>
    <row r="359" spans="1:9">
      <c r="A359" s="7">
        <v>39616.104166666664</v>
      </c>
      <c r="B359" s="13">
        <f t="shared" si="11"/>
        <v>11.766666666666636</v>
      </c>
      <c r="C359" s="6">
        <v>307.54599999999999</v>
      </c>
      <c r="D359" s="6">
        <f t="shared" si="10"/>
        <v>258.34061000000003</v>
      </c>
      <c r="E359" s="6">
        <v>98.701999999999998</v>
      </c>
      <c r="F359" s="6">
        <v>15.449</v>
      </c>
      <c r="G359" s="6">
        <v>282.59899999999999</v>
      </c>
      <c r="H359" s="6">
        <v>90.962999999999994</v>
      </c>
      <c r="I359" s="6">
        <v>15.587</v>
      </c>
    </row>
    <row r="360" spans="1:9">
      <c r="A360" s="7">
        <v>39616.105555555558</v>
      </c>
      <c r="B360" s="13">
        <f t="shared" si="11"/>
        <v>11.799999999999969</v>
      </c>
      <c r="C360" s="6">
        <v>307.09199999999998</v>
      </c>
      <c r="D360" s="6">
        <f t="shared" si="10"/>
        <v>257.88661000000002</v>
      </c>
      <c r="E360" s="6">
        <v>98.558000000000007</v>
      </c>
      <c r="F360" s="6">
        <v>15.45</v>
      </c>
      <c r="G360" s="6">
        <v>284.20699999999999</v>
      </c>
      <c r="H360" s="6">
        <v>91.49</v>
      </c>
      <c r="I360" s="6">
        <v>15.590999999999999</v>
      </c>
    </row>
    <row r="361" spans="1:9">
      <c r="A361" s="7">
        <v>39616.106944444444</v>
      </c>
      <c r="B361" s="13">
        <f t="shared" si="11"/>
        <v>11.833333333333302</v>
      </c>
      <c r="C361" s="6">
        <v>307.39</v>
      </c>
      <c r="D361" s="6">
        <f t="shared" si="10"/>
        <v>258.18461000000002</v>
      </c>
      <c r="E361" s="6">
        <v>98.655000000000001</v>
      </c>
      <c r="F361" s="6">
        <v>15.451000000000001</v>
      </c>
      <c r="G361" s="6">
        <v>283.36900000000003</v>
      </c>
      <c r="H361" s="6">
        <v>91.227999999999994</v>
      </c>
      <c r="I361" s="6">
        <v>15.595000000000001</v>
      </c>
    </row>
    <row r="362" spans="1:9">
      <c r="A362" s="7">
        <v>39616.10833333333</v>
      </c>
      <c r="B362" s="13">
        <f t="shared" si="11"/>
        <v>11.866666666666635</v>
      </c>
      <c r="C362" s="6">
        <v>307.608</v>
      </c>
      <c r="D362" s="6">
        <f t="shared" si="10"/>
        <v>258.40261000000004</v>
      </c>
      <c r="E362" s="6">
        <v>98.718999999999994</v>
      </c>
      <c r="F362" s="6">
        <v>15.448</v>
      </c>
      <c r="G362" s="6">
        <v>282.70999999999998</v>
      </c>
      <c r="H362" s="6">
        <v>91.025999999999996</v>
      </c>
      <c r="I362" s="6">
        <v>15.601000000000001</v>
      </c>
    </row>
    <row r="363" spans="1:9">
      <c r="A363" s="7">
        <v>39616.109722222223</v>
      </c>
      <c r="B363" s="13">
        <f t="shared" si="11"/>
        <v>11.899999999999968</v>
      </c>
      <c r="C363" s="6">
        <v>307.28800000000001</v>
      </c>
      <c r="D363" s="6">
        <f t="shared" si="10"/>
        <v>258.08261000000005</v>
      </c>
      <c r="E363" s="6">
        <v>98.608000000000004</v>
      </c>
      <c r="F363" s="6">
        <v>15.444000000000001</v>
      </c>
      <c r="G363" s="6">
        <v>283.84100000000001</v>
      </c>
      <c r="H363" s="6">
        <v>91.399000000000001</v>
      </c>
      <c r="I363" s="6">
        <v>15.605</v>
      </c>
    </row>
    <row r="364" spans="1:9">
      <c r="A364" s="7">
        <v>39616.111111111109</v>
      </c>
      <c r="B364" s="13">
        <f t="shared" si="11"/>
        <v>11.933333333333302</v>
      </c>
      <c r="C364" s="6">
        <v>307.23899999999998</v>
      </c>
      <c r="D364" s="6">
        <f t="shared" si="10"/>
        <v>258.03361000000001</v>
      </c>
      <c r="E364" s="6">
        <v>98.588999999999999</v>
      </c>
      <c r="F364" s="6">
        <v>15.442</v>
      </c>
      <c r="G364" s="6">
        <v>282.66800000000001</v>
      </c>
      <c r="H364" s="6">
        <v>91.024000000000001</v>
      </c>
      <c r="I364" s="6">
        <v>15.606999999999999</v>
      </c>
    </row>
    <row r="365" spans="1:9">
      <c r="A365" s="7">
        <v>39616.112500000003</v>
      </c>
      <c r="B365" s="13">
        <f t="shared" si="11"/>
        <v>11.966666666666635</v>
      </c>
      <c r="C365" s="6">
        <v>307.56599999999997</v>
      </c>
      <c r="D365" s="6">
        <f t="shared" si="10"/>
        <v>258.36061000000001</v>
      </c>
      <c r="E365" s="6">
        <v>98.691000000000003</v>
      </c>
      <c r="F365" s="6">
        <v>15.441000000000001</v>
      </c>
      <c r="G365" s="6">
        <v>282.44499999999999</v>
      </c>
      <c r="H365" s="6">
        <v>90.959000000000003</v>
      </c>
      <c r="I365" s="6">
        <v>15.61</v>
      </c>
    </row>
    <row r="366" spans="1:9">
      <c r="A366" s="7">
        <v>39616.113888888889</v>
      </c>
      <c r="B366" s="13">
        <f t="shared" si="11"/>
        <v>11.999999999999968</v>
      </c>
      <c r="C366" s="6">
        <v>307.69900000000001</v>
      </c>
      <c r="D366" s="6">
        <f t="shared" si="10"/>
        <v>258.49361000000005</v>
      </c>
      <c r="E366" s="6">
        <v>98.734999999999999</v>
      </c>
      <c r="F366" s="6">
        <v>15.442</v>
      </c>
      <c r="G366" s="6">
        <v>283.53399999999999</v>
      </c>
      <c r="H366" s="6">
        <v>91.323999999999998</v>
      </c>
      <c r="I366" s="6">
        <v>15.617000000000001</v>
      </c>
    </row>
    <row r="367" spans="1:9">
      <c r="A367" s="7">
        <v>39616.115277777775</v>
      </c>
      <c r="B367" s="13">
        <f t="shared" si="11"/>
        <v>12.033333333333301</v>
      </c>
      <c r="C367" s="6">
        <v>307.505</v>
      </c>
      <c r="D367" s="6">
        <f t="shared" si="10"/>
        <v>258.29961000000003</v>
      </c>
      <c r="E367" s="6">
        <v>98.676000000000002</v>
      </c>
      <c r="F367" s="6">
        <v>15.443</v>
      </c>
      <c r="G367" s="6">
        <v>283.70800000000003</v>
      </c>
      <c r="H367" s="6">
        <v>91.388999999999996</v>
      </c>
      <c r="I367" s="6">
        <v>15.622</v>
      </c>
    </row>
    <row r="368" spans="1:9">
      <c r="A368" s="7">
        <v>39616.116666666669</v>
      </c>
      <c r="B368" s="13">
        <f t="shared" si="11"/>
        <v>12.066666666666634</v>
      </c>
      <c r="C368" s="6">
        <v>307.37599999999998</v>
      </c>
      <c r="D368" s="6">
        <f t="shared" si="10"/>
        <v>258.17061000000001</v>
      </c>
      <c r="E368" s="6">
        <v>98.646000000000001</v>
      </c>
      <c r="F368" s="6">
        <v>15.449</v>
      </c>
      <c r="G368" s="6">
        <v>284.08100000000002</v>
      </c>
      <c r="H368" s="6">
        <v>91.518000000000001</v>
      </c>
      <c r="I368" s="6">
        <v>15.627000000000001</v>
      </c>
    </row>
    <row r="369" spans="1:9">
      <c r="A369" s="7">
        <v>39616.118055555555</v>
      </c>
      <c r="B369" s="13">
        <f t="shared" si="11"/>
        <v>12.099999999999968</v>
      </c>
      <c r="C369" s="6">
        <v>308.04599999999999</v>
      </c>
      <c r="D369" s="6">
        <f t="shared" si="10"/>
        <v>258.84061000000003</v>
      </c>
      <c r="E369" s="6">
        <v>98.870999999999995</v>
      </c>
      <c r="F369" s="6">
        <v>15.452999999999999</v>
      </c>
      <c r="G369" s="6">
        <v>284.24700000000001</v>
      </c>
      <c r="H369" s="6">
        <v>91.578000000000003</v>
      </c>
      <c r="I369" s="6">
        <v>15.63</v>
      </c>
    </row>
    <row r="370" spans="1:9">
      <c r="A370" s="7">
        <v>39616.119444444441</v>
      </c>
      <c r="B370" s="13">
        <f t="shared" si="11"/>
        <v>12.133333333333301</v>
      </c>
      <c r="C370" s="6">
        <v>309.29399999999998</v>
      </c>
      <c r="D370" s="6">
        <f t="shared" si="10"/>
        <v>260.08861000000002</v>
      </c>
      <c r="E370" s="6">
        <v>99.283000000000001</v>
      </c>
      <c r="F370" s="6">
        <v>15.459</v>
      </c>
      <c r="G370" s="6">
        <v>283.601</v>
      </c>
      <c r="H370" s="6">
        <v>91.376000000000005</v>
      </c>
      <c r="I370" s="6">
        <v>15.632999999999999</v>
      </c>
    </row>
    <row r="371" spans="1:9">
      <c r="A371" s="7">
        <v>39616.120833333334</v>
      </c>
      <c r="B371" s="13">
        <f t="shared" si="11"/>
        <v>12.166666666666634</v>
      </c>
      <c r="C371" s="6">
        <v>307.98</v>
      </c>
      <c r="D371" s="6">
        <f t="shared" si="10"/>
        <v>258.77461000000005</v>
      </c>
      <c r="E371" s="6">
        <v>98.87</v>
      </c>
      <c r="F371" s="6">
        <v>15.462999999999999</v>
      </c>
      <c r="G371" s="6">
        <v>283.52800000000002</v>
      </c>
      <c r="H371" s="6">
        <v>91.356999999999999</v>
      </c>
      <c r="I371" s="6">
        <v>15.635</v>
      </c>
    </row>
    <row r="372" spans="1:9">
      <c r="A372" s="7">
        <v>39616.12222222222</v>
      </c>
      <c r="B372" s="13">
        <f t="shared" si="11"/>
        <v>12.199999999999967</v>
      </c>
      <c r="C372" s="6">
        <v>307.38099999999997</v>
      </c>
      <c r="D372" s="6">
        <f t="shared" si="10"/>
        <v>258.17561000000001</v>
      </c>
      <c r="E372" s="6">
        <v>98.688000000000002</v>
      </c>
      <c r="F372" s="6">
        <v>15.468</v>
      </c>
      <c r="G372" s="6">
        <v>283.10899999999998</v>
      </c>
      <c r="H372" s="6">
        <v>91.224999999999994</v>
      </c>
      <c r="I372" s="6">
        <v>15.637</v>
      </c>
    </row>
    <row r="373" spans="1:9">
      <c r="A373" s="7">
        <v>39616.123611111114</v>
      </c>
      <c r="B373" s="13">
        <f t="shared" si="11"/>
        <v>12.233333333333301</v>
      </c>
      <c r="C373" s="6">
        <v>308.05700000000002</v>
      </c>
      <c r="D373" s="6">
        <f t="shared" si="10"/>
        <v>258.85161000000005</v>
      </c>
      <c r="E373" s="6">
        <v>98.915000000000006</v>
      </c>
      <c r="F373" s="6">
        <v>15.473000000000001</v>
      </c>
      <c r="G373" s="6">
        <v>283.29300000000001</v>
      </c>
      <c r="H373" s="6">
        <v>91.287000000000006</v>
      </c>
      <c r="I373" s="6">
        <v>15.638</v>
      </c>
    </row>
    <row r="374" spans="1:9">
      <c r="A374" s="7">
        <v>39616.125</v>
      </c>
      <c r="B374" s="13">
        <f t="shared" si="11"/>
        <v>12.266666666666634</v>
      </c>
      <c r="C374" s="6">
        <v>307.858</v>
      </c>
      <c r="D374" s="6">
        <f t="shared" si="10"/>
        <v>258.65261000000004</v>
      </c>
      <c r="E374" s="6">
        <v>98.861000000000004</v>
      </c>
      <c r="F374" s="6">
        <v>15.477</v>
      </c>
      <c r="G374" s="6">
        <v>283.60899999999998</v>
      </c>
      <c r="H374" s="6">
        <v>91.39</v>
      </c>
      <c r="I374" s="6">
        <v>15.638999999999999</v>
      </c>
    </row>
    <row r="375" spans="1:9">
      <c r="A375" s="7">
        <v>39616.126388888886</v>
      </c>
      <c r="B375" s="13">
        <f t="shared" si="11"/>
        <v>12.299999999999967</v>
      </c>
      <c r="C375" s="6">
        <v>308.17</v>
      </c>
      <c r="D375" s="6">
        <f t="shared" si="10"/>
        <v>258.96461000000005</v>
      </c>
      <c r="E375" s="6">
        <v>98.971999999999994</v>
      </c>
      <c r="F375" s="6">
        <v>15.481999999999999</v>
      </c>
      <c r="G375" s="6">
        <v>283.23500000000001</v>
      </c>
      <c r="H375" s="6">
        <v>91.269000000000005</v>
      </c>
      <c r="I375" s="6">
        <v>15.638999999999999</v>
      </c>
    </row>
    <row r="376" spans="1:9">
      <c r="A376" s="7">
        <v>39616.12777777778</v>
      </c>
      <c r="B376" s="13">
        <f t="shared" si="11"/>
        <v>12.3333333333333</v>
      </c>
      <c r="C376" s="6">
        <v>307.57900000000001</v>
      </c>
      <c r="D376" s="6">
        <f t="shared" si="10"/>
        <v>258.37361000000004</v>
      </c>
      <c r="E376" s="6">
        <v>98.790999999999997</v>
      </c>
      <c r="F376" s="6">
        <v>15.486000000000001</v>
      </c>
      <c r="G376" s="6">
        <v>283.50400000000002</v>
      </c>
      <c r="H376" s="6">
        <v>91.358000000000004</v>
      </c>
      <c r="I376" s="6">
        <v>15.64</v>
      </c>
    </row>
    <row r="377" spans="1:9">
      <c r="A377" s="7">
        <v>39616.129166666666</v>
      </c>
      <c r="B377" s="13">
        <f t="shared" si="11"/>
        <v>12.366666666666633</v>
      </c>
      <c r="C377" s="6">
        <v>307.38799999999998</v>
      </c>
      <c r="D377" s="6">
        <f t="shared" si="10"/>
        <v>258.18261000000001</v>
      </c>
      <c r="E377" s="6">
        <v>98.736999999999995</v>
      </c>
      <c r="F377" s="6">
        <v>15.49</v>
      </c>
      <c r="G377" s="6">
        <v>283.85500000000002</v>
      </c>
      <c r="H377" s="6">
        <v>91.471999999999994</v>
      </c>
      <c r="I377" s="6">
        <v>15.64</v>
      </c>
    </row>
    <row r="378" spans="1:9">
      <c r="A378" s="7">
        <v>39616.130555555559</v>
      </c>
      <c r="B378" s="13">
        <f t="shared" si="11"/>
        <v>12.399999999999967</v>
      </c>
      <c r="C378" s="6">
        <v>306.93400000000003</v>
      </c>
      <c r="D378" s="6">
        <f t="shared" si="10"/>
        <v>257.72861000000006</v>
      </c>
      <c r="E378" s="6">
        <v>98.602999999999994</v>
      </c>
      <c r="F378" s="6">
        <v>15.496</v>
      </c>
      <c r="G378" s="6">
        <v>283.27100000000002</v>
      </c>
      <c r="H378" s="6">
        <v>91.284999999999997</v>
      </c>
      <c r="I378" s="6">
        <v>15.641</v>
      </c>
    </row>
    <row r="379" spans="1:9">
      <c r="A379" s="7">
        <v>39616.131944444445</v>
      </c>
      <c r="B379" s="13">
        <f t="shared" si="11"/>
        <v>12.4333333333333</v>
      </c>
      <c r="C379" s="6">
        <v>307.55700000000002</v>
      </c>
      <c r="D379" s="6">
        <f t="shared" si="10"/>
        <v>258.35161000000005</v>
      </c>
      <c r="E379" s="6">
        <v>98.813000000000002</v>
      </c>
      <c r="F379" s="6">
        <v>15.5</v>
      </c>
      <c r="G379" s="6">
        <v>284.85000000000002</v>
      </c>
      <c r="H379" s="6">
        <v>91.793000000000006</v>
      </c>
      <c r="I379" s="6">
        <v>15.64</v>
      </c>
    </row>
    <row r="380" spans="1:9">
      <c r="A380" s="7">
        <v>39616.133333333331</v>
      </c>
      <c r="B380" s="13">
        <f t="shared" si="11"/>
        <v>12.466666666666633</v>
      </c>
      <c r="C380" s="6">
        <v>308.08999999999997</v>
      </c>
      <c r="D380" s="6">
        <f t="shared" si="10"/>
        <v>258.88461000000001</v>
      </c>
      <c r="E380" s="6">
        <v>98.994</v>
      </c>
      <c r="F380" s="6">
        <v>15.504</v>
      </c>
      <c r="G380" s="6">
        <v>284.24900000000002</v>
      </c>
      <c r="H380" s="6">
        <v>91.6</v>
      </c>
      <c r="I380" s="6">
        <v>15.641</v>
      </c>
    </row>
    <row r="381" spans="1:9">
      <c r="A381" s="7">
        <v>39616.134722222225</v>
      </c>
      <c r="B381" s="13">
        <f t="shared" si="11"/>
        <v>12.499999999999966</v>
      </c>
      <c r="C381" s="6">
        <v>307.57400000000001</v>
      </c>
      <c r="D381" s="6">
        <f t="shared" si="10"/>
        <v>258.36861000000005</v>
      </c>
      <c r="E381" s="6">
        <v>98.831999999999994</v>
      </c>
      <c r="F381" s="6">
        <v>15.507</v>
      </c>
      <c r="G381" s="6">
        <v>284.58600000000001</v>
      </c>
      <c r="H381" s="6">
        <v>91.709000000000003</v>
      </c>
      <c r="I381" s="6">
        <v>15.641</v>
      </c>
    </row>
    <row r="382" spans="1:9">
      <c r="A382" s="7">
        <v>39616.136111111111</v>
      </c>
      <c r="B382" s="13">
        <f t="shared" si="11"/>
        <v>12.533333333333299</v>
      </c>
      <c r="C382" s="6">
        <v>307.17899999999997</v>
      </c>
      <c r="D382" s="6">
        <f t="shared" si="10"/>
        <v>257.97361000000001</v>
      </c>
      <c r="E382" s="6">
        <v>98.712999999999994</v>
      </c>
      <c r="F382" s="6">
        <v>15.51</v>
      </c>
      <c r="G382" s="6">
        <v>284.202</v>
      </c>
      <c r="H382" s="6">
        <v>91.585999999999999</v>
      </c>
      <c r="I382" s="6">
        <v>15.641</v>
      </c>
    </row>
    <row r="383" spans="1:9">
      <c r="A383" s="7">
        <v>39616.137499999997</v>
      </c>
      <c r="B383" s="13">
        <f t="shared" si="11"/>
        <v>12.566666666666633</v>
      </c>
      <c r="C383" s="6">
        <v>306.58199999999999</v>
      </c>
      <c r="D383" s="6">
        <f t="shared" si="10"/>
        <v>257.37661000000003</v>
      </c>
      <c r="E383" s="6">
        <v>98.528999999999996</v>
      </c>
      <c r="F383" s="6">
        <v>15.513999999999999</v>
      </c>
      <c r="G383" s="6">
        <v>284.005</v>
      </c>
      <c r="H383" s="6">
        <v>91.522000000000006</v>
      </c>
      <c r="I383" s="6">
        <v>15.641</v>
      </c>
    </row>
    <row r="384" spans="1:9">
      <c r="A384" s="7">
        <v>39616.138888888891</v>
      </c>
      <c r="B384" s="13">
        <f t="shared" si="11"/>
        <v>12.599999999999966</v>
      </c>
      <c r="C384" s="6">
        <v>307.36900000000003</v>
      </c>
      <c r="D384" s="6">
        <f t="shared" si="10"/>
        <v>258.16361000000006</v>
      </c>
      <c r="E384" s="6">
        <v>98.784000000000006</v>
      </c>
      <c r="F384" s="6">
        <v>15.515000000000001</v>
      </c>
      <c r="G384" s="6">
        <v>283.73</v>
      </c>
      <c r="H384" s="6">
        <v>91.433999999999997</v>
      </c>
      <c r="I384" s="6">
        <v>15.641999999999999</v>
      </c>
    </row>
    <row r="385" spans="1:9">
      <c r="A385" s="7">
        <v>39616.140277777777</v>
      </c>
      <c r="B385" s="13">
        <f t="shared" si="11"/>
        <v>12.633333333333299</v>
      </c>
      <c r="C385" s="6">
        <v>306.983</v>
      </c>
      <c r="D385" s="6">
        <f t="shared" si="10"/>
        <v>257.77761000000004</v>
      </c>
      <c r="E385" s="6">
        <v>98.667000000000002</v>
      </c>
      <c r="F385" s="6">
        <v>15.518000000000001</v>
      </c>
      <c r="G385" s="6">
        <v>284.44600000000003</v>
      </c>
      <c r="H385" s="6">
        <v>91.667000000000002</v>
      </c>
      <c r="I385" s="6">
        <v>15.641999999999999</v>
      </c>
    </row>
    <row r="386" spans="1:9">
      <c r="A386" s="7">
        <v>39616.14166666667</v>
      </c>
      <c r="B386" s="13">
        <f t="shared" si="11"/>
        <v>12.666666666666632</v>
      </c>
      <c r="C386" s="6">
        <v>306.81400000000002</v>
      </c>
      <c r="D386" s="6">
        <f t="shared" si="10"/>
        <v>257.60861000000006</v>
      </c>
      <c r="E386" s="6">
        <v>98.62</v>
      </c>
      <c r="F386" s="6">
        <v>15.522</v>
      </c>
      <c r="G386" s="6">
        <v>284.13200000000001</v>
      </c>
      <c r="H386" s="6">
        <v>91.563999999999993</v>
      </c>
      <c r="I386" s="6">
        <v>15.641999999999999</v>
      </c>
    </row>
    <row r="387" spans="1:9">
      <c r="A387" s="7">
        <v>39616.143055555556</v>
      </c>
      <c r="B387" s="13">
        <f t="shared" si="11"/>
        <v>12.699999999999966</v>
      </c>
      <c r="C387" s="6">
        <v>306.142</v>
      </c>
      <c r="D387" s="6">
        <f t="shared" si="10"/>
        <v>256.93661000000003</v>
      </c>
      <c r="E387" s="6">
        <v>98.41</v>
      </c>
      <c r="F387" s="6">
        <v>15.523999999999999</v>
      </c>
      <c r="G387" s="6">
        <v>284.36099999999999</v>
      </c>
      <c r="H387" s="6">
        <v>91.637</v>
      </c>
      <c r="I387" s="6">
        <v>15.641</v>
      </c>
    </row>
    <row r="388" spans="1:9">
      <c r="A388" s="7">
        <v>39616.144444444442</v>
      </c>
      <c r="B388" s="13">
        <f t="shared" si="11"/>
        <v>12.733333333333299</v>
      </c>
      <c r="C388" s="6">
        <v>306.06900000000002</v>
      </c>
      <c r="D388" s="6">
        <f t="shared" si="10"/>
        <v>256.86361000000005</v>
      </c>
      <c r="E388" s="6">
        <v>98.391000000000005</v>
      </c>
      <c r="F388" s="6">
        <v>15.526999999999999</v>
      </c>
      <c r="G388" s="6">
        <v>284.28399999999999</v>
      </c>
      <c r="H388" s="6">
        <v>91.611999999999995</v>
      </c>
      <c r="I388" s="6">
        <v>15.641</v>
      </c>
    </row>
    <row r="389" spans="1:9">
      <c r="A389" s="7">
        <v>39616.145833333336</v>
      </c>
      <c r="B389" s="13">
        <f t="shared" si="11"/>
        <v>12.766666666666632</v>
      </c>
      <c r="C389" s="6">
        <v>306.89600000000002</v>
      </c>
      <c r="D389" s="6">
        <f t="shared" si="10"/>
        <v>257.69061000000005</v>
      </c>
      <c r="E389" s="6">
        <v>98.664000000000001</v>
      </c>
      <c r="F389" s="6">
        <v>15.53</v>
      </c>
      <c r="G389" s="6">
        <v>284.47399999999999</v>
      </c>
      <c r="H389" s="6">
        <v>91.671000000000006</v>
      </c>
      <c r="I389" s="6">
        <v>15.64</v>
      </c>
    </row>
    <row r="390" spans="1:9">
      <c r="A390" s="7">
        <v>39616.147222222222</v>
      </c>
      <c r="B390" s="13">
        <f t="shared" si="11"/>
        <v>12.799999999999965</v>
      </c>
      <c r="C390" s="6">
        <v>306.98200000000003</v>
      </c>
      <c r="D390" s="6">
        <f t="shared" ref="D390:D453" si="12">C390-($C$1327-$D$1327)</f>
        <v>257.77661000000006</v>
      </c>
      <c r="E390" s="6">
        <v>98.697999999999993</v>
      </c>
      <c r="F390" s="6">
        <v>15.532999999999999</v>
      </c>
      <c r="G390" s="6">
        <v>284.42500000000001</v>
      </c>
      <c r="H390" s="6">
        <v>91.652000000000001</v>
      </c>
      <c r="I390" s="6">
        <v>15.638</v>
      </c>
    </row>
    <row r="391" spans="1:9">
      <c r="A391" s="7">
        <v>39616.148611111108</v>
      </c>
      <c r="B391" s="13">
        <f t="shared" si="11"/>
        <v>12.833333333333298</v>
      </c>
      <c r="C391" s="6">
        <v>306.95400000000001</v>
      </c>
      <c r="D391" s="6">
        <f t="shared" si="12"/>
        <v>257.74861000000004</v>
      </c>
      <c r="E391" s="6">
        <v>98.695999999999998</v>
      </c>
      <c r="F391" s="6">
        <v>15.536</v>
      </c>
      <c r="G391" s="6">
        <v>284.44400000000002</v>
      </c>
      <c r="H391" s="6">
        <v>91.656999999999996</v>
      </c>
      <c r="I391" s="6">
        <v>15.638</v>
      </c>
    </row>
    <row r="392" spans="1:9">
      <c r="A392" s="7">
        <v>39616.15</v>
      </c>
      <c r="B392" s="13">
        <f t="shared" ref="B392:B455" si="13">B391+2/60</f>
        <v>12.866666666666632</v>
      </c>
      <c r="C392" s="6">
        <v>307.03800000000001</v>
      </c>
      <c r="D392" s="6">
        <f t="shared" si="12"/>
        <v>257.83261000000005</v>
      </c>
      <c r="E392" s="6">
        <v>98.725999999999999</v>
      </c>
      <c r="F392" s="6">
        <v>15.538</v>
      </c>
      <c r="G392" s="6">
        <v>284.69600000000003</v>
      </c>
      <c r="H392" s="6">
        <v>91.736999999999995</v>
      </c>
      <c r="I392" s="6">
        <v>15.637</v>
      </c>
    </row>
    <row r="393" spans="1:9">
      <c r="A393" s="7">
        <v>39616.151388888888</v>
      </c>
      <c r="B393" s="13">
        <f t="shared" si="13"/>
        <v>12.899999999999965</v>
      </c>
      <c r="C393" s="6">
        <v>307.71499999999997</v>
      </c>
      <c r="D393" s="6">
        <f t="shared" si="12"/>
        <v>258.50961000000001</v>
      </c>
      <c r="E393" s="6">
        <v>98.947999999999993</v>
      </c>
      <c r="F393" s="6">
        <v>15.54</v>
      </c>
      <c r="G393" s="6">
        <v>284.38799999999998</v>
      </c>
      <c r="H393" s="6">
        <v>91.637</v>
      </c>
      <c r="I393" s="6">
        <v>15.637</v>
      </c>
    </row>
    <row r="394" spans="1:9">
      <c r="A394" s="7">
        <v>39616.152777777781</v>
      </c>
      <c r="B394" s="13">
        <f t="shared" si="13"/>
        <v>12.933333333333298</v>
      </c>
      <c r="C394" s="6">
        <v>306.88499999999999</v>
      </c>
      <c r="D394" s="6">
        <f t="shared" si="12"/>
        <v>257.67961000000003</v>
      </c>
      <c r="E394" s="6">
        <v>98.683999999999997</v>
      </c>
      <c r="F394" s="6">
        <v>15.541</v>
      </c>
      <c r="G394" s="6">
        <v>284.00099999999998</v>
      </c>
      <c r="H394" s="6">
        <v>91.512</v>
      </c>
      <c r="I394" s="6">
        <v>15.637</v>
      </c>
    </row>
    <row r="395" spans="1:9">
      <c r="A395" s="7">
        <v>39616.154166666667</v>
      </c>
      <c r="B395" s="13">
        <f t="shared" si="13"/>
        <v>12.966666666666631</v>
      </c>
      <c r="C395" s="6">
        <v>306.411</v>
      </c>
      <c r="D395" s="6">
        <f t="shared" si="12"/>
        <v>257.20561000000004</v>
      </c>
      <c r="E395" s="6">
        <v>98.537999999999997</v>
      </c>
      <c r="F395" s="6">
        <v>15.544</v>
      </c>
      <c r="G395" s="6">
        <v>284.875</v>
      </c>
      <c r="H395" s="6">
        <v>91.793000000000006</v>
      </c>
      <c r="I395" s="6">
        <v>15.635999999999999</v>
      </c>
    </row>
    <row r="396" spans="1:9">
      <c r="A396" s="7">
        <v>39616.155555555553</v>
      </c>
      <c r="B396" s="13">
        <f t="shared" si="13"/>
        <v>12.999999999999964</v>
      </c>
      <c r="C396" s="6">
        <v>306.82</v>
      </c>
      <c r="D396" s="6">
        <f t="shared" si="12"/>
        <v>257.61461000000003</v>
      </c>
      <c r="E396" s="6">
        <v>98.674999999999997</v>
      </c>
      <c r="F396" s="6">
        <v>15.547000000000001</v>
      </c>
      <c r="G396" s="6">
        <v>284.55</v>
      </c>
      <c r="H396" s="6">
        <v>91.686999999999998</v>
      </c>
      <c r="I396" s="6">
        <v>15.635</v>
      </c>
    </row>
    <row r="397" spans="1:9">
      <c r="A397" s="7">
        <v>39616.156944444447</v>
      </c>
      <c r="B397" s="13">
        <f t="shared" si="13"/>
        <v>13.033333333333298</v>
      </c>
      <c r="C397" s="6">
        <v>307.512</v>
      </c>
      <c r="D397" s="6">
        <f t="shared" si="12"/>
        <v>258.30661000000003</v>
      </c>
      <c r="E397" s="6">
        <v>98.903999999999996</v>
      </c>
      <c r="F397" s="6">
        <v>15.55</v>
      </c>
      <c r="G397" s="6">
        <v>284.65199999999999</v>
      </c>
      <c r="H397" s="6">
        <v>91.718000000000004</v>
      </c>
      <c r="I397" s="6">
        <v>15.635</v>
      </c>
    </row>
    <row r="398" spans="1:9">
      <c r="A398" s="7">
        <v>39616.158333333333</v>
      </c>
      <c r="B398" s="13">
        <f t="shared" si="13"/>
        <v>13.066666666666631</v>
      </c>
      <c r="C398" s="6">
        <v>306.79899999999998</v>
      </c>
      <c r="D398" s="6">
        <f t="shared" si="12"/>
        <v>257.59361000000001</v>
      </c>
      <c r="E398" s="6">
        <v>98.682000000000002</v>
      </c>
      <c r="F398" s="6">
        <v>15.553000000000001</v>
      </c>
      <c r="G398" s="6">
        <v>284.32</v>
      </c>
      <c r="H398" s="6">
        <v>91.611000000000004</v>
      </c>
      <c r="I398" s="6">
        <v>15.634</v>
      </c>
    </row>
    <row r="399" spans="1:9">
      <c r="A399" s="7">
        <v>39616.159722222219</v>
      </c>
      <c r="B399" s="13">
        <f t="shared" si="13"/>
        <v>13.099999999999964</v>
      </c>
      <c r="C399" s="6">
        <v>307.435</v>
      </c>
      <c r="D399" s="6">
        <f t="shared" si="12"/>
        <v>258.22961000000004</v>
      </c>
      <c r="E399" s="6">
        <v>98.891000000000005</v>
      </c>
      <c r="F399" s="6">
        <v>15.555</v>
      </c>
      <c r="G399" s="6">
        <v>284.81900000000002</v>
      </c>
      <c r="H399" s="6">
        <v>91.77</v>
      </c>
      <c r="I399" s="6">
        <v>15.634</v>
      </c>
    </row>
    <row r="400" spans="1:9">
      <c r="A400" s="7">
        <v>39616.161111111112</v>
      </c>
      <c r="B400" s="13">
        <f t="shared" si="13"/>
        <v>13.133333333333297</v>
      </c>
      <c r="C400" s="6">
        <v>307.44299999999998</v>
      </c>
      <c r="D400" s="6">
        <f t="shared" si="12"/>
        <v>258.23761000000002</v>
      </c>
      <c r="E400" s="6">
        <v>98.900999999999996</v>
      </c>
      <c r="F400" s="6">
        <v>15.558999999999999</v>
      </c>
      <c r="G400" s="6">
        <v>285.44499999999999</v>
      </c>
      <c r="H400" s="6">
        <v>91.968999999999994</v>
      </c>
      <c r="I400" s="6">
        <v>15.632</v>
      </c>
    </row>
    <row r="401" spans="1:9">
      <c r="A401" s="7">
        <v>39616.162499999999</v>
      </c>
      <c r="B401" s="13">
        <f t="shared" si="13"/>
        <v>13.166666666666631</v>
      </c>
      <c r="C401" s="6">
        <v>307.27199999999999</v>
      </c>
      <c r="D401" s="6">
        <f t="shared" si="12"/>
        <v>258.06661000000003</v>
      </c>
      <c r="E401" s="6">
        <v>98.852999999999994</v>
      </c>
      <c r="F401" s="6">
        <v>15.561999999999999</v>
      </c>
      <c r="G401" s="6">
        <v>285.125</v>
      </c>
      <c r="H401" s="6">
        <v>91.867000000000004</v>
      </c>
      <c r="I401" s="6">
        <v>15.632999999999999</v>
      </c>
    </row>
    <row r="402" spans="1:9">
      <c r="A402" s="7">
        <v>39616.163888888892</v>
      </c>
      <c r="B402" s="13">
        <f t="shared" si="13"/>
        <v>13.199999999999964</v>
      </c>
      <c r="C402" s="6">
        <v>308.33</v>
      </c>
      <c r="D402" s="6">
        <f t="shared" si="12"/>
        <v>259.12461000000002</v>
      </c>
      <c r="E402" s="6">
        <v>99.197000000000003</v>
      </c>
      <c r="F402" s="6">
        <v>15.564</v>
      </c>
      <c r="G402" s="6">
        <v>285.399</v>
      </c>
      <c r="H402" s="6">
        <v>91.954999999999998</v>
      </c>
      <c r="I402" s="6">
        <v>15.632999999999999</v>
      </c>
    </row>
    <row r="403" spans="1:9">
      <c r="A403" s="7">
        <v>39616.165277777778</v>
      </c>
      <c r="B403" s="13">
        <f t="shared" si="13"/>
        <v>13.233333333333297</v>
      </c>
      <c r="C403" s="6">
        <v>307.577</v>
      </c>
      <c r="D403" s="6">
        <f t="shared" si="12"/>
        <v>258.37161000000003</v>
      </c>
      <c r="E403" s="6">
        <v>98.959000000000003</v>
      </c>
      <c r="F403" s="6">
        <v>15.566000000000001</v>
      </c>
      <c r="G403" s="6">
        <v>285.54500000000002</v>
      </c>
      <c r="H403" s="6">
        <v>92.001000000000005</v>
      </c>
      <c r="I403" s="6">
        <v>15.632</v>
      </c>
    </row>
    <row r="404" spans="1:9">
      <c r="A404" s="7">
        <v>39616.166666666664</v>
      </c>
      <c r="B404" s="13">
        <f t="shared" si="13"/>
        <v>13.26666666666663</v>
      </c>
      <c r="C404" s="6">
        <v>307.61799999999999</v>
      </c>
      <c r="D404" s="6">
        <f t="shared" si="12"/>
        <v>258.41261000000003</v>
      </c>
      <c r="E404" s="6">
        <v>98.971000000000004</v>
      </c>
      <c r="F404" s="6">
        <v>15.566000000000001</v>
      </c>
      <c r="G404" s="6">
        <v>285.67099999999999</v>
      </c>
      <c r="H404" s="6">
        <v>92.042000000000002</v>
      </c>
      <c r="I404" s="6">
        <v>15.632</v>
      </c>
    </row>
    <row r="405" spans="1:9">
      <c r="A405" s="7">
        <v>39616.168055555558</v>
      </c>
      <c r="B405" s="13">
        <f t="shared" si="13"/>
        <v>13.299999999999963</v>
      </c>
      <c r="C405" s="6">
        <v>307.60500000000002</v>
      </c>
      <c r="D405" s="6">
        <f t="shared" si="12"/>
        <v>258.39961000000005</v>
      </c>
      <c r="E405" s="6">
        <v>98.971000000000004</v>
      </c>
      <c r="F405" s="6">
        <v>15.567</v>
      </c>
      <c r="G405" s="6">
        <v>284.80799999999999</v>
      </c>
      <c r="H405" s="6">
        <v>91.763999999999996</v>
      </c>
      <c r="I405" s="6">
        <v>15.632999999999999</v>
      </c>
    </row>
    <row r="406" spans="1:9">
      <c r="A406" s="7">
        <v>39616.169444444444</v>
      </c>
      <c r="B406" s="13">
        <f t="shared" si="13"/>
        <v>13.333333333333297</v>
      </c>
      <c r="C406" s="6">
        <v>307.64499999999998</v>
      </c>
      <c r="D406" s="6">
        <f t="shared" si="12"/>
        <v>258.43961000000002</v>
      </c>
      <c r="E406" s="6">
        <v>98.986999999999995</v>
      </c>
      <c r="F406" s="6">
        <v>15.569000000000001</v>
      </c>
      <c r="G406" s="6">
        <v>285.64699999999999</v>
      </c>
      <c r="H406" s="6">
        <v>92.034000000000006</v>
      </c>
      <c r="I406" s="6">
        <v>15.632</v>
      </c>
    </row>
    <row r="407" spans="1:9">
      <c r="A407" s="7">
        <v>39616.17083333333</v>
      </c>
      <c r="B407" s="13">
        <f t="shared" si="13"/>
        <v>13.36666666666663</v>
      </c>
      <c r="C407" s="6">
        <v>308.03199999999998</v>
      </c>
      <c r="D407" s="6">
        <f t="shared" si="12"/>
        <v>258.82661000000002</v>
      </c>
      <c r="E407" s="6">
        <v>99.114999999999995</v>
      </c>
      <c r="F407" s="6">
        <v>15.57</v>
      </c>
      <c r="G407" s="6">
        <v>285.64499999999998</v>
      </c>
      <c r="H407" s="6">
        <v>92.033000000000001</v>
      </c>
      <c r="I407" s="6">
        <v>15.632</v>
      </c>
    </row>
    <row r="408" spans="1:9">
      <c r="A408" s="7">
        <v>39616.172222222223</v>
      </c>
      <c r="B408" s="13">
        <f t="shared" si="13"/>
        <v>13.399999999999963</v>
      </c>
      <c r="C408" s="6">
        <v>307.74900000000002</v>
      </c>
      <c r="D408" s="6">
        <f t="shared" si="12"/>
        <v>258.54361000000006</v>
      </c>
      <c r="E408" s="6">
        <v>99.028000000000006</v>
      </c>
      <c r="F408" s="6">
        <v>15.571999999999999</v>
      </c>
      <c r="G408" s="6">
        <v>285.8</v>
      </c>
      <c r="H408" s="6">
        <v>92.082999999999998</v>
      </c>
      <c r="I408" s="6">
        <v>15.632</v>
      </c>
    </row>
    <row r="409" spans="1:9">
      <c r="A409" s="7">
        <v>39616.173611111109</v>
      </c>
      <c r="B409" s="13">
        <f t="shared" si="13"/>
        <v>13.433333333333296</v>
      </c>
      <c r="C409" s="6">
        <v>307.95600000000002</v>
      </c>
      <c r="D409" s="6">
        <f t="shared" si="12"/>
        <v>258.75061000000005</v>
      </c>
      <c r="E409" s="6">
        <v>99.097999999999999</v>
      </c>
      <c r="F409" s="6">
        <v>15.574</v>
      </c>
      <c r="G409" s="6">
        <v>285.416</v>
      </c>
      <c r="H409" s="6">
        <v>91.959000000000003</v>
      </c>
      <c r="I409" s="6">
        <v>15.632</v>
      </c>
    </row>
    <row r="410" spans="1:9">
      <c r="A410" s="7">
        <v>39616.175000000003</v>
      </c>
      <c r="B410" s="13">
        <f t="shared" si="13"/>
        <v>13.466666666666629</v>
      </c>
      <c r="C410" s="6">
        <v>307.13499999999999</v>
      </c>
      <c r="D410" s="6">
        <f t="shared" si="12"/>
        <v>257.92961000000003</v>
      </c>
      <c r="E410" s="6">
        <v>98.837000000000003</v>
      </c>
      <c r="F410" s="6">
        <v>15.574999999999999</v>
      </c>
      <c r="G410" s="6">
        <v>285.411</v>
      </c>
      <c r="H410" s="6">
        <v>91.956999999999994</v>
      </c>
      <c r="I410" s="6">
        <v>15.632</v>
      </c>
    </row>
    <row r="411" spans="1:9">
      <c r="A411" s="7">
        <v>39616.176388888889</v>
      </c>
      <c r="B411" s="13">
        <f t="shared" si="13"/>
        <v>13.499999999999963</v>
      </c>
      <c r="C411" s="6">
        <v>307.774</v>
      </c>
      <c r="D411" s="6">
        <f t="shared" si="12"/>
        <v>258.56861000000004</v>
      </c>
      <c r="E411" s="6">
        <v>99.043999999999997</v>
      </c>
      <c r="F411" s="6">
        <v>15.576000000000001</v>
      </c>
      <c r="G411" s="6">
        <v>286.69499999999999</v>
      </c>
      <c r="H411" s="6">
        <v>92.372</v>
      </c>
      <c r="I411" s="6">
        <v>15.632</v>
      </c>
    </row>
    <row r="412" spans="1:9">
      <c r="A412" s="7">
        <v>39616.177777777775</v>
      </c>
      <c r="B412" s="13">
        <f t="shared" si="13"/>
        <v>13.533333333333296</v>
      </c>
      <c r="C412" s="6">
        <v>308.24400000000003</v>
      </c>
      <c r="D412" s="6">
        <f t="shared" si="12"/>
        <v>259.03861000000006</v>
      </c>
      <c r="E412" s="6">
        <v>99.198999999999998</v>
      </c>
      <c r="F412" s="6">
        <v>15.577999999999999</v>
      </c>
      <c r="G412" s="6">
        <v>285.72000000000003</v>
      </c>
      <c r="H412" s="6">
        <v>92.057000000000002</v>
      </c>
      <c r="I412" s="6">
        <v>15.632</v>
      </c>
    </row>
    <row r="413" spans="1:9">
      <c r="A413" s="7">
        <v>39616.179166666669</v>
      </c>
      <c r="B413" s="13">
        <f t="shared" si="13"/>
        <v>13.566666666666629</v>
      </c>
      <c r="C413" s="6">
        <v>307.35500000000002</v>
      </c>
      <c r="D413" s="6">
        <f t="shared" si="12"/>
        <v>258.14961000000005</v>
      </c>
      <c r="E413" s="6">
        <v>98.915000000000006</v>
      </c>
      <c r="F413" s="6">
        <v>15.579000000000001</v>
      </c>
      <c r="G413" s="6">
        <v>285.87900000000002</v>
      </c>
      <c r="H413" s="6">
        <v>92.108999999999995</v>
      </c>
      <c r="I413" s="6">
        <v>15.632999999999999</v>
      </c>
    </row>
    <row r="414" spans="1:9">
      <c r="A414" s="7">
        <v>39616.180555555555</v>
      </c>
      <c r="B414" s="13">
        <f t="shared" si="13"/>
        <v>13.599999999999962</v>
      </c>
      <c r="C414" s="6">
        <v>307.77699999999999</v>
      </c>
      <c r="D414" s="6">
        <f t="shared" si="12"/>
        <v>258.57161000000002</v>
      </c>
      <c r="E414" s="6">
        <v>99.052999999999997</v>
      </c>
      <c r="F414" s="6">
        <v>15.58</v>
      </c>
      <c r="G414" s="6">
        <v>285.41300000000001</v>
      </c>
      <c r="H414" s="6">
        <v>91.96</v>
      </c>
      <c r="I414" s="6">
        <v>15.632999999999999</v>
      </c>
    </row>
    <row r="415" spans="1:9">
      <c r="A415" s="7">
        <v>39616.181944444441</v>
      </c>
      <c r="B415" s="13">
        <f t="shared" si="13"/>
        <v>13.633333333333296</v>
      </c>
      <c r="C415" s="6">
        <v>307.95299999999997</v>
      </c>
      <c r="D415" s="6">
        <f t="shared" si="12"/>
        <v>258.74761000000001</v>
      </c>
      <c r="E415" s="6">
        <v>99.111999999999995</v>
      </c>
      <c r="F415" s="6">
        <v>15.581</v>
      </c>
      <c r="G415" s="6">
        <v>285.28800000000001</v>
      </c>
      <c r="H415" s="6">
        <v>91.92</v>
      </c>
      <c r="I415" s="6">
        <v>15.632999999999999</v>
      </c>
    </row>
    <row r="416" spans="1:9">
      <c r="A416" s="7">
        <v>39616.183333333334</v>
      </c>
      <c r="B416" s="13">
        <f t="shared" si="13"/>
        <v>13.666666666666629</v>
      </c>
      <c r="C416" s="6">
        <v>308.18</v>
      </c>
      <c r="D416" s="6">
        <f t="shared" si="12"/>
        <v>258.97461000000004</v>
      </c>
      <c r="E416" s="6">
        <v>99.188000000000002</v>
      </c>
      <c r="F416" s="6">
        <v>15.582000000000001</v>
      </c>
      <c r="G416" s="6">
        <v>286.26900000000001</v>
      </c>
      <c r="H416" s="6">
        <v>92.234999999999999</v>
      </c>
      <c r="I416" s="6">
        <v>15.632</v>
      </c>
    </row>
    <row r="417" spans="1:9">
      <c r="A417" s="7">
        <v>39616.18472222222</v>
      </c>
      <c r="B417" s="13">
        <f t="shared" si="13"/>
        <v>13.699999999999962</v>
      </c>
      <c r="C417" s="6">
        <v>307.42599999999999</v>
      </c>
      <c r="D417" s="6">
        <f t="shared" si="12"/>
        <v>258.22061000000002</v>
      </c>
      <c r="E417" s="6">
        <v>98.947000000000003</v>
      </c>
      <c r="F417" s="6">
        <v>15.583</v>
      </c>
      <c r="G417" s="6">
        <v>285.25099999999998</v>
      </c>
      <c r="H417" s="6">
        <v>91.906999999999996</v>
      </c>
      <c r="I417" s="6">
        <v>15.632</v>
      </c>
    </row>
    <row r="418" spans="1:9">
      <c r="A418" s="7">
        <v>39616.186111111114</v>
      </c>
      <c r="B418" s="13">
        <f t="shared" si="13"/>
        <v>13.733333333333295</v>
      </c>
      <c r="C418" s="6">
        <v>307.59800000000001</v>
      </c>
      <c r="D418" s="6">
        <f t="shared" si="12"/>
        <v>258.39261000000005</v>
      </c>
      <c r="E418" s="6">
        <v>99.003</v>
      </c>
      <c r="F418" s="6">
        <v>15.583</v>
      </c>
      <c r="G418" s="6">
        <v>285.83800000000002</v>
      </c>
      <c r="H418" s="6">
        <v>92.094999999999999</v>
      </c>
      <c r="I418" s="6">
        <v>15.632</v>
      </c>
    </row>
    <row r="419" spans="1:9">
      <c r="A419" s="7">
        <v>39616.1875</v>
      </c>
      <c r="B419" s="13">
        <f t="shared" si="13"/>
        <v>13.766666666666628</v>
      </c>
      <c r="C419" s="6">
        <v>307.41500000000002</v>
      </c>
      <c r="D419" s="6">
        <f t="shared" si="12"/>
        <v>258.20961000000005</v>
      </c>
      <c r="E419" s="6">
        <v>98.942999999999998</v>
      </c>
      <c r="F419" s="6">
        <v>15.583</v>
      </c>
      <c r="G419" s="6">
        <v>285.77100000000002</v>
      </c>
      <c r="H419" s="6">
        <v>92.073999999999998</v>
      </c>
      <c r="I419" s="6">
        <v>15.632</v>
      </c>
    </row>
    <row r="420" spans="1:9">
      <c r="A420" s="7">
        <v>39616.188888888886</v>
      </c>
      <c r="B420" s="13">
        <f t="shared" si="13"/>
        <v>13.799999999999962</v>
      </c>
      <c r="C420" s="6">
        <v>306.64499999999998</v>
      </c>
      <c r="D420" s="6">
        <f t="shared" si="12"/>
        <v>257.43961000000002</v>
      </c>
      <c r="E420" s="6">
        <v>98.694000000000003</v>
      </c>
      <c r="F420" s="6">
        <v>15.582000000000001</v>
      </c>
      <c r="G420" s="6">
        <v>286.40800000000002</v>
      </c>
      <c r="H420" s="6">
        <v>92.278999999999996</v>
      </c>
      <c r="I420" s="6">
        <v>15.632</v>
      </c>
    </row>
    <row r="421" spans="1:9">
      <c r="A421" s="7">
        <v>39616.19027777778</v>
      </c>
      <c r="B421" s="13">
        <f t="shared" si="13"/>
        <v>13.833333333333295</v>
      </c>
      <c r="C421" s="6">
        <v>306.85300000000001</v>
      </c>
      <c r="D421" s="6">
        <f t="shared" si="12"/>
        <v>257.64761000000004</v>
      </c>
      <c r="E421" s="6">
        <v>98.763000000000005</v>
      </c>
      <c r="F421" s="6">
        <v>15.583</v>
      </c>
      <c r="G421" s="6">
        <v>287.06299999999999</v>
      </c>
      <c r="H421" s="6">
        <v>92.49</v>
      </c>
      <c r="I421" s="6">
        <v>15.632</v>
      </c>
    </row>
    <row r="422" spans="1:9">
      <c r="A422" s="7">
        <v>39616.191666666666</v>
      </c>
      <c r="B422" s="13">
        <f t="shared" si="13"/>
        <v>13.866666666666628</v>
      </c>
      <c r="C422" s="6">
        <v>307.05799999999999</v>
      </c>
      <c r="D422" s="6">
        <f t="shared" si="12"/>
        <v>257.85261000000003</v>
      </c>
      <c r="E422" s="6">
        <v>98.831000000000003</v>
      </c>
      <c r="F422" s="6">
        <v>15.584</v>
      </c>
      <c r="G422" s="6">
        <v>287.077</v>
      </c>
      <c r="H422" s="6">
        <v>92.495000000000005</v>
      </c>
      <c r="I422" s="6">
        <v>15.632</v>
      </c>
    </row>
    <row r="423" spans="1:9">
      <c r="A423" s="7">
        <v>39616.193055555559</v>
      </c>
      <c r="B423" s="13">
        <f t="shared" si="13"/>
        <v>13.899999999999961</v>
      </c>
      <c r="C423" s="6">
        <v>306.61</v>
      </c>
      <c r="D423" s="6">
        <f t="shared" si="12"/>
        <v>257.40461000000005</v>
      </c>
      <c r="E423" s="6">
        <v>98.688000000000002</v>
      </c>
      <c r="F423" s="6">
        <v>15.585000000000001</v>
      </c>
      <c r="G423" s="6">
        <v>286.21699999999998</v>
      </c>
      <c r="H423" s="6">
        <v>92.218000000000004</v>
      </c>
      <c r="I423" s="6">
        <v>15.632</v>
      </c>
    </row>
    <row r="424" spans="1:9">
      <c r="A424" s="7">
        <v>39616.194444444445</v>
      </c>
      <c r="B424" s="13">
        <f t="shared" si="13"/>
        <v>13.933333333333294</v>
      </c>
      <c r="C424" s="6">
        <v>307.68099999999998</v>
      </c>
      <c r="D424" s="6">
        <f t="shared" si="12"/>
        <v>258.47561000000002</v>
      </c>
      <c r="E424" s="6">
        <v>99.033000000000001</v>
      </c>
      <c r="F424" s="6">
        <v>15.585000000000001</v>
      </c>
      <c r="G424" s="6">
        <v>285.99599999999998</v>
      </c>
      <c r="H424" s="6">
        <v>92.149000000000001</v>
      </c>
      <c r="I424" s="6">
        <v>15.634</v>
      </c>
    </row>
    <row r="425" spans="1:9">
      <c r="A425" s="7">
        <v>39616.195833333331</v>
      </c>
      <c r="B425" s="13">
        <f t="shared" si="13"/>
        <v>13.966666666666628</v>
      </c>
      <c r="C425" s="6">
        <v>306.822</v>
      </c>
      <c r="D425" s="6">
        <f t="shared" si="12"/>
        <v>257.61661000000004</v>
      </c>
      <c r="E425" s="6">
        <v>98.757000000000005</v>
      </c>
      <c r="F425" s="6">
        <v>15.585000000000001</v>
      </c>
      <c r="G425" s="6">
        <v>284.66399999999999</v>
      </c>
      <c r="H425" s="6">
        <v>91.721000000000004</v>
      </c>
      <c r="I425" s="6">
        <v>15.634</v>
      </c>
    </row>
    <row r="426" spans="1:9">
      <c r="A426" s="7">
        <v>39616.197222222225</v>
      </c>
      <c r="B426" s="13">
        <f t="shared" si="13"/>
        <v>13.999999999999961</v>
      </c>
      <c r="C426" s="6">
        <v>305.94</v>
      </c>
      <c r="D426" s="6">
        <f t="shared" si="12"/>
        <v>256.73461000000003</v>
      </c>
      <c r="E426" s="6">
        <v>98.472999999999999</v>
      </c>
      <c r="F426" s="6">
        <v>15.585000000000001</v>
      </c>
      <c r="G426" s="6">
        <v>284.815</v>
      </c>
      <c r="H426" s="6">
        <v>91.772000000000006</v>
      </c>
      <c r="I426" s="6">
        <v>15.635</v>
      </c>
    </row>
    <row r="427" spans="1:9">
      <c r="A427" s="7">
        <v>39616.198611111111</v>
      </c>
      <c r="B427" s="13">
        <f t="shared" si="13"/>
        <v>14.033333333333294</v>
      </c>
      <c r="C427" s="6">
        <v>306.63600000000002</v>
      </c>
      <c r="D427" s="6">
        <f t="shared" si="12"/>
        <v>257.43061000000006</v>
      </c>
      <c r="E427" s="6">
        <v>98.697000000000003</v>
      </c>
      <c r="F427" s="6">
        <v>15.585000000000001</v>
      </c>
      <c r="G427" s="6">
        <v>286.15600000000001</v>
      </c>
      <c r="H427" s="6">
        <v>92.204999999999998</v>
      </c>
      <c r="I427" s="6">
        <v>15.635999999999999</v>
      </c>
    </row>
    <row r="428" spans="1:9">
      <c r="A428" s="7">
        <v>39616.199999999997</v>
      </c>
      <c r="B428" s="13">
        <f t="shared" si="13"/>
        <v>14.066666666666627</v>
      </c>
      <c r="C428" s="6">
        <v>305.91899999999998</v>
      </c>
      <c r="D428" s="6">
        <f t="shared" si="12"/>
        <v>256.71361000000002</v>
      </c>
      <c r="E428" s="6">
        <v>98.466999999999999</v>
      </c>
      <c r="F428" s="6">
        <v>15.586</v>
      </c>
      <c r="G428" s="6">
        <v>285.41399999999999</v>
      </c>
      <c r="H428" s="6">
        <v>91.966999999999999</v>
      </c>
      <c r="I428" s="6">
        <v>15.635999999999999</v>
      </c>
    </row>
    <row r="429" spans="1:9">
      <c r="A429" s="7">
        <v>39616.201388888891</v>
      </c>
      <c r="B429" s="13">
        <f t="shared" si="13"/>
        <v>14.099999999999961</v>
      </c>
      <c r="C429" s="6">
        <v>306.02499999999998</v>
      </c>
      <c r="D429" s="6">
        <f t="shared" si="12"/>
        <v>256.81961000000001</v>
      </c>
      <c r="E429" s="6">
        <v>98.503</v>
      </c>
      <c r="F429" s="6">
        <v>15.587</v>
      </c>
      <c r="G429" s="6">
        <v>284.90699999999998</v>
      </c>
      <c r="H429" s="6">
        <v>91.802999999999997</v>
      </c>
      <c r="I429" s="6">
        <v>15.635999999999999</v>
      </c>
    </row>
    <row r="430" spans="1:9">
      <c r="A430" s="7">
        <v>39616.202777777777</v>
      </c>
      <c r="B430" s="13">
        <f t="shared" si="13"/>
        <v>14.133333333333294</v>
      </c>
      <c r="C430" s="6">
        <v>306.375</v>
      </c>
      <c r="D430" s="6">
        <f t="shared" si="12"/>
        <v>257.16961000000003</v>
      </c>
      <c r="E430" s="6">
        <v>98.617999999999995</v>
      </c>
      <c r="F430" s="6">
        <v>15.587999999999999</v>
      </c>
      <c r="G430" s="6">
        <v>285.13400000000001</v>
      </c>
      <c r="H430" s="6">
        <v>91.876000000000005</v>
      </c>
      <c r="I430" s="6">
        <v>15.635999999999999</v>
      </c>
    </row>
    <row r="431" spans="1:9">
      <c r="A431" s="7">
        <v>39616.20416666667</v>
      </c>
      <c r="B431" s="13">
        <f t="shared" si="13"/>
        <v>14.166666666666627</v>
      </c>
      <c r="C431" s="6">
        <v>306.25799999999998</v>
      </c>
      <c r="D431" s="6">
        <f t="shared" si="12"/>
        <v>257.05261000000002</v>
      </c>
      <c r="E431" s="6">
        <v>98.582999999999998</v>
      </c>
      <c r="F431" s="6">
        <v>15.589</v>
      </c>
      <c r="G431" s="6">
        <v>285.00299999999999</v>
      </c>
      <c r="H431" s="6">
        <v>91.834000000000003</v>
      </c>
      <c r="I431" s="6">
        <v>15.635999999999999</v>
      </c>
    </row>
    <row r="432" spans="1:9">
      <c r="A432" s="7">
        <v>39616.205555555556</v>
      </c>
      <c r="B432" s="13">
        <f t="shared" si="13"/>
        <v>14.19999999999996</v>
      </c>
      <c r="C432" s="6">
        <v>305.98500000000001</v>
      </c>
      <c r="D432" s="6">
        <f t="shared" si="12"/>
        <v>256.77961000000005</v>
      </c>
      <c r="E432" s="6">
        <v>98.497</v>
      </c>
      <c r="F432" s="6">
        <v>15.59</v>
      </c>
      <c r="G432" s="6">
        <v>286.06299999999999</v>
      </c>
      <c r="H432" s="6">
        <v>92.176000000000002</v>
      </c>
      <c r="I432" s="6">
        <v>15.635999999999999</v>
      </c>
    </row>
    <row r="433" spans="1:9">
      <c r="A433" s="7">
        <v>39616.206944444442</v>
      </c>
      <c r="B433" s="13">
        <f t="shared" si="13"/>
        <v>14.233333333333293</v>
      </c>
      <c r="C433" s="6">
        <v>305.45299999999997</v>
      </c>
      <c r="D433" s="6">
        <f t="shared" si="12"/>
        <v>256.24761000000001</v>
      </c>
      <c r="E433" s="6">
        <v>98.325999999999993</v>
      </c>
      <c r="F433" s="6">
        <v>15.59</v>
      </c>
      <c r="G433" s="6">
        <v>284.608</v>
      </c>
      <c r="H433" s="6">
        <v>91.706999999999994</v>
      </c>
      <c r="I433" s="6">
        <v>15.635999999999999</v>
      </c>
    </row>
    <row r="434" spans="1:9">
      <c r="A434" s="7">
        <v>39616.208333333336</v>
      </c>
      <c r="B434" s="13">
        <f t="shared" si="13"/>
        <v>14.266666666666627</v>
      </c>
      <c r="C434" s="6">
        <v>305.54500000000002</v>
      </c>
      <c r="D434" s="6">
        <f t="shared" si="12"/>
        <v>256.33961000000005</v>
      </c>
      <c r="E434" s="6">
        <v>98.356999999999999</v>
      </c>
      <c r="F434" s="6">
        <v>15.59</v>
      </c>
      <c r="G434" s="6">
        <v>284.98899999999998</v>
      </c>
      <c r="H434" s="6">
        <v>91.83</v>
      </c>
      <c r="I434" s="6">
        <v>15.635999999999999</v>
      </c>
    </row>
    <row r="435" spans="1:9">
      <c r="A435" s="7">
        <v>39616.209722222222</v>
      </c>
      <c r="B435" s="13">
        <f t="shared" si="13"/>
        <v>14.29999999999996</v>
      </c>
      <c r="C435" s="6">
        <v>305.20600000000002</v>
      </c>
      <c r="D435" s="6">
        <f t="shared" si="12"/>
        <v>256.00061000000005</v>
      </c>
      <c r="E435" s="6">
        <v>98.248999999999995</v>
      </c>
      <c r="F435" s="6">
        <v>15.590999999999999</v>
      </c>
      <c r="G435" s="6">
        <v>285.63799999999998</v>
      </c>
      <c r="H435" s="6">
        <v>92.04</v>
      </c>
      <c r="I435" s="6">
        <v>15.637</v>
      </c>
    </row>
    <row r="436" spans="1:9">
      <c r="A436" s="7">
        <v>39616.211111111108</v>
      </c>
      <c r="B436" s="13">
        <f t="shared" si="13"/>
        <v>14.333333333333293</v>
      </c>
      <c r="C436" s="6">
        <v>306.166</v>
      </c>
      <c r="D436" s="6">
        <f t="shared" si="12"/>
        <v>256.96061000000003</v>
      </c>
      <c r="E436" s="6">
        <v>98.558000000000007</v>
      </c>
      <c r="F436" s="6">
        <v>15.590999999999999</v>
      </c>
      <c r="G436" s="6">
        <v>284.416</v>
      </c>
      <c r="H436" s="6">
        <v>91.646000000000001</v>
      </c>
      <c r="I436" s="6">
        <v>15.637</v>
      </c>
    </row>
    <row r="437" spans="1:9">
      <c r="A437" s="7">
        <v>39616.212500000001</v>
      </c>
      <c r="B437" s="13">
        <f t="shared" si="13"/>
        <v>14.366666666666626</v>
      </c>
      <c r="C437" s="6">
        <v>305.40600000000001</v>
      </c>
      <c r="D437" s="6">
        <f t="shared" si="12"/>
        <v>256.20061000000004</v>
      </c>
      <c r="E437" s="6">
        <v>98.313000000000002</v>
      </c>
      <c r="F437" s="6">
        <v>15.590999999999999</v>
      </c>
      <c r="G437" s="6">
        <v>285.58800000000002</v>
      </c>
      <c r="H437" s="6">
        <v>92.024000000000001</v>
      </c>
      <c r="I437" s="6">
        <v>15.637</v>
      </c>
    </row>
    <row r="438" spans="1:9">
      <c r="A438" s="7">
        <v>39616.213888888888</v>
      </c>
      <c r="B438" s="13">
        <f t="shared" si="13"/>
        <v>14.399999999999959</v>
      </c>
      <c r="C438" s="6">
        <v>305.50099999999998</v>
      </c>
      <c r="D438" s="6">
        <f t="shared" si="12"/>
        <v>256.29561000000001</v>
      </c>
      <c r="E438" s="6">
        <v>98.343000000000004</v>
      </c>
      <c r="F438" s="6">
        <v>15.590999999999999</v>
      </c>
      <c r="G438" s="6">
        <v>285.01499999999999</v>
      </c>
      <c r="H438" s="6">
        <v>91.838999999999999</v>
      </c>
      <c r="I438" s="6">
        <v>15.637</v>
      </c>
    </row>
    <row r="439" spans="1:9">
      <c r="A439" s="7">
        <v>39616.215277777781</v>
      </c>
      <c r="B439" s="13">
        <f t="shared" si="13"/>
        <v>14.433333333333293</v>
      </c>
      <c r="C439" s="6">
        <v>305.02600000000001</v>
      </c>
      <c r="D439" s="6">
        <f t="shared" si="12"/>
        <v>255.82061000000004</v>
      </c>
      <c r="E439" s="6">
        <v>98.183999999999997</v>
      </c>
      <c r="F439" s="6">
        <v>15.587999999999999</v>
      </c>
      <c r="G439" s="6">
        <v>284.54700000000003</v>
      </c>
      <c r="H439" s="6">
        <v>91.697999999999993</v>
      </c>
      <c r="I439" s="6">
        <v>15.641</v>
      </c>
    </row>
    <row r="440" spans="1:9">
      <c r="A440" s="7">
        <v>39616.216666666667</v>
      </c>
      <c r="B440" s="13">
        <f t="shared" si="13"/>
        <v>14.466666666666626</v>
      </c>
      <c r="C440" s="6">
        <v>304.83800000000002</v>
      </c>
      <c r="D440" s="6">
        <f t="shared" si="12"/>
        <v>255.63261000000006</v>
      </c>
      <c r="E440" s="6">
        <v>98.116</v>
      </c>
      <c r="F440" s="6">
        <v>15.584</v>
      </c>
      <c r="G440" s="6">
        <v>286.471</v>
      </c>
      <c r="H440" s="6">
        <v>92.316999999999993</v>
      </c>
      <c r="I440" s="6">
        <v>15.641</v>
      </c>
    </row>
    <row r="441" spans="1:9">
      <c r="A441" s="7">
        <v>39616.218055555553</v>
      </c>
      <c r="B441" s="13">
        <f t="shared" si="13"/>
        <v>14.499999999999959</v>
      </c>
      <c r="C441" s="6">
        <v>304.22000000000003</v>
      </c>
      <c r="D441" s="6">
        <f t="shared" si="12"/>
        <v>255.01461000000006</v>
      </c>
      <c r="E441" s="6">
        <v>97.906999999999996</v>
      </c>
      <c r="F441" s="6">
        <v>15.579000000000001</v>
      </c>
      <c r="G441" s="6">
        <v>285.78699999999998</v>
      </c>
      <c r="H441" s="6">
        <v>92.096999999999994</v>
      </c>
      <c r="I441" s="6">
        <v>15.641</v>
      </c>
    </row>
    <row r="442" spans="1:9">
      <c r="A442" s="7">
        <v>39616.219444444447</v>
      </c>
      <c r="B442" s="13">
        <f t="shared" si="13"/>
        <v>14.533333333333292</v>
      </c>
      <c r="C442" s="6">
        <v>304.52600000000001</v>
      </c>
      <c r="D442" s="6">
        <f t="shared" si="12"/>
        <v>255.32061000000004</v>
      </c>
      <c r="E442" s="6">
        <v>97.992000000000004</v>
      </c>
      <c r="F442" s="6">
        <v>15.573</v>
      </c>
      <c r="G442" s="6">
        <v>284.56299999999999</v>
      </c>
      <c r="H442" s="6">
        <v>91.695999999999998</v>
      </c>
      <c r="I442" s="6">
        <v>15.638</v>
      </c>
    </row>
    <row r="443" spans="1:9">
      <c r="A443" s="7">
        <v>39616.220833333333</v>
      </c>
      <c r="B443" s="13">
        <f t="shared" si="13"/>
        <v>14.566666666666626</v>
      </c>
      <c r="C443" s="6">
        <v>304.88600000000002</v>
      </c>
      <c r="D443" s="6">
        <f t="shared" si="12"/>
        <v>255.68061000000006</v>
      </c>
      <c r="E443" s="6">
        <v>98.099000000000004</v>
      </c>
      <c r="F443" s="6">
        <v>15.569000000000001</v>
      </c>
      <c r="G443" s="6">
        <v>283.78899999999999</v>
      </c>
      <c r="H443" s="6">
        <v>91.430999999999997</v>
      </c>
      <c r="I443" s="6">
        <v>15.63</v>
      </c>
    </row>
    <row r="444" spans="1:9">
      <c r="A444" s="7">
        <v>39616.222222222219</v>
      </c>
      <c r="B444" s="13">
        <f t="shared" si="13"/>
        <v>14.599999999999959</v>
      </c>
      <c r="C444" s="6">
        <v>304.58300000000003</v>
      </c>
      <c r="D444" s="6">
        <f t="shared" si="12"/>
        <v>255.37761000000006</v>
      </c>
      <c r="E444" s="6">
        <v>97.991</v>
      </c>
      <c r="F444" s="6">
        <v>15.564</v>
      </c>
      <c r="G444" s="6">
        <v>284.45499999999998</v>
      </c>
      <c r="H444" s="6">
        <v>91.608000000000004</v>
      </c>
      <c r="I444" s="6">
        <v>15.611000000000001</v>
      </c>
    </row>
    <row r="445" spans="1:9">
      <c r="A445" s="7">
        <v>39616.223611111112</v>
      </c>
      <c r="B445" s="13">
        <f t="shared" si="13"/>
        <v>14.633333333333292</v>
      </c>
      <c r="C445" s="6">
        <v>304.41500000000002</v>
      </c>
      <c r="D445" s="6">
        <f t="shared" si="12"/>
        <v>255.20961000000005</v>
      </c>
      <c r="E445" s="6">
        <v>97.929000000000002</v>
      </c>
      <c r="F445" s="6">
        <v>15.56</v>
      </c>
      <c r="G445" s="6">
        <v>283.50400000000002</v>
      </c>
      <c r="H445" s="6">
        <v>91.281999999999996</v>
      </c>
      <c r="I445" s="6">
        <v>15.601000000000001</v>
      </c>
    </row>
    <row r="446" spans="1:9">
      <c r="A446" s="7">
        <v>39616.224999999999</v>
      </c>
      <c r="B446" s="13">
        <f t="shared" si="13"/>
        <v>14.666666666666625</v>
      </c>
      <c r="C446" s="6">
        <v>304.197</v>
      </c>
      <c r="D446" s="6">
        <f t="shared" si="12"/>
        <v>254.99161000000004</v>
      </c>
      <c r="E446" s="6">
        <v>97.849000000000004</v>
      </c>
      <c r="F446" s="6">
        <v>15.555</v>
      </c>
      <c r="G446" s="6">
        <v>283.27999999999997</v>
      </c>
      <c r="H446" s="6">
        <v>91.198999999999998</v>
      </c>
      <c r="I446" s="6">
        <v>15.595000000000001</v>
      </c>
    </row>
    <row r="447" spans="1:9">
      <c r="A447" s="7">
        <v>39616.226388888892</v>
      </c>
      <c r="B447" s="13">
        <f t="shared" si="13"/>
        <v>14.699999999999958</v>
      </c>
      <c r="C447" s="6">
        <v>303.83</v>
      </c>
      <c r="D447" s="6">
        <f t="shared" si="12"/>
        <v>254.62461000000002</v>
      </c>
      <c r="E447" s="6">
        <v>97.724999999999994</v>
      </c>
      <c r="F447" s="6">
        <v>15.552</v>
      </c>
      <c r="G447" s="6">
        <v>283.48500000000001</v>
      </c>
      <c r="H447" s="6">
        <v>91.257999999999996</v>
      </c>
      <c r="I447" s="6">
        <v>15.590999999999999</v>
      </c>
    </row>
    <row r="448" spans="1:9">
      <c r="A448" s="7">
        <v>39616.227777777778</v>
      </c>
      <c r="B448" s="13">
        <f t="shared" si="13"/>
        <v>14.733333333333292</v>
      </c>
      <c r="C448" s="6">
        <v>303.90300000000002</v>
      </c>
      <c r="D448" s="6">
        <f t="shared" si="12"/>
        <v>254.69761000000005</v>
      </c>
      <c r="E448" s="6">
        <v>97.745999999999995</v>
      </c>
      <c r="F448" s="6">
        <v>15.551</v>
      </c>
      <c r="G448" s="6">
        <v>284.11500000000001</v>
      </c>
      <c r="H448" s="6">
        <v>91.457999999999998</v>
      </c>
      <c r="I448" s="6">
        <v>15.59</v>
      </c>
    </row>
    <row r="449" spans="1:9">
      <c r="A449" s="7">
        <v>39616.229166666664</v>
      </c>
      <c r="B449" s="13">
        <f t="shared" si="13"/>
        <v>14.766666666666625</v>
      </c>
      <c r="C449" s="6">
        <v>304.06599999999997</v>
      </c>
      <c r="D449" s="6">
        <f t="shared" si="12"/>
        <v>254.86061000000001</v>
      </c>
      <c r="E449" s="6">
        <v>97.802000000000007</v>
      </c>
      <c r="F449" s="6">
        <v>15.553000000000001</v>
      </c>
      <c r="G449" s="6">
        <v>283.85700000000003</v>
      </c>
      <c r="H449" s="6">
        <v>91.381</v>
      </c>
      <c r="I449" s="6">
        <v>15.593</v>
      </c>
    </row>
    <row r="450" spans="1:9">
      <c r="A450" s="7">
        <v>39616.230555555558</v>
      </c>
      <c r="B450" s="13">
        <f t="shared" si="13"/>
        <v>14.799999999999958</v>
      </c>
      <c r="C450" s="6">
        <v>303.86099999999999</v>
      </c>
      <c r="D450" s="6">
        <f t="shared" si="12"/>
        <v>254.65561000000002</v>
      </c>
      <c r="E450" s="6">
        <v>97.739000000000004</v>
      </c>
      <c r="F450" s="6">
        <v>15.554</v>
      </c>
      <c r="G450" s="6">
        <v>284.40300000000002</v>
      </c>
      <c r="H450" s="6">
        <v>91.56</v>
      </c>
      <c r="I450" s="6">
        <v>15.595000000000001</v>
      </c>
    </row>
    <row r="451" spans="1:9">
      <c r="A451" s="7">
        <v>39616.231944444444</v>
      </c>
      <c r="B451" s="13">
        <f t="shared" si="13"/>
        <v>14.833333333333291</v>
      </c>
      <c r="C451" s="6">
        <v>304.09199999999998</v>
      </c>
      <c r="D451" s="6">
        <f t="shared" si="12"/>
        <v>254.88661000000002</v>
      </c>
      <c r="E451" s="6">
        <v>97.817999999999998</v>
      </c>
      <c r="F451" s="6">
        <v>15.557</v>
      </c>
      <c r="G451" s="6">
        <v>284.21800000000002</v>
      </c>
      <c r="H451" s="6">
        <v>91.509</v>
      </c>
      <c r="I451" s="6">
        <v>15.599</v>
      </c>
    </row>
    <row r="452" spans="1:9">
      <c r="A452" s="7">
        <v>39616.23333333333</v>
      </c>
      <c r="B452" s="13">
        <f t="shared" si="13"/>
        <v>14.866666666666625</v>
      </c>
      <c r="C452" s="6">
        <v>304.52100000000002</v>
      </c>
      <c r="D452" s="6">
        <f t="shared" si="12"/>
        <v>255.31561000000005</v>
      </c>
      <c r="E452" s="6">
        <v>97.962000000000003</v>
      </c>
      <c r="F452" s="6">
        <v>15.558999999999999</v>
      </c>
      <c r="G452" s="6">
        <v>284.56200000000001</v>
      </c>
      <c r="H452" s="6">
        <v>91.631</v>
      </c>
      <c r="I452" s="6">
        <v>15.605</v>
      </c>
    </row>
    <row r="453" spans="1:9">
      <c r="A453" s="7">
        <v>39616.234722222223</v>
      </c>
      <c r="B453" s="13">
        <f t="shared" si="13"/>
        <v>14.899999999999958</v>
      </c>
      <c r="C453" s="6">
        <v>304.15699999999998</v>
      </c>
      <c r="D453" s="6">
        <f t="shared" si="12"/>
        <v>254.95161000000002</v>
      </c>
      <c r="E453" s="6">
        <v>97.847999999999999</v>
      </c>
      <c r="F453" s="6">
        <v>15.561</v>
      </c>
      <c r="G453" s="6">
        <v>284.95999999999998</v>
      </c>
      <c r="H453" s="6">
        <v>91.760999999999996</v>
      </c>
      <c r="I453" s="6">
        <v>15.606</v>
      </c>
    </row>
    <row r="454" spans="1:9">
      <c r="A454" s="7">
        <v>39616.236111111109</v>
      </c>
      <c r="B454" s="13">
        <f t="shared" si="13"/>
        <v>14.933333333333291</v>
      </c>
      <c r="C454" s="6">
        <v>303.56799999999998</v>
      </c>
      <c r="D454" s="6">
        <f t="shared" ref="D454:D517" si="14">C454-($C$1327-$D$1327)</f>
        <v>254.36261000000002</v>
      </c>
      <c r="E454" s="6">
        <v>97.662999999999997</v>
      </c>
      <c r="F454" s="6">
        <v>15.563000000000001</v>
      </c>
      <c r="G454" s="6">
        <v>284.34300000000002</v>
      </c>
      <c r="H454" s="6">
        <v>91.57</v>
      </c>
      <c r="I454" s="6">
        <v>15.61</v>
      </c>
    </row>
    <row r="455" spans="1:9">
      <c r="A455" s="7">
        <v>39616.237500000003</v>
      </c>
      <c r="B455" s="13">
        <f t="shared" si="13"/>
        <v>14.966666666666624</v>
      </c>
      <c r="C455" s="6">
        <v>304.63</v>
      </c>
      <c r="D455" s="6">
        <f t="shared" si="14"/>
        <v>255.42461000000003</v>
      </c>
      <c r="E455" s="6">
        <v>98.003</v>
      </c>
      <c r="F455" s="6">
        <v>15.561999999999999</v>
      </c>
      <c r="G455" s="6">
        <v>285.09699999999998</v>
      </c>
      <c r="H455" s="6">
        <v>91.816999999999993</v>
      </c>
      <c r="I455" s="6">
        <v>15.612</v>
      </c>
    </row>
    <row r="456" spans="1:9">
      <c r="A456" s="7">
        <v>39616.238888888889</v>
      </c>
      <c r="B456" s="13">
        <f t="shared" ref="B456:B519" si="15">B455+2/60</f>
        <v>14.999999999999957</v>
      </c>
      <c r="C456" s="6">
        <v>304.76799999999997</v>
      </c>
      <c r="D456" s="6">
        <f t="shared" si="14"/>
        <v>255.56261000000001</v>
      </c>
      <c r="E456" s="6">
        <v>98.052000000000007</v>
      </c>
      <c r="F456" s="6">
        <v>15.564</v>
      </c>
      <c r="G456" s="6">
        <v>283.488</v>
      </c>
      <c r="H456" s="6">
        <v>91.313000000000002</v>
      </c>
      <c r="I456" s="6">
        <v>15.619</v>
      </c>
    </row>
    <row r="457" spans="1:9">
      <c r="A457" s="7">
        <v>39616.240277777775</v>
      </c>
      <c r="B457" s="13">
        <f t="shared" si="15"/>
        <v>15.033333333333291</v>
      </c>
      <c r="C457" s="6">
        <v>304.77699999999999</v>
      </c>
      <c r="D457" s="6">
        <f t="shared" si="14"/>
        <v>255.57161000000002</v>
      </c>
      <c r="E457" s="6">
        <v>98.058999999999997</v>
      </c>
      <c r="F457" s="6">
        <v>15.566000000000001</v>
      </c>
      <c r="G457" s="6">
        <v>284.25400000000002</v>
      </c>
      <c r="H457" s="6">
        <v>91.567999999999998</v>
      </c>
      <c r="I457" s="6">
        <v>15.622999999999999</v>
      </c>
    </row>
    <row r="458" spans="1:9">
      <c r="A458" s="7">
        <v>39616.241666666669</v>
      </c>
      <c r="B458" s="13">
        <f t="shared" si="15"/>
        <v>15.066666666666624</v>
      </c>
      <c r="C458" s="6">
        <v>304.77</v>
      </c>
      <c r="D458" s="6">
        <f t="shared" si="14"/>
        <v>255.56461000000002</v>
      </c>
      <c r="E458" s="6">
        <v>98.061000000000007</v>
      </c>
      <c r="F458" s="6">
        <v>15.568</v>
      </c>
      <c r="G458" s="6">
        <v>284.63499999999999</v>
      </c>
      <c r="H458" s="6">
        <v>91.695999999999998</v>
      </c>
      <c r="I458" s="6">
        <v>15.625999999999999</v>
      </c>
    </row>
    <row r="459" spans="1:9">
      <c r="A459" s="7">
        <v>39616.243055555555</v>
      </c>
      <c r="B459" s="13">
        <f t="shared" si="15"/>
        <v>15.099999999999957</v>
      </c>
      <c r="C459" s="6">
        <v>305.495</v>
      </c>
      <c r="D459" s="6">
        <f t="shared" si="14"/>
        <v>256.28961000000004</v>
      </c>
      <c r="E459" s="6">
        <v>98.296999999999997</v>
      </c>
      <c r="F459" s="6">
        <v>15.57</v>
      </c>
      <c r="G459" s="6">
        <v>285.05099999999999</v>
      </c>
      <c r="H459" s="6">
        <v>91.834999999999994</v>
      </c>
      <c r="I459" s="6">
        <v>15.629</v>
      </c>
    </row>
    <row r="460" spans="1:9">
      <c r="A460" s="7">
        <v>39616.244444444441</v>
      </c>
      <c r="B460" s="13">
        <f t="shared" si="15"/>
        <v>15.13333333333329</v>
      </c>
      <c r="C460" s="6">
        <v>305.05099999999999</v>
      </c>
      <c r="D460" s="6">
        <f t="shared" si="14"/>
        <v>255.84561000000002</v>
      </c>
      <c r="E460" s="6">
        <v>98.156999999999996</v>
      </c>
      <c r="F460" s="6">
        <v>15.571</v>
      </c>
      <c r="G460" s="6">
        <v>284.822</v>
      </c>
      <c r="H460" s="6">
        <v>91.766999999999996</v>
      </c>
      <c r="I460" s="6">
        <v>15.632</v>
      </c>
    </row>
    <row r="461" spans="1:9">
      <c r="A461" s="7">
        <v>39616.245833333334</v>
      </c>
      <c r="B461" s="13">
        <f t="shared" si="15"/>
        <v>15.166666666666623</v>
      </c>
      <c r="C461" s="6">
        <v>305.28500000000003</v>
      </c>
      <c r="D461" s="6">
        <f t="shared" si="14"/>
        <v>256.07961000000006</v>
      </c>
      <c r="E461" s="6">
        <v>98.236999999999995</v>
      </c>
      <c r="F461" s="6">
        <v>15.573</v>
      </c>
      <c r="G461" s="6">
        <v>285.17500000000001</v>
      </c>
      <c r="H461" s="6">
        <v>91.888000000000005</v>
      </c>
      <c r="I461" s="6">
        <v>15.635</v>
      </c>
    </row>
    <row r="462" spans="1:9">
      <c r="A462" s="7">
        <v>39616.24722222222</v>
      </c>
      <c r="B462" s="13">
        <f t="shared" si="15"/>
        <v>15.199999999999957</v>
      </c>
      <c r="C462" s="6">
        <v>306.13400000000001</v>
      </c>
      <c r="D462" s="6">
        <f t="shared" si="14"/>
        <v>256.92861000000005</v>
      </c>
      <c r="E462" s="6">
        <v>98.513000000000005</v>
      </c>
      <c r="F462" s="6">
        <v>15.574999999999999</v>
      </c>
      <c r="G462" s="6">
        <v>284.81299999999999</v>
      </c>
      <c r="H462" s="6">
        <v>91.775000000000006</v>
      </c>
      <c r="I462" s="6">
        <v>15.637</v>
      </c>
    </row>
    <row r="463" spans="1:9">
      <c r="A463" s="7">
        <v>39616.248611111114</v>
      </c>
      <c r="B463" s="13">
        <f t="shared" si="15"/>
        <v>15.23333333333329</v>
      </c>
      <c r="C463" s="6">
        <v>306.23200000000003</v>
      </c>
      <c r="D463" s="6">
        <f t="shared" si="14"/>
        <v>257.02661000000006</v>
      </c>
      <c r="E463" s="6">
        <v>98.549000000000007</v>
      </c>
      <c r="F463" s="6">
        <v>15.577</v>
      </c>
      <c r="G463" s="6">
        <v>284.77300000000002</v>
      </c>
      <c r="H463" s="6">
        <v>91.763999999999996</v>
      </c>
      <c r="I463" s="6">
        <v>15.638</v>
      </c>
    </row>
    <row r="464" spans="1:9">
      <c r="A464" s="7">
        <v>39616.25</v>
      </c>
      <c r="B464" s="13">
        <f t="shared" si="15"/>
        <v>15.266666666666623</v>
      </c>
      <c r="C464" s="6">
        <v>305.72800000000001</v>
      </c>
      <c r="D464" s="6">
        <f t="shared" si="14"/>
        <v>256.52261000000004</v>
      </c>
      <c r="E464" s="6">
        <v>98.388999999999996</v>
      </c>
      <c r="F464" s="6">
        <v>15.577999999999999</v>
      </c>
      <c r="G464" s="6">
        <v>285.35500000000002</v>
      </c>
      <c r="H464" s="6">
        <v>91.951999999999998</v>
      </c>
      <c r="I464" s="6">
        <v>15.638</v>
      </c>
    </row>
    <row r="465" spans="1:9">
      <c r="A465" s="7">
        <v>39616.251388888886</v>
      </c>
      <c r="B465" s="13">
        <f t="shared" si="15"/>
        <v>15.299999999999956</v>
      </c>
      <c r="C465" s="6">
        <v>306.07299999999998</v>
      </c>
      <c r="D465" s="6">
        <f t="shared" si="14"/>
        <v>256.86761000000001</v>
      </c>
      <c r="E465" s="6">
        <v>98.503</v>
      </c>
      <c r="F465" s="6">
        <v>15.579000000000001</v>
      </c>
      <c r="G465" s="6">
        <v>285.08999999999997</v>
      </c>
      <c r="H465" s="6">
        <v>91.867999999999995</v>
      </c>
      <c r="I465" s="6">
        <v>15.638999999999999</v>
      </c>
    </row>
    <row r="466" spans="1:9">
      <c r="A466" s="7">
        <v>39616.25277777778</v>
      </c>
      <c r="B466" s="13">
        <f t="shared" si="15"/>
        <v>15.33333333333329</v>
      </c>
      <c r="C466" s="6">
        <v>305.15199999999999</v>
      </c>
      <c r="D466" s="6">
        <f t="shared" si="14"/>
        <v>255.94661000000002</v>
      </c>
      <c r="E466" s="6">
        <v>98.209000000000003</v>
      </c>
      <c r="F466" s="6">
        <v>15.58</v>
      </c>
      <c r="G466" s="6">
        <v>284.81299999999999</v>
      </c>
      <c r="H466" s="6">
        <v>91.778000000000006</v>
      </c>
      <c r="I466" s="6">
        <v>15.638999999999999</v>
      </c>
    </row>
    <row r="467" spans="1:9">
      <c r="A467" s="7">
        <v>39616.254166666666</v>
      </c>
      <c r="B467" s="13">
        <f t="shared" si="15"/>
        <v>15.366666666666623</v>
      </c>
      <c r="C467" s="6">
        <v>305.64400000000001</v>
      </c>
      <c r="D467" s="6">
        <f t="shared" si="14"/>
        <v>256.43861000000004</v>
      </c>
      <c r="E467" s="6">
        <v>98.37</v>
      </c>
      <c r="F467" s="6">
        <v>15.582000000000001</v>
      </c>
      <c r="G467" s="6">
        <v>285.452</v>
      </c>
      <c r="H467" s="6">
        <v>91.986000000000004</v>
      </c>
      <c r="I467" s="6">
        <v>15.64</v>
      </c>
    </row>
    <row r="468" spans="1:9">
      <c r="A468" s="7">
        <v>39616.255555555559</v>
      </c>
      <c r="B468" s="13">
        <f t="shared" si="15"/>
        <v>15.399999999999956</v>
      </c>
      <c r="C468" s="6">
        <v>305.66699999999997</v>
      </c>
      <c r="D468" s="6">
        <f t="shared" si="14"/>
        <v>256.46161000000001</v>
      </c>
      <c r="E468" s="6">
        <v>98.38</v>
      </c>
      <c r="F468" s="6">
        <v>15.583</v>
      </c>
      <c r="G468" s="6">
        <v>284.69</v>
      </c>
      <c r="H468" s="6">
        <v>91.742000000000004</v>
      </c>
      <c r="I468" s="6">
        <v>15.641</v>
      </c>
    </row>
    <row r="469" spans="1:9">
      <c r="A469" s="7">
        <v>39616.256944444445</v>
      </c>
      <c r="B469" s="13">
        <f t="shared" si="15"/>
        <v>15.433333333333289</v>
      </c>
      <c r="C469" s="6">
        <v>305.37</v>
      </c>
      <c r="D469" s="6">
        <f t="shared" si="14"/>
        <v>256.16461000000004</v>
      </c>
      <c r="E469" s="6">
        <v>98.287999999999997</v>
      </c>
      <c r="F469" s="6">
        <v>15.585000000000001</v>
      </c>
      <c r="G469" s="6">
        <v>285.084</v>
      </c>
      <c r="H469" s="6">
        <v>91.87</v>
      </c>
      <c r="I469" s="6">
        <v>15.641</v>
      </c>
    </row>
    <row r="470" spans="1:9">
      <c r="A470" s="7">
        <v>39616.258333333331</v>
      </c>
      <c r="B470" s="13">
        <f t="shared" si="15"/>
        <v>15.466666666666622</v>
      </c>
      <c r="C470" s="6">
        <v>306.036</v>
      </c>
      <c r="D470" s="6">
        <f t="shared" si="14"/>
        <v>256.83061000000004</v>
      </c>
      <c r="E470" s="6">
        <v>98.506</v>
      </c>
      <c r="F470" s="6">
        <v>15.586</v>
      </c>
      <c r="G470" s="6">
        <v>285.35300000000001</v>
      </c>
      <c r="H470" s="6">
        <v>91.956999999999994</v>
      </c>
      <c r="I470" s="6">
        <v>15.641</v>
      </c>
    </row>
    <row r="471" spans="1:9">
      <c r="A471" s="7">
        <v>39616.259722222225</v>
      </c>
      <c r="B471" s="13">
        <f t="shared" si="15"/>
        <v>15.499999999999956</v>
      </c>
      <c r="C471" s="6">
        <v>305.94900000000001</v>
      </c>
      <c r="D471" s="6">
        <f t="shared" si="14"/>
        <v>256.74361000000005</v>
      </c>
      <c r="E471" s="6">
        <v>98.48</v>
      </c>
      <c r="F471" s="6">
        <v>15.587</v>
      </c>
      <c r="G471" s="6">
        <v>285.00700000000001</v>
      </c>
      <c r="H471" s="6">
        <v>91.843999999999994</v>
      </c>
      <c r="I471" s="6">
        <v>15.641</v>
      </c>
    </row>
    <row r="472" spans="1:9">
      <c r="A472" s="7">
        <v>39616.261111111111</v>
      </c>
      <c r="B472" s="13">
        <f t="shared" si="15"/>
        <v>15.533333333333289</v>
      </c>
      <c r="C472" s="6">
        <v>306.97000000000003</v>
      </c>
      <c r="D472" s="6">
        <f t="shared" si="14"/>
        <v>257.76461000000006</v>
      </c>
      <c r="E472" s="6">
        <v>98.811000000000007</v>
      </c>
      <c r="F472" s="6">
        <v>15.587999999999999</v>
      </c>
      <c r="G472" s="6">
        <v>285.29300000000001</v>
      </c>
      <c r="H472" s="6">
        <v>91.936999999999998</v>
      </c>
      <c r="I472" s="6">
        <v>15.641</v>
      </c>
    </row>
    <row r="473" spans="1:9">
      <c r="A473" s="7">
        <v>39616.262499999997</v>
      </c>
      <c r="B473" s="13">
        <f t="shared" si="15"/>
        <v>15.566666666666622</v>
      </c>
      <c r="C473" s="6">
        <v>306.81299999999999</v>
      </c>
      <c r="D473" s="6">
        <f t="shared" si="14"/>
        <v>257.60761000000002</v>
      </c>
      <c r="E473" s="6">
        <v>98.763999999999996</v>
      </c>
      <c r="F473" s="6">
        <v>15.59</v>
      </c>
      <c r="G473" s="6">
        <v>284.50900000000001</v>
      </c>
      <c r="H473" s="6">
        <v>91.685000000000002</v>
      </c>
      <c r="I473" s="6">
        <v>15.641</v>
      </c>
    </row>
    <row r="474" spans="1:9">
      <c r="A474" s="7">
        <v>39616.263888888891</v>
      </c>
      <c r="B474" s="13">
        <f t="shared" si="15"/>
        <v>15.599999999999955</v>
      </c>
      <c r="C474" s="6">
        <v>306.5</v>
      </c>
      <c r="D474" s="6">
        <f t="shared" si="14"/>
        <v>257.29461000000003</v>
      </c>
      <c r="E474" s="6">
        <v>98.665999999999997</v>
      </c>
      <c r="F474" s="6">
        <v>15.590999999999999</v>
      </c>
      <c r="G474" s="6">
        <v>285.06400000000002</v>
      </c>
      <c r="H474" s="6">
        <v>91.866</v>
      </c>
      <c r="I474" s="6">
        <v>15.641999999999999</v>
      </c>
    </row>
    <row r="475" spans="1:9">
      <c r="A475" s="7">
        <v>39616.265277777777</v>
      </c>
      <c r="B475" s="13">
        <f t="shared" si="15"/>
        <v>15.633333333333288</v>
      </c>
      <c r="C475" s="6">
        <v>306.82900000000001</v>
      </c>
      <c r="D475" s="6">
        <f t="shared" si="14"/>
        <v>257.62361000000004</v>
      </c>
      <c r="E475" s="6">
        <v>98.771000000000001</v>
      </c>
      <c r="F475" s="6">
        <v>15.590999999999999</v>
      </c>
      <c r="G475" s="6">
        <v>286.322</v>
      </c>
      <c r="H475" s="6">
        <v>92.269000000000005</v>
      </c>
      <c r="I475" s="6">
        <v>15.641</v>
      </c>
    </row>
    <row r="476" spans="1:9">
      <c r="A476" s="7">
        <v>39616.26666666667</v>
      </c>
      <c r="B476" s="13">
        <f t="shared" si="15"/>
        <v>15.666666666666622</v>
      </c>
      <c r="C476" s="6">
        <v>306.11799999999999</v>
      </c>
      <c r="D476" s="6">
        <f t="shared" si="14"/>
        <v>256.91261000000003</v>
      </c>
      <c r="E476" s="6">
        <v>98.54</v>
      </c>
      <c r="F476" s="6">
        <v>15.59</v>
      </c>
      <c r="G476" s="6">
        <v>285.23399999999998</v>
      </c>
      <c r="H476" s="6">
        <v>91.92</v>
      </c>
      <c r="I476" s="6">
        <v>15.641999999999999</v>
      </c>
    </row>
    <row r="477" spans="1:9">
      <c r="A477" s="7">
        <v>39616.268055555556</v>
      </c>
      <c r="B477" s="13">
        <f t="shared" si="15"/>
        <v>15.699999999999955</v>
      </c>
      <c r="C477" s="6">
        <v>305.43599999999998</v>
      </c>
      <c r="D477" s="6">
        <f t="shared" si="14"/>
        <v>256.23061000000001</v>
      </c>
      <c r="E477" s="6">
        <v>98.317999999999998</v>
      </c>
      <c r="F477" s="6">
        <v>15.589</v>
      </c>
      <c r="G477" s="6">
        <v>286.07900000000001</v>
      </c>
      <c r="H477" s="6">
        <v>92.191999999999993</v>
      </c>
      <c r="I477" s="6">
        <v>15.641999999999999</v>
      </c>
    </row>
    <row r="478" spans="1:9">
      <c r="A478" s="7">
        <v>39616.269444444442</v>
      </c>
      <c r="B478" s="13">
        <f t="shared" si="15"/>
        <v>15.733333333333288</v>
      </c>
      <c r="C478" s="6">
        <v>304.98200000000003</v>
      </c>
      <c r="D478" s="6">
        <f t="shared" si="14"/>
        <v>255.77661000000006</v>
      </c>
      <c r="E478" s="6">
        <v>98.165000000000006</v>
      </c>
      <c r="F478" s="6">
        <v>15.585000000000001</v>
      </c>
      <c r="G478" s="6">
        <v>286.37</v>
      </c>
      <c r="H478" s="6">
        <v>92.284000000000006</v>
      </c>
      <c r="I478" s="6">
        <v>15.641</v>
      </c>
    </row>
    <row r="479" spans="1:9">
      <c r="A479" s="7">
        <v>39616.270833333336</v>
      </c>
      <c r="B479" s="13">
        <f t="shared" si="15"/>
        <v>15.766666666666621</v>
      </c>
      <c r="C479" s="6">
        <v>305.62299999999999</v>
      </c>
      <c r="D479" s="6">
        <f t="shared" si="14"/>
        <v>256.41761000000002</v>
      </c>
      <c r="E479" s="6">
        <v>98.367999999999995</v>
      </c>
      <c r="F479" s="6">
        <v>15.584</v>
      </c>
      <c r="G479" s="6">
        <v>285.96600000000001</v>
      </c>
      <c r="H479" s="6">
        <v>92.153000000000006</v>
      </c>
      <c r="I479" s="6">
        <v>15.64</v>
      </c>
    </row>
    <row r="480" spans="1:9">
      <c r="A480" s="7">
        <v>39616.272222222222</v>
      </c>
      <c r="B480" s="13">
        <f t="shared" si="15"/>
        <v>15.799999999999955</v>
      </c>
      <c r="C480" s="6">
        <v>305.63900000000001</v>
      </c>
      <c r="D480" s="6">
        <f t="shared" si="14"/>
        <v>256.43361000000004</v>
      </c>
      <c r="E480" s="6">
        <v>98.373000000000005</v>
      </c>
      <c r="F480" s="6">
        <v>15.584</v>
      </c>
      <c r="G480" s="6">
        <v>284.67</v>
      </c>
      <c r="H480" s="6">
        <v>91.733999999999995</v>
      </c>
      <c r="I480" s="6">
        <v>15.64</v>
      </c>
    </row>
    <row r="481" spans="1:9">
      <c r="A481" s="7">
        <v>39616.273611111108</v>
      </c>
      <c r="B481" s="13">
        <f t="shared" si="15"/>
        <v>15.833333333333288</v>
      </c>
      <c r="C481" s="6">
        <v>303.84300000000002</v>
      </c>
      <c r="D481" s="6">
        <f t="shared" si="14"/>
        <v>254.63761000000005</v>
      </c>
      <c r="E481" s="6">
        <v>97.796000000000006</v>
      </c>
      <c r="F481" s="6">
        <v>15.584</v>
      </c>
      <c r="G481" s="6">
        <v>285.51799999999997</v>
      </c>
      <c r="H481" s="6">
        <v>92.01</v>
      </c>
      <c r="I481" s="6">
        <v>15.641</v>
      </c>
    </row>
    <row r="482" spans="1:9">
      <c r="A482" s="7">
        <v>39616.275000000001</v>
      </c>
      <c r="B482" s="13">
        <f t="shared" si="15"/>
        <v>15.866666666666621</v>
      </c>
      <c r="C482" s="6">
        <v>304.54000000000002</v>
      </c>
      <c r="D482" s="6">
        <f t="shared" si="14"/>
        <v>255.33461000000005</v>
      </c>
      <c r="E482" s="6">
        <v>98.022999999999996</v>
      </c>
      <c r="F482" s="6">
        <v>15.586</v>
      </c>
      <c r="G482" s="6">
        <v>285.90600000000001</v>
      </c>
      <c r="H482" s="6">
        <v>92.135000000000005</v>
      </c>
      <c r="I482" s="6">
        <v>15.641</v>
      </c>
    </row>
    <row r="483" spans="1:9">
      <c r="A483" s="7">
        <v>39616.276388888888</v>
      </c>
      <c r="B483" s="13">
        <f t="shared" si="15"/>
        <v>15.899999999999954</v>
      </c>
      <c r="C483" s="6">
        <v>304.59800000000001</v>
      </c>
      <c r="D483" s="6">
        <f t="shared" si="14"/>
        <v>255.39261000000005</v>
      </c>
      <c r="E483" s="6">
        <v>98.043000000000006</v>
      </c>
      <c r="F483" s="6">
        <v>15.586</v>
      </c>
      <c r="G483" s="6">
        <v>283.68799999999999</v>
      </c>
      <c r="H483" s="6">
        <v>91.421000000000006</v>
      </c>
      <c r="I483" s="6">
        <v>15.641</v>
      </c>
    </row>
    <row r="484" spans="1:9">
      <c r="A484" s="7">
        <v>39616.277777777781</v>
      </c>
      <c r="B484" s="13">
        <f t="shared" si="15"/>
        <v>15.933333333333287</v>
      </c>
      <c r="C484" s="6">
        <v>304.55799999999999</v>
      </c>
      <c r="D484" s="6">
        <f t="shared" si="14"/>
        <v>255.35261000000003</v>
      </c>
      <c r="E484" s="6">
        <v>98.025000000000006</v>
      </c>
      <c r="F484" s="6">
        <v>15.584</v>
      </c>
      <c r="G484" s="6">
        <v>284.83699999999999</v>
      </c>
      <c r="H484" s="6">
        <v>91.789000000000001</v>
      </c>
      <c r="I484" s="6">
        <v>15.641</v>
      </c>
    </row>
    <row r="485" spans="1:9">
      <c r="A485" s="7">
        <v>39616.279166666667</v>
      </c>
      <c r="B485" s="13">
        <f t="shared" si="15"/>
        <v>15.966666666666621</v>
      </c>
      <c r="C485" s="6">
        <v>304.30099999999999</v>
      </c>
      <c r="D485" s="6">
        <f t="shared" si="14"/>
        <v>255.09561000000002</v>
      </c>
      <c r="E485" s="6">
        <v>97.927999999999997</v>
      </c>
      <c r="F485" s="6">
        <v>15.577</v>
      </c>
      <c r="G485" s="6">
        <v>285.10700000000003</v>
      </c>
      <c r="H485" s="6">
        <v>91.872</v>
      </c>
      <c r="I485" s="6">
        <v>15.638</v>
      </c>
    </row>
    <row r="486" spans="1:9">
      <c r="A486" s="7">
        <v>39616.280555555553</v>
      </c>
      <c r="B486" s="13">
        <f t="shared" si="15"/>
        <v>15.999999999999954</v>
      </c>
      <c r="C486" s="6">
        <v>304.75200000000001</v>
      </c>
      <c r="D486" s="6">
        <f t="shared" si="14"/>
        <v>255.54661000000004</v>
      </c>
      <c r="E486" s="6">
        <v>98.055000000000007</v>
      </c>
      <c r="F486" s="6">
        <v>15.568</v>
      </c>
      <c r="G486" s="6">
        <v>284.315</v>
      </c>
      <c r="H486" s="6">
        <v>91.6</v>
      </c>
      <c r="I486" s="6">
        <v>15.63</v>
      </c>
    </row>
    <row r="487" spans="1:9">
      <c r="A487" s="7">
        <v>39616.281944444447</v>
      </c>
      <c r="B487" s="13">
        <f t="shared" si="15"/>
        <v>16.033333333333289</v>
      </c>
      <c r="C487" s="6">
        <v>304.52999999999997</v>
      </c>
      <c r="D487" s="6">
        <f t="shared" si="14"/>
        <v>255.32461000000001</v>
      </c>
      <c r="E487" s="6">
        <v>97.963999999999999</v>
      </c>
      <c r="F487" s="6">
        <v>15.558999999999999</v>
      </c>
      <c r="G487" s="6">
        <v>284.61900000000003</v>
      </c>
      <c r="H487" s="6">
        <v>91.64</v>
      </c>
      <c r="I487" s="6">
        <v>15.6</v>
      </c>
    </row>
    <row r="488" spans="1:9">
      <c r="A488" s="7">
        <v>39616.283333333333</v>
      </c>
      <c r="B488" s="13">
        <f t="shared" si="15"/>
        <v>16.066666666666624</v>
      </c>
      <c r="C488" s="6">
        <v>303.76600000000002</v>
      </c>
      <c r="D488" s="6">
        <f t="shared" si="14"/>
        <v>254.56061000000005</v>
      </c>
      <c r="E488" s="6">
        <v>97.703999999999994</v>
      </c>
      <c r="F488" s="6">
        <v>15.552</v>
      </c>
      <c r="G488" s="6">
        <v>284.24099999999999</v>
      </c>
      <c r="H488" s="6">
        <v>91.494</v>
      </c>
      <c r="I488" s="6">
        <v>15.587999999999999</v>
      </c>
    </row>
    <row r="489" spans="1:9">
      <c r="A489" s="7">
        <v>39616.284722222219</v>
      </c>
      <c r="B489" s="13">
        <f t="shared" si="15"/>
        <v>16.099999999999959</v>
      </c>
      <c r="C489" s="6">
        <v>303.47699999999998</v>
      </c>
      <c r="D489" s="6">
        <f t="shared" si="14"/>
        <v>254.27161000000001</v>
      </c>
      <c r="E489" s="6">
        <v>97.596000000000004</v>
      </c>
      <c r="F489" s="6">
        <v>15.545</v>
      </c>
      <c r="G489" s="6">
        <v>284.721</v>
      </c>
      <c r="H489" s="6">
        <v>91.638999999999996</v>
      </c>
      <c r="I489" s="6">
        <v>15.583</v>
      </c>
    </row>
    <row r="490" spans="1:9">
      <c r="A490" s="7">
        <v>39616.286111111112</v>
      </c>
      <c r="B490" s="13">
        <f t="shared" si="15"/>
        <v>16.133333333333294</v>
      </c>
      <c r="C490" s="6">
        <v>304.18599999999998</v>
      </c>
      <c r="D490" s="6">
        <f t="shared" si="14"/>
        <v>254.98061000000001</v>
      </c>
      <c r="E490" s="6">
        <v>97.813999999999993</v>
      </c>
      <c r="F490" s="6">
        <v>15.54</v>
      </c>
      <c r="G490" s="6">
        <v>283.80200000000002</v>
      </c>
      <c r="H490" s="6">
        <v>91.349000000000004</v>
      </c>
      <c r="I490" s="6">
        <v>15.586</v>
      </c>
    </row>
    <row r="491" spans="1:9">
      <c r="A491" s="7">
        <v>39616.287499999999</v>
      </c>
      <c r="B491" s="13">
        <f t="shared" si="15"/>
        <v>16.166666666666629</v>
      </c>
      <c r="C491" s="6">
        <v>303.71699999999998</v>
      </c>
      <c r="D491" s="6">
        <f t="shared" si="14"/>
        <v>254.51161000000002</v>
      </c>
      <c r="E491" s="6">
        <v>97.653999999999996</v>
      </c>
      <c r="F491" s="6">
        <v>15.536</v>
      </c>
      <c r="G491" s="6">
        <v>282.88799999999998</v>
      </c>
      <c r="H491" s="6">
        <v>91.058999999999997</v>
      </c>
      <c r="I491" s="6">
        <v>15.587999999999999</v>
      </c>
    </row>
    <row r="492" spans="1:9">
      <c r="A492" s="7">
        <v>39616.288888888892</v>
      </c>
      <c r="B492" s="13">
        <f t="shared" si="15"/>
        <v>16.199999999999964</v>
      </c>
      <c r="C492" s="6">
        <v>303.62599999999998</v>
      </c>
      <c r="D492" s="6">
        <f t="shared" si="14"/>
        <v>254.42061000000001</v>
      </c>
      <c r="E492" s="6">
        <v>97.620999999999995</v>
      </c>
      <c r="F492" s="6">
        <v>15.534000000000001</v>
      </c>
      <c r="G492" s="6">
        <v>283.24700000000001</v>
      </c>
      <c r="H492" s="6">
        <v>91.174999999999997</v>
      </c>
      <c r="I492" s="6">
        <v>15.587999999999999</v>
      </c>
    </row>
    <row r="493" spans="1:9">
      <c r="A493" s="7">
        <v>39616.290277777778</v>
      </c>
      <c r="B493" s="13">
        <f t="shared" si="15"/>
        <v>16.233333333333299</v>
      </c>
      <c r="C493" s="6">
        <v>303.58499999999998</v>
      </c>
      <c r="D493" s="6">
        <f t="shared" si="14"/>
        <v>254.37961000000001</v>
      </c>
      <c r="E493" s="6">
        <v>97.605000000000004</v>
      </c>
      <c r="F493" s="6">
        <v>15.532</v>
      </c>
      <c r="G493" s="6">
        <v>282.43</v>
      </c>
      <c r="H493" s="6">
        <v>90.912000000000006</v>
      </c>
      <c r="I493" s="6">
        <v>15.587999999999999</v>
      </c>
    </row>
    <row r="494" spans="1:9">
      <c r="A494" s="7">
        <v>39616.291666666664</v>
      </c>
      <c r="B494" s="13">
        <f t="shared" si="15"/>
        <v>16.266666666666634</v>
      </c>
      <c r="C494" s="6">
        <v>303.93400000000003</v>
      </c>
      <c r="D494" s="6">
        <f t="shared" si="14"/>
        <v>254.72861000000006</v>
      </c>
      <c r="E494" s="6">
        <v>97.713999999999999</v>
      </c>
      <c r="F494" s="6">
        <v>15.531000000000001</v>
      </c>
      <c r="G494" s="6">
        <v>283.55099999999999</v>
      </c>
      <c r="H494" s="6">
        <v>91.272000000000006</v>
      </c>
      <c r="I494" s="6">
        <v>15.587999999999999</v>
      </c>
    </row>
    <row r="495" spans="1:9">
      <c r="A495" s="7">
        <v>39616.293055555558</v>
      </c>
      <c r="B495" s="13">
        <f t="shared" si="15"/>
        <v>16.299999999999969</v>
      </c>
      <c r="C495" s="6">
        <v>303.49400000000003</v>
      </c>
      <c r="D495" s="6">
        <f t="shared" si="14"/>
        <v>254.28861000000006</v>
      </c>
      <c r="E495" s="6">
        <v>97.563999999999993</v>
      </c>
      <c r="F495" s="6">
        <v>15.526999999999999</v>
      </c>
      <c r="G495" s="6">
        <v>283.72699999999998</v>
      </c>
      <c r="H495" s="6">
        <v>91.328999999999994</v>
      </c>
      <c r="I495" s="6">
        <v>15.587999999999999</v>
      </c>
    </row>
    <row r="496" spans="1:9">
      <c r="A496" s="7">
        <v>39616.294444444444</v>
      </c>
      <c r="B496" s="13">
        <f t="shared" si="15"/>
        <v>16.333333333333304</v>
      </c>
      <c r="C496" s="6">
        <v>303.40199999999999</v>
      </c>
      <c r="D496" s="6">
        <f t="shared" si="14"/>
        <v>254.19661000000002</v>
      </c>
      <c r="E496" s="6">
        <v>97.515000000000001</v>
      </c>
      <c r="F496" s="6">
        <v>15.518000000000001</v>
      </c>
      <c r="G496" s="6">
        <v>283.79599999999999</v>
      </c>
      <c r="H496" s="6">
        <v>91.355000000000004</v>
      </c>
      <c r="I496" s="6">
        <v>15.59</v>
      </c>
    </row>
    <row r="497" spans="1:9">
      <c r="A497" s="7">
        <v>39616.29583333333</v>
      </c>
      <c r="B497" s="13">
        <f t="shared" si="15"/>
        <v>16.366666666666639</v>
      </c>
      <c r="C497" s="6">
        <v>303.553</v>
      </c>
      <c r="D497" s="6">
        <f t="shared" si="14"/>
        <v>254.34761000000003</v>
      </c>
      <c r="E497" s="6">
        <v>97.542000000000002</v>
      </c>
      <c r="F497" s="6">
        <v>15.507999999999999</v>
      </c>
      <c r="G497" s="6">
        <v>282.66399999999999</v>
      </c>
      <c r="H497" s="6">
        <v>90.983000000000004</v>
      </c>
      <c r="I497" s="6">
        <v>15.586</v>
      </c>
    </row>
    <row r="498" spans="1:9">
      <c r="A498" s="7">
        <v>39616.297222222223</v>
      </c>
      <c r="B498" s="13">
        <f t="shared" si="15"/>
        <v>16.399999999999974</v>
      </c>
      <c r="C498" s="6">
        <v>303.447</v>
      </c>
      <c r="D498" s="6">
        <f t="shared" si="14"/>
        <v>254.24161000000004</v>
      </c>
      <c r="E498" s="6">
        <v>97.478999999999999</v>
      </c>
      <c r="F498" s="6">
        <v>15.494</v>
      </c>
      <c r="G498" s="6">
        <v>282.11500000000001</v>
      </c>
      <c r="H498" s="6">
        <v>90.745999999999995</v>
      </c>
      <c r="I498" s="6">
        <v>15.555</v>
      </c>
    </row>
    <row r="499" spans="1:9">
      <c r="A499" s="7">
        <v>39616.298611111109</v>
      </c>
      <c r="B499" s="13">
        <f t="shared" si="15"/>
        <v>16.433333333333309</v>
      </c>
      <c r="C499" s="6">
        <v>303.92500000000001</v>
      </c>
      <c r="D499" s="6">
        <f t="shared" si="14"/>
        <v>254.71961000000005</v>
      </c>
      <c r="E499" s="6">
        <v>97.608999999999995</v>
      </c>
      <c r="F499" s="6">
        <v>15.481999999999999</v>
      </c>
      <c r="G499" s="6">
        <v>283.17099999999999</v>
      </c>
      <c r="H499" s="6">
        <v>91.034999999999997</v>
      </c>
      <c r="I499" s="6">
        <v>15.529</v>
      </c>
    </row>
    <row r="500" spans="1:9">
      <c r="A500" s="7">
        <v>39616.300000000003</v>
      </c>
      <c r="B500" s="13">
        <f t="shared" si="15"/>
        <v>16.466666666666644</v>
      </c>
      <c r="C500" s="6">
        <v>303.59500000000003</v>
      </c>
      <c r="D500" s="6">
        <f t="shared" si="14"/>
        <v>254.38961000000006</v>
      </c>
      <c r="E500" s="6">
        <v>97.474999999999994</v>
      </c>
      <c r="F500" s="6">
        <v>15.468999999999999</v>
      </c>
      <c r="G500" s="6">
        <v>282.048</v>
      </c>
      <c r="H500" s="6">
        <v>90.626000000000005</v>
      </c>
      <c r="I500" s="6">
        <v>15.504</v>
      </c>
    </row>
    <row r="501" spans="1:9">
      <c r="A501" s="7">
        <v>39616.301388888889</v>
      </c>
      <c r="B501" s="13">
        <f t="shared" si="15"/>
        <v>16.499999999999979</v>
      </c>
      <c r="C501" s="6">
        <v>304.01600000000002</v>
      </c>
      <c r="D501" s="6">
        <f t="shared" si="14"/>
        <v>254.81061000000005</v>
      </c>
      <c r="E501" s="6">
        <v>97.587999999999994</v>
      </c>
      <c r="F501" s="6">
        <v>15.458</v>
      </c>
      <c r="G501" s="6">
        <v>282.67599999999999</v>
      </c>
      <c r="H501" s="6">
        <v>90.793999999999997</v>
      </c>
      <c r="I501" s="6">
        <v>15.487</v>
      </c>
    </row>
    <row r="502" spans="1:9">
      <c r="A502" s="7">
        <v>39616.302777777775</v>
      </c>
      <c r="B502" s="13">
        <f t="shared" si="15"/>
        <v>16.533333333333314</v>
      </c>
      <c r="C502" s="6">
        <v>303.85599999999999</v>
      </c>
      <c r="D502" s="6">
        <f t="shared" si="14"/>
        <v>254.65061000000003</v>
      </c>
      <c r="E502" s="6">
        <v>97.504999999999995</v>
      </c>
      <c r="F502" s="6">
        <v>15.443</v>
      </c>
      <c r="G502" s="6">
        <v>283.26</v>
      </c>
      <c r="H502" s="6">
        <v>90.935000000000002</v>
      </c>
      <c r="I502" s="6">
        <v>15.462999999999999</v>
      </c>
    </row>
    <row r="503" spans="1:9">
      <c r="A503" s="7">
        <v>39616.304166666669</v>
      </c>
      <c r="B503" s="13">
        <f t="shared" si="15"/>
        <v>16.566666666666649</v>
      </c>
      <c r="C503" s="6">
        <v>303.68</v>
      </c>
      <c r="D503" s="6">
        <f t="shared" si="14"/>
        <v>254.47461000000004</v>
      </c>
      <c r="E503" s="6">
        <v>97.445999999999998</v>
      </c>
      <c r="F503" s="6">
        <v>15.442</v>
      </c>
      <c r="G503" s="6">
        <v>283.12599999999998</v>
      </c>
      <c r="H503" s="6">
        <v>90.85</v>
      </c>
      <c r="I503" s="6">
        <v>15.442</v>
      </c>
    </row>
    <row r="504" spans="1:9">
      <c r="A504" s="7">
        <v>39616.305555555555</v>
      </c>
      <c r="B504" s="13">
        <f t="shared" si="15"/>
        <v>16.599999999999984</v>
      </c>
      <c r="C504" s="6">
        <v>303.73700000000002</v>
      </c>
      <c r="D504" s="6">
        <f t="shared" si="14"/>
        <v>254.53161000000006</v>
      </c>
      <c r="E504" s="6">
        <v>97.481999999999999</v>
      </c>
      <c r="F504" s="6">
        <v>15.451000000000001</v>
      </c>
      <c r="G504" s="6">
        <v>282.87799999999999</v>
      </c>
      <c r="H504" s="6">
        <v>90.713999999999999</v>
      </c>
      <c r="I504" s="6">
        <v>15.413</v>
      </c>
    </row>
    <row r="505" spans="1:9">
      <c r="A505" s="7">
        <v>39616.306944444441</v>
      </c>
      <c r="B505" s="13">
        <f t="shared" si="15"/>
        <v>16.633333333333319</v>
      </c>
      <c r="C505" s="6">
        <v>302.59300000000002</v>
      </c>
      <c r="D505" s="6">
        <f t="shared" si="14"/>
        <v>253.38761000000005</v>
      </c>
      <c r="E505" s="6">
        <v>97.111999999999995</v>
      </c>
      <c r="F505" s="6">
        <v>15.449</v>
      </c>
      <c r="G505" s="6">
        <v>282.85700000000003</v>
      </c>
      <c r="H505" s="6">
        <v>90.65</v>
      </c>
      <c r="I505" s="6">
        <v>15.382999999999999</v>
      </c>
    </row>
    <row r="506" spans="1:9">
      <c r="A506" s="7">
        <v>39616.308333333334</v>
      </c>
      <c r="B506" s="13">
        <f t="shared" si="15"/>
        <v>16.666666666666654</v>
      </c>
      <c r="C506" s="6">
        <v>303.52600000000001</v>
      </c>
      <c r="D506" s="6">
        <f t="shared" si="14"/>
        <v>254.32061000000004</v>
      </c>
      <c r="E506" s="6">
        <v>97.384</v>
      </c>
      <c r="F506" s="6">
        <v>15.436</v>
      </c>
      <c r="G506" s="6">
        <v>282.57499999999999</v>
      </c>
      <c r="H506" s="6">
        <v>90.489000000000004</v>
      </c>
      <c r="I506" s="6">
        <v>15.347</v>
      </c>
    </row>
    <row r="507" spans="1:9">
      <c r="A507" s="7">
        <v>39616.30972222222</v>
      </c>
      <c r="B507" s="13">
        <f t="shared" si="15"/>
        <v>16.699999999999989</v>
      </c>
      <c r="C507" s="6">
        <v>303.31700000000001</v>
      </c>
      <c r="D507" s="6">
        <f t="shared" si="14"/>
        <v>254.11161000000004</v>
      </c>
      <c r="E507" s="6">
        <v>97.275999999999996</v>
      </c>
      <c r="F507" s="6">
        <v>15.416</v>
      </c>
      <c r="G507" s="6">
        <v>282.55200000000002</v>
      </c>
      <c r="H507" s="6">
        <v>90.436000000000007</v>
      </c>
      <c r="I507" s="6">
        <v>15.324</v>
      </c>
    </row>
    <row r="508" spans="1:9">
      <c r="A508" s="7">
        <v>39616.311111111114</v>
      </c>
      <c r="B508" s="13">
        <f t="shared" si="15"/>
        <v>16.733333333333324</v>
      </c>
      <c r="C508" s="6">
        <v>304.25400000000002</v>
      </c>
      <c r="D508" s="6">
        <f t="shared" si="14"/>
        <v>255.04861000000005</v>
      </c>
      <c r="E508" s="6">
        <v>97.56</v>
      </c>
      <c r="F508" s="6">
        <v>15.407999999999999</v>
      </c>
      <c r="G508" s="6">
        <v>282.495</v>
      </c>
      <c r="H508" s="6">
        <v>90.388999999999996</v>
      </c>
      <c r="I508" s="6">
        <v>15.308999999999999</v>
      </c>
    </row>
    <row r="509" spans="1:9">
      <c r="A509" s="7">
        <v>39616.3125</v>
      </c>
      <c r="B509" s="13">
        <f t="shared" si="15"/>
        <v>16.766666666666659</v>
      </c>
      <c r="C509" s="6">
        <v>303.87299999999999</v>
      </c>
      <c r="D509" s="6">
        <f t="shared" si="14"/>
        <v>254.66761000000002</v>
      </c>
      <c r="E509" s="6">
        <v>97.42</v>
      </c>
      <c r="F509" s="6">
        <v>15.4</v>
      </c>
      <c r="G509" s="6">
        <v>283.03500000000003</v>
      </c>
      <c r="H509" s="6">
        <v>90.546000000000006</v>
      </c>
      <c r="I509" s="6">
        <v>15.301</v>
      </c>
    </row>
    <row r="510" spans="1:9">
      <c r="A510" s="7">
        <v>39616.313888888886</v>
      </c>
      <c r="B510" s="13">
        <f t="shared" si="15"/>
        <v>16.799999999999994</v>
      </c>
      <c r="C510" s="6">
        <v>304.65899999999999</v>
      </c>
      <c r="D510" s="6">
        <f t="shared" si="14"/>
        <v>255.45361000000003</v>
      </c>
      <c r="E510" s="6">
        <v>97.665000000000006</v>
      </c>
      <c r="F510" s="6">
        <v>15.397</v>
      </c>
      <c r="G510" s="6">
        <v>282.86599999999999</v>
      </c>
      <c r="H510" s="6">
        <v>90.49</v>
      </c>
      <c r="I510" s="6">
        <v>15.3</v>
      </c>
    </row>
    <row r="511" spans="1:9">
      <c r="A511" s="7">
        <v>39616.31527777778</v>
      </c>
      <c r="B511" s="13">
        <f t="shared" si="15"/>
        <v>16.833333333333329</v>
      </c>
      <c r="C511" s="6">
        <v>305.68200000000002</v>
      </c>
      <c r="D511" s="6">
        <f t="shared" si="14"/>
        <v>256.47661000000005</v>
      </c>
      <c r="E511" s="6">
        <v>97.986000000000004</v>
      </c>
      <c r="F511" s="6">
        <v>15.394</v>
      </c>
      <c r="G511" s="6">
        <v>282.03500000000003</v>
      </c>
      <c r="H511" s="6">
        <v>90.227999999999994</v>
      </c>
      <c r="I511" s="6">
        <v>15.302</v>
      </c>
    </row>
    <row r="512" spans="1:9">
      <c r="A512" s="7">
        <v>39616.316666666666</v>
      </c>
      <c r="B512" s="13">
        <f t="shared" si="15"/>
        <v>16.866666666666664</v>
      </c>
      <c r="C512" s="6">
        <v>305.44</v>
      </c>
      <c r="D512" s="6">
        <f t="shared" si="14"/>
        <v>256.23461000000003</v>
      </c>
      <c r="E512" s="6">
        <v>97.906000000000006</v>
      </c>
      <c r="F512" s="6">
        <v>15.391999999999999</v>
      </c>
      <c r="G512" s="6">
        <v>283.28500000000003</v>
      </c>
      <c r="H512" s="6">
        <v>90.629000000000005</v>
      </c>
      <c r="I512" s="6">
        <v>15.302</v>
      </c>
    </row>
    <row r="513" spans="1:9">
      <c r="A513" s="7">
        <v>39616.318055555559</v>
      </c>
      <c r="B513" s="13">
        <f t="shared" si="15"/>
        <v>16.899999999999999</v>
      </c>
      <c r="C513" s="6">
        <v>305.70100000000002</v>
      </c>
      <c r="D513" s="6">
        <f t="shared" si="14"/>
        <v>256.49561000000006</v>
      </c>
      <c r="E513" s="6">
        <v>97.991</v>
      </c>
      <c r="F513" s="6">
        <v>15.393000000000001</v>
      </c>
      <c r="G513" s="6">
        <v>283.32</v>
      </c>
      <c r="H513" s="6">
        <v>90.63</v>
      </c>
      <c r="I513" s="6">
        <v>15.297000000000001</v>
      </c>
    </row>
    <row r="514" spans="1:9">
      <c r="A514" s="7">
        <v>39616.319444444445</v>
      </c>
      <c r="B514" s="13">
        <f t="shared" si="15"/>
        <v>16.933333333333334</v>
      </c>
      <c r="C514" s="6">
        <v>305.71499999999997</v>
      </c>
      <c r="D514" s="6">
        <f t="shared" si="14"/>
        <v>256.50961000000001</v>
      </c>
      <c r="E514" s="6">
        <v>98.004000000000005</v>
      </c>
      <c r="F514" s="6">
        <v>15.397</v>
      </c>
      <c r="G514" s="6">
        <v>283.30700000000002</v>
      </c>
      <c r="H514" s="6">
        <v>90.617000000000004</v>
      </c>
      <c r="I514" s="6">
        <v>15.292</v>
      </c>
    </row>
    <row r="515" spans="1:9">
      <c r="A515" s="7">
        <v>39616.320833333331</v>
      </c>
      <c r="B515" s="13">
        <f t="shared" si="15"/>
        <v>16.966666666666669</v>
      </c>
      <c r="C515" s="6">
        <v>305.98099999999999</v>
      </c>
      <c r="D515" s="6">
        <f t="shared" si="14"/>
        <v>256.77561000000003</v>
      </c>
      <c r="E515" s="6">
        <v>98.090999999999994</v>
      </c>
      <c r="F515" s="6">
        <v>15.398</v>
      </c>
      <c r="G515" s="6">
        <v>283.99299999999999</v>
      </c>
      <c r="H515" s="6">
        <v>90.837000000000003</v>
      </c>
      <c r="I515" s="6">
        <v>15.292999999999999</v>
      </c>
    </row>
    <row r="516" spans="1:9">
      <c r="A516" s="7">
        <v>39616.322222222225</v>
      </c>
      <c r="B516" s="13">
        <f t="shared" si="15"/>
        <v>17.000000000000004</v>
      </c>
      <c r="C516" s="6">
        <v>307.11900000000003</v>
      </c>
      <c r="D516" s="6">
        <f t="shared" si="14"/>
        <v>257.91361000000006</v>
      </c>
      <c r="E516" s="6">
        <v>98.456000000000003</v>
      </c>
      <c r="F516" s="6">
        <v>15.398</v>
      </c>
      <c r="G516" s="6">
        <v>284.37700000000001</v>
      </c>
      <c r="H516" s="6">
        <v>90.980999999999995</v>
      </c>
      <c r="I516" s="6">
        <v>15.304</v>
      </c>
    </row>
    <row r="517" spans="1:9">
      <c r="A517" s="7">
        <v>39616.323611111111</v>
      </c>
      <c r="B517" s="13">
        <f t="shared" si="15"/>
        <v>17.033333333333339</v>
      </c>
      <c r="C517" s="6">
        <v>306.70299999999997</v>
      </c>
      <c r="D517" s="6">
        <f t="shared" si="14"/>
        <v>257.49761000000001</v>
      </c>
      <c r="E517" s="6">
        <v>98.311999999999998</v>
      </c>
      <c r="F517" s="6">
        <v>15.393000000000001</v>
      </c>
      <c r="G517" s="6">
        <v>283.75299999999999</v>
      </c>
      <c r="H517" s="6">
        <v>90.814999999999998</v>
      </c>
      <c r="I517" s="6">
        <v>15.321</v>
      </c>
    </row>
    <row r="518" spans="1:9">
      <c r="A518" s="7">
        <v>39616.324999999997</v>
      </c>
      <c r="B518" s="13">
        <f t="shared" si="15"/>
        <v>17.066666666666674</v>
      </c>
      <c r="C518" s="6">
        <v>306.32400000000001</v>
      </c>
      <c r="D518" s="6">
        <f t="shared" ref="D518:D581" si="16">C518-($C$1327-$D$1327)</f>
        <v>257.11861000000005</v>
      </c>
      <c r="E518" s="6">
        <v>98.188999999999993</v>
      </c>
      <c r="F518" s="6">
        <v>15.391999999999999</v>
      </c>
      <c r="G518" s="6">
        <v>283.60399999999998</v>
      </c>
      <c r="H518" s="6">
        <v>90.805000000000007</v>
      </c>
      <c r="I518" s="6">
        <v>15.34</v>
      </c>
    </row>
    <row r="519" spans="1:9">
      <c r="A519" s="7">
        <v>39616.326388888891</v>
      </c>
      <c r="B519" s="13">
        <f t="shared" si="15"/>
        <v>17.100000000000009</v>
      </c>
      <c r="C519" s="6">
        <v>306.77300000000002</v>
      </c>
      <c r="D519" s="6">
        <f t="shared" si="16"/>
        <v>257.56761000000006</v>
      </c>
      <c r="E519" s="6">
        <v>98.341999999999999</v>
      </c>
      <c r="F519" s="6">
        <v>15.396000000000001</v>
      </c>
      <c r="G519" s="6">
        <v>284.851</v>
      </c>
      <c r="H519" s="6">
        <v>91.244</v>
      </c>
      <c r="I519" s="6">
        <v>15.36</v>
      </c>
    </row>
    <row r="520" spans="1:9">
      <c r="A520" s="7">
        <v>39616.327777777777</v>
      </c>
      <c r="B520" s="13">
        <f t="shared" ref="B520:B583" si="17">B519+2/60</f>
        <v>17.133333333333344</v>
      </c>
      <c r="C520" s="6">
        <v>306.58600000000001</v>
      </c>
      <c r="D520" s="6">
        <f t="shared" si="16"/>
        <v>257.38061000000005</v>
      </c>
      <c r="E520" s="6">
        <v>98.287000000000006</v>
      </c>
      <c r="F520" s="6">
        <v>15.398999999999999</v>
      </c>
      <c r="G520" s="6">
        <v>283.16399999999999</v>
      </c>
      <c r="H520" s="6">
        <v>90.733000000000004</v>
      </c>
      <c r="I520" s="6">
        <v>15.375</v>
      </c>
    </row>
    <row r="521" spans="1:9">
      <c r="A521" s="7">
        <v>39616.32916666667</v>
      </c>
      <c r="B521" s="13">
        <f t="shared" si="17"/>
        <v>17.166666666666679</v>
      </c>
      <c r="C521" s="6">
        <v>306.96499999999997</v>
      </c>
      <c r="D521" s="6">
        <f t="shared" si="16"/>
        <v>257.75961000000001</v>
      </c>
      <c r="E521" s="6">
        <v>98.415999999999997</v>
      </c>
      <c r="F521" s="6">
        <v>15.401999999999999</v>
      </c>
      <c r="G521" s="6">
        <v>282.61399999999998</v>
      </c>
      <c r="H521" s="6">
        <v>90.575999999999993</v>
      </c>
      <c r="I521" s="6">
        <v>15.385</v>
      </c>
    </row>
    <row r="522" spans="1:9">
      <c r="A522" s="7">
        <v>39616.330555555556</v>
      </c>
      <c r="B522" s="13">
        <f t="shared" si="17"/>
        <v>17.200000000000014</v>
      </c>
      <c r="C522" s="6">
        <v>306.31</v>
      </c>
      <c r="D522" s="6">
        <f t="shared" si="16"/>
        <v>257.10461000000004</v>
      </c>
      <c r="E522" s="6">
        <v>98.213999999999999</v>
      </c>
      <c r="F522" s="6">
        <v>15.406000000000001</v>
      </c>
      <c r="G522" s="6">
        <v>282.36200000000002</v>
      </c>
      <c r="H522" s="6">
        <v>90.52</v>
      </c>
      <c r="I522" s="6">
        <v>15.398</v>
      </c>
    </row>
    <row r="523" spans="1:9">
      <c r="A523" s="7">
        <v>39616.331944444442</v>
      </c>
      <c r="B523" s="13">
        <f t="shared" si="17"/>
        <v>17.233333333333348</v>
      </c>
      <c r="C523" s="6">
        <v>306.43099999999998</v>
      </c>
      <c r="D523" s="6">
        <f t="shared" si="16"/>
        <v>257.22561000000002</v>
      </c>
      <c r="E523" s="6">
        <v>98.263000000000005</v>
      </c>
      <c r="F523" s="6">
        <v>15.411</v>
      </c>
      <c r="G523" s="6">
        <v>282.66800000000001</v>
      </c>
      <c r="H523" s="6">
        <v>90.635999999999996</v>
      </c>
      <c r="I523" s="6">
        <v>15.407</v>
      </c>
    </row>
    <row r="524" spans="1:9">
      <c r="A524" s="7">
        <v>39616.333333333336</v>
      </c>
      <c r="B524" s="13">
        <f t="shared" si="17"/>
        <v>17.266666666666683</v>
      </c>
      <c r="C524" s="6">
        <v>305.68200000000002</v>
      </c>
      <c r="D524" s="6">
        <f t="shared" si="16"/>
        <v>256.47661000000005</v>
      </c>
      <c r="E524" s="6">
        <v>98.022000000000006</v>
      </c>
      <c r="F524" s="6">
        <v>15.41</v>
      </c>
      <c r="G524" s="6">
        <v>283.25299999999999</v>
      </c>
      <c r="H524" s="6">
        <v>90.841999999999999</v>
      </c>
      <c r="I524" s="6">
        <v>15.417</v>
      </c>
    </row>
    <row r="525" spans="1:9">
      <c r="A525" s="7">
        <v>39616.334722222222</v>
      </c>
      <c r="B525" s="13">
        <f t="shared" si="17"/>
        <v>17.300000000000018</v>
      </c>
      <c r="C525" s="6">
        <v>305.03500000000003</v>
      </c>
      <c r="D525" s="6">
        <f t="shared" si="16"/>
        <v>255.82961000000006</v>
      </c>
      <c r="E525" s="6">
        <v>97.82</v>
      </c>
      <c r="F525" s="6">
        <v>15.413</v>
      </c>
      <c r="G525" s="6">
        <v>282.83199999999999</v>
      </c>
      <c r="H525" s="6">
        <v>90.716999999999999</v>
      </c>
      <c r="I525" s="6">
        <v>15.422000000000001</v>
      </c>
    </row>
    <row r="526" spans="1:9">
      <c r="A526" s="7">
        <v>39616.336111111108</v>
      </c>
      <c r="B526" s="13">
        <f t="shared" si="17"/>
        <v>17.333333333333353</v>
      </c>
      <c r="C526" s="6">
        <v>303.67200000000003</v>
      </c>
      <c r="D526" s="6">
        <f t="shared" si="16"/>
        <v>254.46661000000006</v>
      </c>
      <c r="E526" s="6">
        <v>97.391999999999996</v>
      </c>
      <c r="F526" s="6">
        <v>15.417</v>
      </c>
      <c r="G526" s="6">
        <v>282.80700000000002</v>
      </c>
      <c r="H526" s="6">
        <v>90.73</v>
      </c>
      <c r="I526" s="6">
        <v>15.433</v>
      </c>
    </row>
    <row r="527" spans="1:9">
      <c r="A527" s="7">
        <v>39616.337500000001</v>
      </c>
      <c r="B527" s="13">
        <f t="shared" si="17"/>
        <v>17.366666666666688</v>
      </c>
      <c r="C527" s="6">
        <v>304.577</v>
      </c>
      <c r="D527" s="6">
        <f t="shared" si="16"/>
        <v>255.37161000000003</v>
      </c>
      <c r="E527" s="6">
        <v>97.691999999999993</v>
      </c>
      <c r="F527" s="6">
        <v>15.422000000000001</v>
      </c>
      <c r="G527" s="6">
        <v>283.077</v>
      </c>
      <c r="H527" s="6">
        <v>90.835999999999999</v>
      </c>
      <c r="I527" s="6">
        <v>15.442</v>
      </c>
    </row>
    <row r="528" spans="1:9">
      <c r="A528" s="7">
        <v>39616.338888888888</v>
      </c>
      <c r="B528" s="13">
        <f t="shared" si="17"/>
        <v>17.400000000000023</v>
      </c>
      <c r="C528" s="6">
        <v>305.42599999999999</v>
      </c>
      <c r="D528" s="6">
        <f t="shared" si="16"/>
        <v>256.22061000000002</v>
      </c>
      <c r="E528" s="6">
        <v>97.988</v>
      </c>
      <c r="F528" s="6">
        <v>15.433</v>
      </c>
      <c r="G528" s="6">
        <v>282.75400000000002</v>
      </c>
      <c r="H528" s="6">
        <v>90.754000000000005</v>
      </c>
      <c r="I528" s="6">
        <v>15.454000000000001</v>
      </c>
    </row>
    <row r="529" spans="1:9">
      <c r="A529" s="7">
        <v>39616.340277777781</v>
      </c>
      <c r="B529" s="13">
        <f t="shared" si="17"/>
        <v>17.433333333333358</v>
      </c>
      <c r="C529" s="6">
        <v>305.476</v>
      </c>
      <c r="D529" s="6">
        <f t="shared" si="16"/>
        <v>256.27061000000003</v>
      </c>
      <c r="E529" s="6">
        <v>98.012</v>
      </c>
      <c r="F529" s="6">
        <v>15.436999999999999</v>
      </c>
      <c r="G529" s="6">
        <v>283.02600000000001</v>
      </c>
      <c r="H529" s="6">
        <v>90.861000000000004</v>
      </c>
      <c r="I529" s="6">
        <v>15.464</v>
      </c>
    </row>
    <row r="530" spans="1:9">
      <c r="A530" s="7">
        <v>39616.341666666667</v>
      </c>
      <c r="B530" s="13">
        <f t="shared" si="17"/>
        <v>17.466666666666693</v>
      </c>
      <c r="C530" s="6">
        <v>305.13</v>
      </c>
      <c r="D530" s="6">
        <f t="shared" si="16"/>
        <v>255.92461000000003</v>
      </c>
      <c r="E530" s="6">
        <v>97.912999999999997</v>
      </c>
      <c r="F530" s="6">
        <v>15.443</v>
      </c>
      <c r="G530" s="6">
        <v>283.45400000000001</v>
      </c>
      <c r="H530" s="6">
        <v>91.022000000000006</v>
      </c>
      <c r="I530" s="6">
        <v>15.476000000000001</v>
      </c>
    </row>
    <row r="531" spans="1:9">
      <c r="A531" s="7">
        <v>39616.343055555553</v>
      </c>
      <c r="B531" s="13">
        <f t="shared" si="17"/>
        <v>17.500000000000028</v>
      </c>
      <c r="C531" s="6">
        <v>305.02199999999999</v>
      </c>
      <c r="D531" s="6">
        <f t="shared" si="16"/>
        <v>255.81661000000003</v>
      </c>
      <c r="E531" s="6">
        <v>97.887</v>
      </c>
      <c r="F531" s="6">
        <v>15.446999999999999</v>
      </c>
      <c r="G531" s="6">
        <v>282.87599999999998</v>
      </c>
      <c r="H531" s="6">
        <v>90.855000000000004</v>
      </c>
      <c r="I531" s="6">
        <v>15.486000000000001</v>
      </c>
    </row>
    <row r="532" spans="1:9">
      <c r="A532" s="7">
        <v>39616.344444444447</v>
      </c>
      <c r="B532" s="13">
        <f t="shared" si="17"/>
        <v>17.533333333333363</v>
      </c>
      <c r="C532" s="6">
        <v>304.935</v>
      </c>
      <c r="D532" s="6">
        <f t="shared" si="16"/>
        <v>255.72961000000004</v>
      </c>
      <c r="E532" s="6">
        <v>97.863</v>
      </c>
      <c r="F532" s="6">
        <v>15.449</v>
      </c>
      <c r="G532" s="6">
        <v>283.154</v>
      </c>
      <c r="H532" s="6">
        <v>90.965999999999994</v>
      </c>
      <c r="I532" s="6">
        <v>15.497</v>
      </c>
    </row>
    <row r="533" spans="1:9">
      <c r="A533" s="7">
        <v>39616.345833333333</v>
      </c>
      <c r="B533" s="13">
        <f t="shared" si="17"/>
        <v>17.566666666666698</v>
      </c>
      <c r="C533" s="6">
        <v>305.00200000000001</v>
      </c>
      <c r="D533" s="6">
        <f t="shared" si="16"/>
        <v>255.79661000000004</v>
      </c>
      <c r="E533" s="6">
        <v>97.885999999999996</v>
      </c>
      <c r="F533" s="6">
        <v>15.45</v>
      </c>
      <c r="G533" s="6">
        <v>283.84100000000001</v>
      </c>
      <c r="H533" s="6">
        <v>91.206999999999994</v>
      </c>
      <c r="I533" s="6">
        <v>15.507</v>
      </c>
    </row>
    <row r="534" spans="1:9">
      <c r="A534" s="7">
        <v>39616.347222222219</v>
      </c>
      <c r="B534" s="13">
        <f t="shared" si="17"/>
        <v>17.600000000000033</v>
      </c>
      <c r="C534" s="6">
        <v>304.51499999999999</v>
      </c>
      <c r="D534" s="6">
        <f t="shared" si="16"/>
        <v>255.30961000000002</v>
      </c>
      <c r="E534" s="6">
        <v>97.731999999999999</v>
      </c>
      <c r="F534" s="6">
        <v>15.451000000000001</v>
      </c>
      <c r="G534" s="6">
        <v>283.93799999999999</v>
      </c>
      <c r="H534" s="6">
        <v>91.251999999999995</v>
      </c>
      <c r="I534" s="6">
        <v>15.513999999999999</v>
      </c>
    </row>
    <row r="535" spans="1:9">
      <c r="A535" s="7">
        <v>39616.348611111112</v>
      </c>
      <c r="B535" s="13">
        <f t="shared" si="17"/>
        <v>17.633333333333368</v>
      </c>
      <c r="C535" s="6">
        <v>304.93900000000002</v>
      </c>
      <c r="D535" s="6">
        <f t="shared" si="16"/>
        <v>255.73361000000006</v>
      </c>
      <c r="E535" s="6">
        <v>97.867000000000004</v>
      </c>
      <c r="F535" s="6">
        <v>15.45</v>
      </c>
      <c r="G535" s="6">
        <v>283.23</v>
      </c>
      <c r="H535" s="6">
        <v>91.037999999999997</v>
      </c>
      <c r="I535" s="6">
        <v>15.521000000000001</v>
      </c>
    </row>
    <row r="536" spans="1:9">
      <c r="A536" s="7">
        <v>39616.35</v>
      </c>
      <c r="B536" s="13">
        <f t="shared" si="17"/>
        <v>17.666666666666703</v>
      </c>
      <c r="C536" s="6">
        <v>304.97399999999999</v>
      </c>
      <c r="D536" s="6">
        <f t="shared" si="16"/>
        <v>255.76861000000002</v>
      </c>
      <c r="E536" s="6">
        <v>97.878</v>
      </c>
      <c r="F536" s="6">
        <v>15.45</v>
      </c>
      <c r="G536" s="6">
        <v>282.78399999999999</v>
      </c>
      <c r="H536" s="6">
        <v>90.902000000000001</v>
      </c>
      <c r="I536" s="6">
        <v>15.525</v>
      </c>
    </row>
    <row r="537" spans="1:9">
      <c r="A537" s="7">
        <v>39616.351388888892</v>
      </c>
      <c r="B537" s="13">
        <f t="shared" si="17"/>
        <v>17.700000000000038</v>
      </c>
      <c r="C537" s="6">
        <v>304.59100000000001</v>
      </c>
      <c r="D537" s="6">
        <f t="shared" si="16"/>
        <v>255.38561000000004</v>
      </c>
      <c r="E537" s="6">
        <v>97.756</v>
      </c>
      <c r="F537" s="6">
        <v>15.45</v>
      </c>
      <c r="G537" s="6">
        <v>282.68700000000001</v>
      </c>
      <c r="H537" s="6">
        <v>90.861999999999995</v>
      </c>
      <c r="I537" s="6">
        <v>15.52</v>
      </c>
    </row>
    <row r="538" spans="1:9">
      <c r="A538" s="7">
        <v>39616.352777777778</v>
      </c>
      <c r="B538" s="13">
        <f t="shared" si="17"/>
        <v>17.733333333333373</v>
      </c>
      <c r="C538" s="6">
        <v>304.75700000000001</v>
      </c>
      <c r="D538" s="6">
        <f t="shared" si="16"/>
        <v>255.55161000000004</v>
      </c>
      <c r="E538" s="6">
        <v>97.805000000000007</v>
      </c>
      <c r="F538" s="6">
        <v>15.449</v>
      </c>
      <c r="G538" s="6">
        <v>283.7</v>
      </c>
      <c r="H538" s="6">
        <v>91.171000000000006</v>
      </c>
      <c r="I538" s="6">
        <v>15.512</v>
      </c>
    </row>
    <row r="539" spans="1:9">
      <c r="A539" s="7">
        <v>39616.354166666664</v>
      </c>
      <c r="B539" s="13">
        <f t="shared" si="17"/>
        <v>17.766666666666708</v>
      </c>
      <c r="C539" s="6">
        <v>303.93799999999999</v>
      </c>
      <c r="D539" s="6">
        <f t="shared" si="16"/>
        <v>254.73261000000002</v>
      </c>
      <c r="E539" s="6">
        <v>97.539000000000001</v>
      </c>
      <c r="F539" s="6">
        <v>15.446999999999999</v>
      </c>
      <c r="G539" s="6">
        <v>283.387</v>
      </c>
      <c r="H539" s="6">
        <v>91.040999999999997</v>
      </c>
      <c r="I539" s="6">
        <v>15.497</v>
      </c>
    </row>
    <row r="540" spans="1:9">
      <c r="A540" s="7">
        <v>39616.355555555558</v>
      </c>
      <c r="B540" s="13">
        <f t="shared" si="17"/>
        <v>17.800000000000043</v>
      </c>
      <c r="C540" s="6">
        <v>304.30500000000001</v>
      </c>
      <c r="D540" s="6">
        <f t="shared" si="16"/>
        <v>255.09961000000004</v>
      </c>
      <c r="E540" s="6">
        <v>97.644000000000005</v>
      </c>
      <c r="F540" s="6">
        <v>15.441000000000001</v>
      </c>
      <c r="G540" s="6">
        <v>283.96600000000001</v>
      </c>
      <c r="H540" s="6">
        <v>91.207999999999998</v>
      </c>
      <c r="I540" s="6">
        <v>15.487</v>
      </c>
    </row>
    <row r="541" spans="1:9">
      <c r="A541" s="7">
        <v>39616.356944444444</v>
      </c>
      <c r="B541" s="13">
        <f t="shared" si="17"/>
        <v>17.833333333333378</v>
      </c>
      <c r="C541" s="6">
        <v>303.97699999999998</v>
      </c>
      <c r="D541" s="6">
        <f t="shared" si="16"/>
        <v>254.77161000000001</v>
      </c>
      <c r="E541" s="6">
        <v>97.525999999999996</v>
      </c>
      <c r="F541" s="6">
        <v>15.435</v>
      </c>
      <c r="G541" s="6">
        <v>283.291</v>
      </c>
      <c r="H541" s="6">
        <v>90.974999999999994</v>
      </c>
      <c r="I541" s="6">
        <v>15.478999999999999</v>
      </c>
    </row>
    <row r="542" spans="1:9">
      <c r="A542" s="7">
        <v>39616.35833333333</v>
      </c>
      <c r="B542" s="13">
        <f t="shared" si="17"/>
        <v>17.866666666666713</v>
      </c>
      <c r="C542" s="6">
        <v>303.28699999999998</v>
      </c>
      <c r="D542" s="6">
        <f t="shared" si="16"/>
        <v>254.08161000000001</v>
      </c>
      <c r="E542" s="6">
        <v>97.301000000000002</v>
      </c>
      <c r="F542" s="6">
        <v>15.433</v>
      </c>
      <c r="G542" s="6">
        <v>283.416</v>
      </c>
      <c r="H542" s="6">
        <v>91.009</v>
      </c>
      <c r="I542" s="6">
        <v>15.476000000000001</v>
      </c>
    </row>
    <row r="543" spans="1:9">
      <c r="A543" s="7">
        <v>39616.359722222223</v>
      </c>
      <c r="B543" s="13">
        <f t="shared" si="17"/>
        <v>17.900000000000048</v>
      </c>
      <c r="C543" s="6">
        <v>303.70400000000001</v>
      </c>
      <c r="D543" s="6">
        <f t="shared" si="16"/>
        <v>254.49861000000004</v>
      </c>
      <c r="E543" s="6">
        <v>97.436000000000007</v>
      </c>
      <c r="F543" s="6">
        <v>15.433</v>
      </c>
      <c r="G543" s="6">
        <v>281.91800000000001</v>
      </c>
      <c r="H543" s="6">
        <v>90.531000000000006</v>
      </c>
      <c r="I543" s="6">
        <v>15.477</v>
      </c>
    </row>
    <row r="544" spans="1:9">
      <c r="A544" s="7">
        <v>39616.361111111109</v>
      </c>
      <c r="B544" s="13">
        <f t="shared" si="17"/>
        <v>17.933333333333383</v>
      </c>
      <c r="C544" s="6">
        <v>303.77800000000002</v>
      </c>
      <c r="D544" s="6">
        <f t="shared" si="16"/>
        <v>254.57261000000005</v>
      </c>
      <c r="E544" s="6">
        <v>97.465000000000003</v>
      </c>
      <c r="F544" s="6">
        <v>15.436</v>
      </c>
      <c r="G544" s="6">
        <v>281.90300000000002</v>
      </c>
      <c r="H544" s="6">
        <v>90.537000000000006</v>
      </c>
      <c r="I544" s="6">
        <v>15.483000000000001</v>
      </c>
    </row>
    <row r="545" spans="1:9">
      <c r="A545" s="7">
        <v>39616.362500000003</v>
      </c>
      <c r="B545" s="13">
        <f t="shared" si="17"/>
        <v>17.966666666666718</v>
      </c>
      <c r="C545" s="6">
        <v>304.48</v>
      </c>
      <c r="D545" s="6">
        <f t="shared" si="16"/>
        <v>255.27461000000005</v>
      </c>
      <c r="E545" s="6">
        <v>97.7</v>
      </c>
      <c r="F545" s="6">
        <v>15.441000000000001</v>
      </c>
      <c r="G545" s="6">
        <v>282.464</v>
      </c>
      <c r="H545" s="6">
        <v>90.728999999999999</v>
      </c>
      <c r="I545" s="6">
        <v>15.489000000000001</v>
      </c>
    </row>
    <row r="546" spans="1:9">
      <c r="A546" s="7">
        <v>39616.363888888889</v>
      </c>
      <c r="B546" s="13">
        <f t="shared" si="17"/>
        <v>18.000000000000053</v>
      </c>
      <c r="C546" s="6">
        <v>304.94099999999997</v>
      </c>
      <c r="D546" s="6">
        <f t="shared" si="16"/>
        <v>255.73561000000001</v>
      </c>
      <c r="E546" s="6">
        <v>97.858000000000004</v>
      </c>
      <c r="F546" s="6">
        <v>15.446</v>
      </c>
      <c r="G546" s="6">
        <v>283.03500000000003</v>
      </c>
      <c r="H546" s="6">
        <v>90.927999999999997</v>
      </c>
      <c r="I546" s="6">
        <v>15.497</v>
      </c>
    </row>
    <row r="547" spans="1:9">
      <c r="A547" s="7">
        <v>39616.365277777775</v>
      </c>
      <c r="B547" s="13">
        <f t="shared" si="17"/>
        <v>18.033333333333388</v>
      </c>
      <c r="C547" s="6">
        <v>303.74599999999998</v>
      </c>
      <c r="D547" s="6">
        <f t="shared" si="16"/>
        <v>254.54061000000002</v>
      </c>
      <c r="E547" s="6">
        <v>97.48</v>
      </c>
      <c r="F547" s="6">
        <v>15.448</v>
      </c>
      <c r="G547" s="6">
        <v>282.55599999999998</v>
      </c>
      <c r="H547" s="6">
        <v>90.792000000000002</v>
      </c>
      <c r="I547" s="6">
        <v>15.506</v>
      </c>
    </row>
    <row r="548" spans="1:9">
      <c r="A548" s="7">
        <v>39616.366666666669</v>
      </c>
      <c r="B548" s="13">
        <f t="shared" si="17"/>
        <v>18.066666666666723</v>
      </c>
      <c r="C548" s="6">
        <v>304.26400000000001</v>
      </c>
      <c r="D548" s="6">
        <f t="shared" si="16"/>
        <v>255.05861000000004</v>
      </c>
      <c r="E548" s="6">
        <v>97.647999999999996</v>
      </c>
      <c r="F548" s="6">
        <v>15.449</v>
      </c>
      <c r="G548" s="6">
        <v>282.96699999999998</v>
      </c>
      <c r="H548" s="6">
        <v>90.94</v>
      </c>
      <c r="I548" s="6">
        <v>15.513999999999999</v>
      </c>
    </row>
    <row r="549" spans="1:9">
      <c r="A549" s="7">
        <v>39616.368055555555</v>
      </c>
      <c r="B549" s="13">
        <f t="shared" si="17"/>
        <v>18.100000000000058</v>
      </c>
      <c r="C549" s="6">
        <v>303.94099999999997</v>
      </c>
      <c r="D549" s="6">
        <f t="shared" si="16"/>
        <v>254.73561000000001</v>
      </c>
      <c r="E549" s="6">
        <v>97.546000000000006</v>
      </c>
      <c r="F549" s="6">
        <v>15.45</v>
      </c>
      <c r="G549" s="6">
        <v>282.76299999999998</v>
      </c>
      <c r="H549" s="6">
        <v>90.885000000000005</v>
      </c>
      <c r="I549" s="6">
        <v>15.52</v>
      </c>
    </row>
    <row r="550" spans="1:9">
      <c r="A550" s="7">
        <v>39616.369444444441</v>
      </c>
      <c r="B550" s="13">
        <f t="shared" si="17"/>
        <v>18.133333333333393</v>
      </c>
      <c r="C550" s="6">
        <v>303.84899999999999</v>
      </c>
      <c r="D550" s="6">
        <f t="shared" si="16"/>
        <v>254.64361000000002</v>
      </c>
      <c r="E550" s="6">
        <v>97.519000000000005</v>
      </c>
      <c r="F550" s="6">
        <v>15.451000000000001</v>
      </c>
      <c r="G550" s="6">
        <v>282.49799999999999</v>
      </c>
      <c r="H550" s="6">
        <v>90.813000000000002</v>
      </c>
      <c r="I550" s="6">
        <v>15.526</v>
      </c>
    </row>
    <row r="551" spans="1:9">
      <c r="A551" s="7">
        <v>39616.370833333334</v>
      </c>
      <c r="B551" s="13">
        <f t="shared" si="17"/>
        <v>18.166666666666728</v>
      </c>
      <c r="C551" s="6">
        <v>304.68</v>
      </c>
      <c r="D551" s="6">
        <f t="shared" si="16"/>
        <v>255.47461000000004</v>
      </c>
      <c r="E551" s="6">
        <v>97.786000000000001</v>
      </c>
      <c r="F551" s="6">
        <v>15.451000000000001</v>
      </c>
      <c r="G551" s="6">
        <v>282.37599999999998</v>
      </c>
      <c r="H551" s="6">
        <v>90.783000000000001</v>
      </c>
      <c r="I551" s="6">
        <v>15.531000000000001</v>
      </c>
    </row>
    <row r="552" spans="1:9">
      <c r="A552" s="7">
        <v>39616.37222222222</v>
      </c>
      <c r="B552" s="13">
        <f t="shared" si="17"/>
        <v>18.200000000000063</v>
      </c>
      <c r="C552" s="6">
        <v>304.65800000000002</v>
      </c>
      <c r="D552" s="6">
        <f t="shared" si="16"/>
        <v>255.45261000000005</v>
      </c>
      <c r="E552" s="6">
        <v>97.775999999999996</v>
      </c>
      <c r="F552" s="6">
        <v>15.45</v>
      </c>
      <c r="G552" s="6">
        <v>283.57900000000001</v>
      </c>
      <c r="H552" s="6">
        <v>91.176000000000002</v>
      </c>
      <c r="I552" s="6">
        <v>15.534000000000001</v>
      </c>
    </row>
    <row r="553" spans="1:9">
      <c r="A553" s="7">
        <v>39616.373611111114</v>
      </c>
      <c r="B553" s="13">
        <f t="shared" si="17"/>
        <v>18.233333333333398</v>
      </c>
      <c r="C553" s="6">
        <v>304.39400000000001</v>
      </c>
      <c r="D553" s="6">
        <f t="shared" si="16"/>
        <v>255.18861000000004</v>
      </c>
      <c r="E553" s="6">
        <v>97.691000000000003</v>
      </c>
      <c r="F553" s="6">
        <v>15.45</v>
      </c>
      <c r="G553" s="6">
        <v>283.48700000000002</v>
      </c>
      <c r="H553" s="6">
        <v>91.150999999999996</v>
      </c>
      <c r="I553" s="6">
        <v>15.537000000000001</v>
      </c>
    </row>
    <row r="554" spans="1:9">
      <c r="A554" s="7">
        <v>39616.375</v>
      </c>
      <c r="B554" s="13">
        <f t="shared" si="17"/>
        <v>18.266666666666733</v>
      </c>
      <c r="C554" s="6">
        <v>304.435</v>
      </c>
      <c r="D554" s="6">
        <f t="shared" si="16"/>
        <v>255.22961000000004</v>
      </c>
      <c r="E554" s="6">
        <v>97.706999999999994</v>
      </c>
      <c r="F554" s="6">
        <v>15.451000000000001</v>
      </c>
      <c r="G554" s="6">
        <v>284.79399999999998</v>
      </c>
      <c r="H554" s="6">
        <v>91.566000000000003</v>
      </c>
      <c r="I554" s="6">
        <v>15.534000000000001</v>
      </c>
    </row>
    <row r="555" spans="1:9">
      <c r="A555" s="7">
        <v>39616.376388888886</v>
      </c>
      <c r="B555" s="13">
        <f t="shared" si="17"/>
        <v>18.300000000000068</v>
      </c>
      <c r="C555" s="6">
        <v>304.13099999999997</v>
      </c>
      <c r="D555" s="6">
        <f t="shared" si="16"/>
        <v>254.92561000000001</v>
      </c>
      <c r="E555" s="6">
        <v>97.608999999999995</v>
      </c>
      <c r="F555" s="6">
        <v>15.451000000000001</v>
      </c>
      <c r="G555" s="6">
        <v>283.25700000000001</v>
      </c>
      <c r="H555" s="6">
        <v>91.067999999999998</v>
      </c>
      <c r="I555" s="6">
        <v>15.532</v>
      </c>
    </row>
    <row r="556" spans="1:9">
      <c r="A556" s="7">
        <v>39616.37777777778</v>
      </c>
      <c r="B556" s="13">
        <f t="shared" si="17"/>
        <v>18.333333333333403</v>
      </c>
      <c r="C556" s="6">
        <v>304.02999999999997</v>
      </c>
      <c r="D556" s="6">
        <f t="shared" si="16"/>
        <v>254.82461000000001</v>
      </c>
      <c r="E556" s="6">
        <v>97.575000000000003</v>
      </c>
      <c r="F556" s="6">
        <v>15.45</v>
      </c>
      <c r="G556" s="6">
        <v>283.01</v>
      </c>
      <c r="H556" s="6">
        <v>90.977999999999994</v>
      </c>
      <c r="I556" s="6">
        <v>15.526999999999999</v>
      </c>
    </row>
    <row r="557" spans="1:9">
      <c r="A557" s="7">
        <v>39616.379166666666</v>
      </c>
      <c r="B557" s="13">
        <f t="shared" si="17"/>
        <v>18.366666666666738</v>
      </c>
      <c r="C557" s="6">
        <v>303.45800000000003</v>
      </c>
      <c r="D557" s="6">
        <f t="shared" si="16"/>
        <v>254.25261000000006</v>
      </c>
      <c r="E557" s="6">
        <v>97.39</v>
      </c>
      <c r="F557" s="6">
        <v>15.449</v>
      </c>
      <c r="G557" s="6">
        <v>282.738</v>
      </c>
      <c r="H557" s="6">
        <v>90.885000000000005</v>
      </c>
      <c r="I557" s="6">
        <v>15.523999999999999</v>
      </c>
    </row>
    <row r="558" spans="1:9">
      <c r="A558" s="7">
        <v>39616.380555555559</v>
      </c>
      <c r="B558" s="13">
        <f t="shared" si="17"/>
        <v>18.400000000000073</v>
      </c>
      <c r="C558" s="6">
        <v>303.97300000000001</v>
      </c>
      <c r="D558" s="6">
        <f t="shared" si="16"/>
        <v>254.76761000000005</v>
      </c>
      <c r="E558" s="6">
        <v>97.554000000000002</v>
      </c>
      <c r="F558" s="6">
        <v>15.449</v>
      </c>
      <c r="G558" s="6">
        <v>282.54199999999997</v>
      </c>
      <c r="H558" s="6">
        <v>90.811999999999998</v>
      </c>
      <c r="I558" s="6">
        <v>15.518000000000001</v>
      </c>
    </row>
    <row r="559" spans="1:9">
      <c r="A559" s="7">
        <v>39616.381944444445</v>
      </c>
      <c r="B559" s="13">
        <f t="shared" si="17"/>
        <v>18.433333333333408</v>
      </c>
      <c r="C559" s="6">
        <v>303.75799999999998</v>
      </c>
      <c r="D559" s="6">
        <f t="shared" si="16"/>
        <v>254.55261000000002</v>
      </c>
      <c r="E559" s="6">
        <v>97.483999999999995</v>
      </c>
      <c r="F559" s="6">
        <v>15.448</v>
      </c>
      <c r="G559" s="6">
        <v>282.50799999999998</v>
      </c>
      <c r="H559" s="6">
        <v>90.795000000000002</v>
      </c>
      <c r="I559" s="6">
        <v>15.515000000000001</v>
      </c>
    </row>
    <row r="560" spans="1:9">
      <c r="A560" s="7">
        <v>39616.383333333331</v>
      </c>
      <c r="B560" s="13">
        <f t="shared" si="17"/>
        <v>18.466666666666743</v>
      </c>
      <c r="C560" s="6">
        <v>303.82499999999999</v>
      </c>
      <c r="D560" s="6">
        <f t="shared" si="16"/>
        <v>254.61961000000002</v>
      </c>
      <c r="E560" s="6">
        <v>97.5</v>
      </c>
      <c r="F560" s="6">
        <v>15.446</v>
      </c>
      <c r="G560" s="6">
        <v>283.25299999999999</v>
      </c>
      <c r="H560" s="6">
        <v>91.022000000000006</v>
      </c>
      <c r="I560" s="6">
        <v>15.509</v>
      </c>
    </row>
    <row r="561" spans="1:9">
      <c r="A561" s="7">
        <v>39616.384722222225</v>
      </c>
      <c r="B561" s="13">
        <f t="shared" si="17"/>
        <v>18.500000000000078</v>
      </c>
      <c r="C561" s="6">
        <v>303.66000000000003</v>
      </c>
      <c r="D561" s="6">
        <f t="shared" si="16"/>
        <v>254.45461000000006</v>
      </c>
      <c r="E561" s="6">
        <v>97.433999999999997</v>
      </c>
      <c r="F561" s="6">
        <v>15.439</v>
      </c>
      <c r="G561" s="6">
        <v>282.72399999999999</v>
      </c>
      <c r="H561" s="6">
        <v>90.834000000000003</v>
      </c>
      <c r="I561" s="6">
        <v>15.5</v>
      </c>
    </row>
    <row r="562" spans="1:9">
      <c r="A562" s="7">
        <v>39616.386111111111</v>
      </c>
      <c r="B562" s="13">
        <f t="shared" si="17"/>
        <v>18.533333333333413</v>
      </c>
      <c r="C562" s="6">
        <v>303.53199999999998</v>
      </c>
      <c r="D562" s="6">
        <f t="shared" si="16"/>
        <v>254.32661000000002</v>
      </c>
      <c r="E562" s="6">
        <v>97.373999999999995</v>
      </c>
      <c r="F562" s="6">
        <v>15.43</v>
      </c>
      <c r="G562" s="6">
        <v>281.47300000000001</v>
      </c>
      <c r="H562" s="6">
        <v>90.403000000000006</v>
      </c>
      <c r="I562" s="6">
        <v>15.484999999999999</v>
      </c>
    </row>
    <row r="563" spans="1:9">
      <c r="A563" s="7">
        <v>39616.387499999997</v>
      </c>
      <c r="B563" s="13">
        <f t="shared" si="17"/>
        <v>18.566666666666748</v>
      </c>
      <c r="C563" s="6">
        <v>303.226</v>
      </c>
      <c r="D563" s="6">
        <f t="shared" si="16"/>
        <v>254.02061000000003</v>
      </c>
      <c r="E563" s="6">
        <v>97.238</v>
      </c>
      <c r="F563" s="6">
        <v>15.412000000000001</v>
      </c>
      <c r="G563" s="6">
        <v>282.38299999999998</v>
      </c>
      <c r="H563" s="6">
        <v>90.641000000000005</v>
      </c>
      <c r="I563" s="6">
        <v>15.457000000000001</v>
      </c>
    </row>
    <row r="564" spans="1:9">
      <c r="A564" s="7">
        <v>39616.388888888891</v>
      </c>
      <c r="B564" s="13">
        <f t="shared" si="17"/>
        <v>18.600000000000083</v>
      </c>
      <c r="C564" s="6">
        <v>303.89299999999997</v>
      </c>
      <c r="D564" s="6">
        <f t="shared" si="16"/>
        <v>254.68761000000001</v>
      </c>
      <c r="E564" s="6">
        <v>97.441000000000003</v>
      </c>
      <c r="F564" s="6">
        <v>15.407</v>
      </c>
      <c r="G564" s="6">
        <v>282.3</v>
      </c>
      <c r="H564" s="6">
        <v>90.569000000000003</v>
      </c>
      <c r="I564" s="6">
        <v>15.433999999999999</v>
      </c>
    </row>
    <row r="565" spans="1:9">
      <c r="A565" s="7">
        <v>39616.390277777777</v>
      </c>
      <c r="B565" s="13">
        <f t="shared" si="17"/>
        <v>18.633333333333418</v>
      </c>
      <c r="C565" s="6">
        <v>303.18299999999999</v>
      </c>
      <c r="D565" s="6">
        <f t="shared" si="16"/>
        <v>253.97761000000003</v>
      </c>
      <c r="E565" s="6">
        <v>97.197000000000003</v>
      </c>
      <c r="F565" s="6">
        <v>15.398999999999999</v>
      </c>
      <c r="G565" s="6">
        <v>281.88799999999998</v>
      </c>
      <c r="H565" s="6">
        <v>90.4</v>
      </c>
      <c r="I565" s="6">
        <v>15.414999999999999</v>
      </c>
    </row>
    <row r="566" spans="1:9">
      <c r="A566" s="7">
        <v>39616.39166666667</v>
      </c>
      <c r="B566" s="13">
        <f t="shared" si="17"/>
        <v>18.666666666666753</v>
      </c>
      <c r="C566" s="6">
        <v>303.447</v>
      </c>
      <c r="D566" s="6">
        <f t="shared" si="16"/>
        <v>254.24161000000004</v>
      </c>
      <c r="E566" s="6">
        <v>97.278000000000006</v>
      </c>
      <c r="F566" s="6">
        <v>15.398</v>
      </c>
      <c r="G566" s="6">
        <v>281.83100000000002</v>
      </c>
      <c r="H566" s="6">
        <v>90.369</v>
      </c>
      <c r="I566" s="6">
        <v>15.407999999999999</v>
      </c>
    </row>
    <row r="567" spans="1:9">
      <c r="A567" s="7">
        <v>39616.393055555556</v>
      </c>
      <c r="B567" s="13">
        <f t="shared" si="17"/>
        <v>18.700000000000088</v>
      </c>
      <c r="C567" s="6">
        <v>303.02999999999997</v>
      </c>
      <c r="D567" s="6">
        <f t="shared" si="16"/>
        <v>253.82461000000001</v>
      </c>
      <c r="E567" s="6">
        <v>97.141999999999996</v>
      </c>
      <c r="F567" s="6">
        <v>15.396000000000001</v>
      </c>
      <c r="G567" s="6">
        <v>281.41500000000002</v>
      </c>
      <c r="H567" s="6">
        <v>90.236000000000004</v>
      </c>
      <c r="I567" s="6">
        <v>15.407999999999999</v>
      </c>
    </row>
    <row r="568" spans="1:9">
      <c r="A568" s="7">
        <v>39616.394444444442</v>
      </c>
      <c r="B568" s="13">
        <f t="shared" si="17"/>
        <v>18.733333333333423</v>
      </c>
      <c r="C568" s="6">
        <v>303.56</v>
      </c>
      <c r="D568" s="6">
        <f t="shared" si="16"/>
        <v>254.35461000000004</v>
      </c>
      <c r="E568" s="6">
        <v>97.311999999999998</v>
      </c>
      <c r="F568" s="6">
        <v>15.396000000000001</v>
      </c>
      <c r="G568" s="6">
        <v>281.21600000000001</v>
      </c>
      <c r="H568" s="6">
        <v>90.18</v>
      </c>
      <c r="I568" s="6">
        <v>15.412000000000001</v>
      </c>
    </row>
    <row r="569" spans="1:9">
      <c r="A569" s="7">
        <v>39616.395833333336</v>
      </c>
      <c r="B569" s="13">
        <f t="shared" si="17"/>
        <v>18.766666666666758</v>
      </c>
      <c r="C569" s="6">
        <v>303.50099999999998</v>
      </c>
      <c r="D569" s="6">
        <f t="shared" si="16"/>
        <v>254.29561000000001</v>
      </c>
      <c r="E569" s="6">
        <v>97.295000000000002</v>
      </c>
      <c r="F569" s="6">
        <v>15.397</v>
      </c>
      <c r="G569" s="6">
        <v>281.57400000000001</v>
      </c>
      <c r="H569" s="6">
        <v>90.308999999999997</v>
      </c>
      <c r="I569" s="6">
        <v>15.419</v>
      </c>
    </row>
    <row r="570" spans="1:9">
      <c r="A570" s="7">
        <v>39616.397222222222</v>
      </c>
      <c r="B570" s="13">
        <f t="shared" si="17"/>
        <v>18.800000000000093</v>
      </c>
      <c r="C570" s="6">
        <v>304.44200000000001</v>
      </c>
      <c r="D570" s="6">
        <f t="shared" si="16"/>
        <v>255.23661000000004</v>
      </c>
      <c r="E570" s="6">
        <v>97.599000000000004</v>
      </c>
      <c r="F570" s="6">
        <v>15.398</v>
      </c>
      <c r="G570" s="6">
        <v>282.14</v>
      </c>
      <c r="H570" s="6">
        <v>90.503</v>
      </c>
      <c r="I570" s="6">
        <v>15.426</v>
      </c>
    </row>
    <row r="571" spans="1:9">
      <c r="A571" s="7">
        <v>39616.398611111108</v>
      </c>
      <c r="B571" s="13">
        <f t="shared" si="17"/>
        <v>18.833333333333428</v>
      </c>
      <c r="C571" s="6">
        <v>304.34899999999999</v>
      </c>
      <c r="D571" s="6">
        <f t="shared" si="16"/>
        <v>255.14361000000002</v>
      </c>
      <c r="E571" s="6">
        <v>97.570999999999998</v>
      </c>
      <c r="F571" s="6">
        <v>15.398999999999999</v>
      </c>
      <c r="G571" s="6">
        <v>282.221</v>
      </c>
      <c r="H571" s="6">
        <v>90.540999999999997</v>
      </c>
      <c r="I571" s="6">
        <v>15.432</v>
      </c>
    </row>
    <row r="572" spans="1:9">
      <c r="A572" s="7">
        <v>39616.400000000001</v>
      </c>
      <c r="B572" s="13">
        <f t="shared" si="17"/>
        <v>18.866666666666763</v>
      </c>
      <c r="C572" s="6">
        <v>303.65100000000001</v>
      </c>
      <c r="D572" s="6">
        <f t="shared" si="16"/>
        <v>254.44561000000004</v>
      </c>
      <c r="E572" s="6">
        <v>97.35</v>
      </c>
      <c r="F572" s="6">
        <v>15.4</v>
      </c>
      <c r="G572" s="6">
        <v>281.71699999999998</v>
      </c>
      <c r="H572" s="6">
        <v>90.38</v>
      </c>
      <c r="I572" s="6">
        <v>15.432</v>
      </c>
    </row>
    <row r="573" spans="1:9">
      <c r="A573" s="7">
        <v>39616.401388888888</v>
      </c>
      <c r="B573" s="13">
        <f t="shared" si="17"/>
        <v>18.900000000000098</v>
      </c>
      <c r="C573" s="6">
        <v>304.03300000000002</v>
      </c>
      <c r="D573" s="6">
        <f t="shared" si="16"/>
        <v>254.82761000000005</v>
      </c>
      <c r="E573" s="6">
        <v>97.474999999999994</v>
      </c>
      <c r="F573" s="6">
        <v>15.401999999999999</v>
      </c>
      <c r="G573" s="6">
        <v>281.51400000000001</v>
      </c>
      <c r="H573" s="6">
        <v>90.317999999999998</v>
      </c>
      <c r="I573" s="6">
        <v>15.433999999999999</v>
      </c>
    </row>
    <row r="574" spans="1:9">
      <c r="A574" s="7">
        <v>39616.402777777781</v>
      </c>
      <c r="B574" s="13">
        <f t="shared" si="17"/>
        <v>18.933333333333433</v>
      </c>
      <c r="C574" s="6">
        <v>303.97899999999998</v>
      </c>
      <c r="D574" s="6">
        <f t="shared" si="16"/>
        <v>254.77361000000002</v>
      </c>
      <c r="E574" s="6">
        <v>97.460999999999999</v>
      </c>
      <c r="F574" s="6">
        <v>15.403</v>
      </c>
      <c r="G574" s="6">
        <v>282.07299999999998</v>
      </c>
      <c r="H574" s="6">
        <v>90.504000000000005</v>
      </c>
      <c r="I574" s="6">
        <v>15.438000000000001</v>
      </c>
    </row>
    <row r="575" spans="1:9">
      <c r="A575" s="7">
        <v>39616.404166666667</v>
      </c>
      <c r="B575" s="13">
        <f t="shared" si="17"/>
        <v>18.966666666666768</v>
      </c>
      <c r="C575" s="6">
        <v>304.149</v>
      </c>
      <c r="D575" s="6">
        <f t="shared" si="16"/>
        <v>254.94361000000004</v>
      </c>
      <c r="E575" s="6">
        <v>97.522999999999996</v>
      </c>
      <c r="F575" s="6">
        <v>15.407</v>
      </c>
      <c r="G575" s="6">
        <v>282</v>
      </c>
      <c r="H575" s="6">
        <v>90.497</v>
      </c>
      <c r="I575" s="6">
        <v>15.446</v>
      </c>
    </row>
    <row r="576" spans="1:9">
      <c r="A576" s="7">
        <v>39616.405555555553</v>
      </c>
      <c r="B576" s="13">
        <f t="shared" si="17"/>
        <v>19.000000000000103</v>
      </c>
      <c r="C576" s="6">
        <v>304.19900000000001</v>
      </c>
      <c r="D576" s="6">
        <f t="shared" si="16"/>
        <v>254.99361000000005</v>
      </c>
      <c r="E576" s="6">
        <v>97.543000000000006</v>
      </c>
      <c r="F576" s="6">
        <v>15.409000000000001</v>
      </c>
      <c r="G576" s="6">
        <v>282.947</v>
      </c>
      <c r="H576" s="6">
        <v>90.814999999999998</v>
      </c>
      <c r="I576" s="6">
        <v>15.452999999999999</v>
      </c>
    </row>
    <row r="577" spans="1:9">
      <c r="A577" s="7">
        <v>39616.406944444447</v>
      </c>
      <c r="B577" s="13">
        <f t="shared" si="17"/>
        <v>19.033333333333438</v>
      </c>
      <c r="C577" s="6">
        <v>303.97800000000001</v>
      </c>
      <c r="D577" s="6">
        <f t="shared" si="16"/>
        <v>254.77261000000004</v>
      </c>
      <c r="E577" s="6">
        <v>97.480999999999995</v>
      </c>
      <c r="F577" s="6">
        <v>15.413</v>
      </c>
      <c r="G577" s="6">
        <v>283.06099999999998</v>
      </c>
      <c r="H577" s="6">
        <v>90.872</v>
      </c>
      <c r="I577" s="6">
        <v>15.464</v>
      </c>
    </row>
    <row r="578" spans="1:9">
      <c r="A578" s="7">
        <v>39616.408333333333</v>
      </c>
      <c r="B578" s="13">
        <f t="shared" si="17"/>
        <v>19.066666666666773</v>
      </c>
      <c r="C578" s="6">
        <v>304.78300000000002</v>
      </c>
      <c r="D578" s="6">
        <f t="shared" si="16"/>
        <v>255.57761000000005</v>
      </c>
      <c r="E578" s="6">
        <v>97.751999999999995</v>
      </c>
      <c r="F578" s="6">
        <v>15.419</v>
      </c>
      <c r="G578" s="6">
        <v>282.26100000000002</v>
      </c>
      <c r="H578" s="6">
        <v>90.634</v>
      </c>
      <c r="I578" s="6">
        <v>15.473000000000001</v>
      </c>
    </row>
    <row r="579" spans="1:9">
      <c r="A579" s="7">
        <v>39616.409722222219</v>
      </c>
      <c r="B579" s="13">
        <f t="shared" si="17"/>
        <v>19.100000000000108</v>
      </c>
      <c r="C579" s="6">
        <v>304.78100000000001</v>
      </c>
      <c r="D579" s="6">
        <f t="shared" si="16"/>
        <v>255.57561000000004</v>
      </c>
      <c r="E579" s="6">
        <v>97.757000000000005</v>
      </c>
      <c r="F579" s="6">
        <v>15.422000000000001</v>
      </c>
      <c r="G579" s="6">
        <v>282.69200000000001</v>
      </c>
      <c r="H579" s="6">
        <v>90.783000000000001</v>
      </c>
      <c r="I579" s="6">
        <v>15.478999999999999</v>
      </c>
    </row>
    <row r="580" spans="1:9">
      <c r="A580" s="7">
        <v>39616.411111111112</v>
      </c>
      <c r="B580" s="13">
        <f t="shared" si="17"/>
        <v>19.133333333333443</v>
      </c>
      <c r="C580" s="6">
        <v>304.334</v>
      </c>
      <c r="D580" s="6">
        <f t="shared" si="16"/>
        <v>255.12861000000004</v>
      </c>
      <c r="E580" s="6">
        <v>97.617000000000004</v>
      </c>
      <c r="F580" s="6">
        <v>15.423</v>
      </c>
      <c r="G580" s="6">
        <v>283.11700000000002</v>
      </c>
      <c r="H580" s="6">
        <v>90.927999999999997</v>
      </c>
      <c r="I580" s="6">
        <v>15.483000000000001</v>
      </c>
    </row>
    <row r="581" spans="1:9">
      <c r="A581" s="7">
        <v>39616.412499999999</v>
      </c>
      <c r="B581" s="13">
        <f t="shared" si="17"/>
        <v>19.166666666666778</v>
      </c>
      <c r="C581" s="6">
        <v>303.98899999999998</v>
      </c>
      <c r="D581" s="6">
        <f t="shared" si="16"/>
        <v>254.78361000000001</v>
      </c>
      <c r="E581" s="6">
        <v>97.506</v>
      </c>
      <c r="F581" s="6">
        <v>15.423</v>
      </c>
      <c r="G581" s="6">
        <v>282.39499999999998</v>
      </c>
      <c r="H581" s="6">
        <v>90.71</v>
      </c>
      <c r="I581" s="6">
        <v>15.49</v>
      </c>
    </row>
    <row r="582" spans="1:9">
      <c r="A582" s="7">
        <v>39616.413888888892</v>
      </c>
      <c r="B582" s="13">
        <f t="shared" si="17"/>
        <v>19.200000000000113</v>
      </c>
      <c r="C582" s="6">
        <v>303.78399999999999</v>
      </c>
      <c r="D582" s="6">
        <f t="shared" ref="D582:D645" si="18">C582-($C$1327-$D$1327)</f>
        <v>254.57861000000003</v>
      </c>
      <c r="E582" s="6">
        <v>97.436999999999998</v>
      </c>
      <c r="F582" s="6">
        <v>15.422000000000001</v>
      </c>
      <c r="G582" s="6">
        <v>282.94499999999999</v>
      </c>
      <c r="H582" s="6">
        <v>90.885999999999996</v>
      </c>
      <c r="I582" s="6">
        <v>15.49</v>
      </c>
    </row>
    <row r="583" spans="1:9">
      <c r="A583" s="7">
        <v>39616.415277777778</v>
      </c>
      <c r="B583" s="13">
        <f t="shared" si="17"/>
        <v>19.233333333333448</v>
      </c>
      <c r="C583" s="6">
        <v>304.81099999999998</v>
      </c>
      <c r="D583" s="6">
        <f t="shared" si="18"/>
        <v>255.60561000000001</v>
      </c>
      <c r="E583" s="6">
        <v>97.76</v>
      </c>
      <c r="F583" s="6">
        <v>15.419</v>
      </c>
      <c r="G583" s="6">
        <v>282.85199999999998</v>
      </c>
      <c r="H583" s="6">
        <v>90.847999999999999</v>
      </c>
      <c r="I583" s="6">
        <v>15.486000000000001</v>
      </c>
    </row>
    <row r="584" spans="1:9">
      <c r="A584" s="7">
        <v>39616.416666666664</v>
      </c>
      <c r="B584" s="13">
        <f t="shared" ref="B584:B647" si="19">B583+2/60</f>
        <v>19.266666666666783</v>
      </c>
      <c r="C584" s="6">
        <v>304.262</v>
      </c>
      <c r="D584" s="6">
        <f t="shared" si="18"/>
        <v>255.05661000000003</v>
      </c>
      <c r="E584" s="6">
        <v>97.573999999999998</v>
      </c>
      <c r="F584" s="6">
        <v>15.414</v>
      </c>
      <c r="G584" s="6">
        <v>282.88499999999999</v>
      </c>
      <c r="H584" s="6">
        <v>90.843000000000004</v>
      </c>
      <c r="I584" s="6">
        <v>15.478</v>
      </c>
    </row>
    <row r="585" spans="1:9">
      <c r="A585" s="7">
        <v>39616.418055555558</v>
      </c>
      <c r="B585" s="13">
        <f t="shared" si="19"/>
        <v>19.300000000000118</v>
      </c>
      <c r="C585" s="6">
        <v>304.42399999999998</v>
      </c>
      <c r="D585" s="6">
        <f t="shared" si="18"/>
        <v>255.21861000000001</v>
      </c>
      <c r="E585" s="6">
        <v>97.616</v>
      </c>
      <c r="F585" s="6">
        <v>15.409000000000001</v>
      </c>
      <c r="G585" s="6">
        <v>282.01600000000002</v>
      </c>
      <c r="H585" s="6">
        <v>90.552999999999997</v>
      </c>
      <c r="I585" s="6">
        <v>15.472</v>
      </c>
    </row>
    <row r="586" spans="1:9">
      <c r="A586" s="7">
        <v>39616.419444444444</v>
      </c>
      <c r="B586" s="13">
        <f t="shared" si="19"/>
        <v>19.333333333333453</v>
      </c>
      <c r="C586" s="6">
        <v>304.298</v>
      </c>
      <c r="D586" s="6">
        <f t="shared" si="18"/>
        <v>255.09261000000004</v>
      </c>
      <c r="E586" s="6">
        <v>97.572000000000003</v>
      </c>
      <c r="F586" s="6">
        <v>15.407</v>
      </c>
      <c r="G586" s="6">
        <v>283.07499999999999</v>
      </c>
      <c r="H586" s="6">
        <v>90.88</v>
      </c>
      <c r="I586" s="6">
        <v>15.465</v>
      </c>
    </row>
    <row r="587" spans="1:9">
      <c r="A587" s="7">
        <v>39616.42083333333</v>
      </c>
      <c r="B587" s="13">
        <f t="shared" si="19"/>
        <v>19.366666666666788</v>
      </c>
      <c r="C587" s="6">
        <v>303.959</v>
      </c>
      <c r="D587" s="6">
        <f t="shared" si="18"/>
        <v>254.75361000000004</v>
      </c>
      <c r="E587" s="6">
        <v>97.454999999999998</v>
      </c>
      <c r="F587" s="6">
        <v>15.403</v>
      </c>
      <c r="G587" s="6">
        <v>282.09100000000001</v>
      </c>
      <c r="H587" s="6">
        <v>90.555000000000007</v>
      </c>
      <c r="I587" s="6">
        <v>15.461</v>
      </c>
    </row>
    <row r="588" spans="1:9">
      <c r="A588" s="7">
        <v>39616.422222222223</v>
      </c>
      <c r="B588" s="13">
        <f t="shared" si="19"/>
        <v>19.400000000000123</v>
      </c>
      <c r="C588" s="6">
        <v>303.97800000000001</v>
      </c>
      <c r="D588" s="6">
        <f t="shared" si="18"/>
        <v>254.77261000000004</v>
      </c>
      <c r="E588" s="6">
        <v>97.454999999999998</v>
      </c>
      <c r="F588" s="6">
        <v>15.4</v>
      </c>
      <c r="G588" s="6">
        <v>282.166</v>
      </c>
      <c r="H588" s="6">
        <v>90.569000000000003</v>
      </c>
      <c r="I588" s="6">
        <v>15.456</v>
      </c>
    </row>
    <row r="589" spans="1:9">
      <c r="A589" s="7">
        <v>39616.423611111109</v>
      </c>
      <c r="B589" s="13">
        <f t="shared" si="19"/>
        <v>19.433333333333458</v>
      </c>
      <c r="C589" s="6">
        <v>303.43299999999999</v>
      </c>
      <c r="D589" s="6">
        <f t="shared" si="18"/>
        <v>254.22761000000003</v>
      </c>
      <c r="E589" s="6">
        <v>97.275999999999996</v>
      </c>
      <c r="F589" s="6">
        <v>15.398</v>
      </c>
      <c r="G589" s="6">
        <v>281.63200000000001</v>
      </c>
      <c r="H589" s="6">
        <v>90.391999999999996</v>
      </c>
      <c r="I589" s="6">
        <v>15.452999999999999</v>
      </c>
    </row>
    <row r="590" spans="1:9">
      <c r="A590" s="7">
        <v>39616.425000000003</v>
      </c>
      <c r="B590" s="13">
        <f t="shared" si="19"/>
        <v>19.466666666666793</v>
      </c>
      <c r="C590" s="6">
        <v>303.99700000000001</v>
      </c>
      <c r="D590" s="6">
        <f t="shared" si="18"/>
        <v>254.79161000000005</v>
      </c>
      <c r="E590" s="6">
        <v>97.453999999999994</v>
      </c>
      <c r="F590" s="6">
        <v>15.397</v>
      </c>
      <c r="G590" s="6">
        <v>281.096</v>
      </c>
      <c r="H590" s="6">
        <v>90.215000000000003</v>
      </c>
      <c r="I590" s="6">
        <v>15.45</v>
      </c>
    </row>
    <row r="591" spans="1:9">
      <c r="A591" s="7">
        <v>39616.426388888889</v>
      </c>
      <c r="B591" s="13">
        <f t="shared" si="19"/>
        <v>19.500000000000128</v>
      </c>
      <c r="C591" s="6">
        <v>303.27800000000002</v>
      </c>
      <c r="D591" s="6">
        <f t="shared" si="18"/>
        <v>254.07261000000005</v>
      </c>
      <c r="E591" s="6">
        <v>97.221000000000004</v>
      </c>
      <c r="F591" s="6">
        <v>15.396000000000001</v>
      </c>
      <c r="G591" s="6">
        <v>282.15699999999998</v>
      </c>
      <c r="H591" s="6">
        <v>90.549000000000007</v>
      </c>
      <c r="I591" s="6">
        <v>15.446999999999999</v>
      </c>
    </row>
    <row r="592" spans="1:9">
      <c r="A592" s="7">
        <v>39616.427777777775</v>
      </c>
      <c r="B592" s="13">
        <f t="shared" si="19"/>
        <v>19.533333333333463</v>
      </c>
      <c r="C592" s="6">
        <v>303.47500000000002</v>
      </c>
      <c r="D592" s="6">
        <f t="shared" si="18"/>
        <v>254.26961000000006</v>
      </c>
      <c r="E592" s="6">
        <v>97.283000000000001</v>
      </c>
      <c r="F592" s="6">
        <v>15.395</v>
      </c>
      <c r="G592" s="6">
        <v>281.262</v>
      </c>
      <c r="H592" s="6">
        <v>90.257999999999996</v>
      </c>
      <c r="I592" s="6">
        <v>15.445</v>
      </c>
    </row>
    <row r="593" spans="1:9">
      <c r="A593" s="7">
        <v>39616.429166666669</v>
      </c>
      <c r="B593" s="13">
        <f t="shared" si="19"/>
        <v>19.566666666666798</v>
      </c>
      <c r="C593" s="6">
        <v>303.67099999999999</v>
      </c>
      <c r="D593" s="6">
        <f t="shared" si="18"/>
        <v>254.46561000000003</v>
      </c>
      <c r="E593" s="6">
        <v>97.343999999999994</v>
      </c>
      <c r="F593" s="6">
        <v>15.395</v>
      </c>
      <c r="G593" s="6">
        <v>281.75200000000001</v>
      </c>
      <c r="H593" s="6">
        <v>90.411000000000001</v>
      </c>
      <c r="I593" s="6">
        <v>15.443</v>
      </c>
    </row>
    <row r="594" spans="1:9">
      <c r="A594" s="7">
        <v>39616.430555555555</v>
      </c>
      <c r="B594" s="13">
        <f t="shared" si="19"/>
        <v>19.600000000000133</v>
      </c>
      <c r="C594" s="6">
        <v>304.41300000000001</v>
      </c>
      <c r="D594" s="6">
        <f t="shared" si="18"/>
        <v>255.20761000000005</v>
      </c>
      <c r="E594" s="6">
        <v>97.581000000000003</v>
      </c>
      <c r="F594" s="6">
        <v>15.394</v>
      </c>
      <c r="G594" s="6">
        <v>281.48099999999999</v>
      </c>
      <c r="H594" s="6">
        <v>90.322999999999993</v>
      </c>
      <c r="I594" s="6">
        <v>15.442</v>
      </c>
    </row>
    <row r="595" spans="1:9">
      <c r="A595" s="7">
        <v>39616.431944444441</v>
      </c>
      <c r="B595" s="13">
        <f t="shared" si="19"/>
        <v>19.633333333333468</v>
      </c>
      <c r="C595" s="6">
        <v>303.47899999999998</v>
      </c>
      <c r="D595" s="6">
        <f t="shared" si="18"/>
        <v>254.27361000000002</v>
      </c>
      <c r="E595" s="6">
        <v>97.28</v>
      </c>
      <c r="F595" s="6">
        <v>15.394</v>
      </c>
      <c r="G595" s="6">
        <v>281.70800000000003</v>
      </c>
      <c r="H595" s="6">
        <v>90.394000000000005</v>
      </c>
      <c r="I595" s="6">
        <v>15.441000000000001</v>
      </c>
    </row>
    <row r="596" spans="1:9">
      <c r="A596" s="7">
        <v>39616.433333333334</v>
      </c>
      <c r="B596" s="13">
        <f t="shared" si="19"/>
        <v>19.666666666666803</v>
      </c>
      <c r="C596" s="6">
        <v>303.423</v>
      </c>
      <c r="D596" s="6">
        <f t="shared" si="18"/>
        <v>254.21761000000004</v>
      </c>
      <c r="E596" s="6">
        <v>97.26</v>
      </c>
      <c r="F596" s="6">
        <v>15.391999999999999</v>
      </c>
      <c r="G596" s="6">
        <v>281.72199999999998</v>
      </c>
      <c r="H596" s="6">
        <v>90.391000000000005</v>
      </c>
      <c r="I596" s="6">
        <v>15.436999999999999</v>
      </c>
    </row>
    <row r="597" spans="1:9">
      <c r="A597" s="7">
        <v>39616.43472222222</v>
      </c>
      <c r="B597" s="13">
        <f t="shared" si="19"/>
        <v>19.700000000000138</v>
      </c>
      <c r="C597" s="6">
        <v>304.05099999999999</v>
      </c>
      <c r="D597" s="6">
        <f t="shared" si="18"/>
        <v>254.84561000000002</v>
      </c>
      <c r="E597" s="6">
        <v>97.46</v>
      </c>
      <c r="F597" s="6">
        <v>15.391999999999999</v>
      </c>
      <c r="G597" s="6">
        <v>281.23700000000002</v>
      </c>
      <c r="H597" s="6">
        <v>90.212999999999994</v>
      </c>
      <c r="I597" s="6">
        <v>15.426</v>
      </c>
    </row>
    <row r="598" spans="1:9">
      <c r="A598" s="7">
        <v>39616.436111111114</v>
      </c>
      <c r="B598" s="13">
        <f t="shared" si="19"/>
        <v>19.733333333333473</v>
      </c>
      <c r="C598" s="6">
        <v>303.80099999999999</v>
      </c>
      <c r="D598" s="6">
        <f t="shared" si="18"/>
        <v>254.59561000000002</v>
      </c>
      <c r="E598" s="6">
        <v>97.391000000000005</v>
      </c>
      <c r="F598" s="6">
        <v>15.397</v>
      </c>
      <c r="G598" s="6">
        <v>281.05</v>
      </c>
      <c r="H598" s="6">
        <v>90.135000000000005</v>
      </c>
      <c r="I598" s="6">
        <v>15.416</v>
      </c>
    </row>
    <row r="599" spans="1:9">
      <c r="A599" s="7">
        <v>39616.4375</v>
      </c>
      <c r="B599" s="13">
        <f t="shared" si="19"/>
        <v>19.766666666666808</v>
      </c>
      <c r="C599" s="6">
        <v>304.03699999999998</v>
      </c>
      <c r="D599" s="6">
        <f t="shared" si="18"/>
        <v>254.83161000000001</v>
      </c>
      <c r="E599" s="6">
        <v>97.471999999999994</v>
      </c>
      <c r="F599" s="6">
        <v>15.4</v>
      </c>
      <c r="G599" s="6">
        <v>280.54700000000003</v>
      </c>
      <c r="H599" s="6">
        <v>89.932000000000002</v>
      </c>
      <c r="I599" s="6">
        <v>15.395</v>
      </c>
    </row>
    <row r="600" spans="1:9">
      <c r="A600" s="7">
        <v>39616.438888888886</v>
      </c>
      <c r="B600" s="13">
        <f t="shared" si="19"/>
        <v>19.800000000000143</v>
      </c>
      <c r="C600" s="6">
        <v>303.31400000000002</v>
      </c>
      <c r="D600" s="6">
        <f t="shared" si="18"/>
        <v>254.10861000000006</v>
      </c>
      <c r="E600" s="6">
        <v>97.245000000000005</v>
      </c>
      <c r="F600" s="6">
        <v>15.401999999999999</v>
      </c>
      <c r="G600" s="6">
        <v>281.88099999999997</v>
      </c>
      <c r="H600" s="6">
        <v>90.308000000000007</v>
      </c>
      <c r="I600" s="6">
        <v>15.368</v>
      </c>
    </row>
    <row r="601" spans="1:9">
      <c r="A601" s="7">
        <v>39616.44027777778</v>
      </c>
      <c r="B601" s="13">
        <f t="shared" si="19"/>
        <v>19.833333333333478</v>
      </c>
      <c r="C601" s="6">
        <v>302.87200000000001</v>
      </c>
      <c r="D601" s="6">
        <f t="shared" si="18"/>
        <v>253.66661000000005</v>
      </c>
      <c r="E601" s="6">
        <v>97.084999999999994</v>
      </c>
      <c r="F601" s="6">
        <v>15.393000000000001</v>
      </c>
      <c r="G601" s="6">
        <v>280.49700000000001</v>
      </c>
      <c r="H601" s="6">
        <v>89.798000000000002</v>
      </c>
      <c r="I601" s="6">
        <v>15.334</v>
      </c>
    </row>
    <row r="602" spans="1:9">
      <c r="A602" s="7">
        <v>39616.441666666666</v>
      </c>
      <c r="B602" s="13">
        <f t="shared" si="19"/>
        <v>19.866666666666813</v>
      </c>
      <c r="C602" s="6">
        <v>302.88900000000001</v>
      </c>
      <c r="D602" s="6">
        <f t="shared" si="18"/>
        <v>253.68361000000004</v>
      </c>
      <c r="E602" s="6">
        <v>97.075999999999993</v>
      </c>
      <c r="F602" s="6">
        <v>15.385999999999999</v>
      </c>
      <c r="G602" s="6">
        <v>281.53300000000002</v>
      </c>
      <c r="H602" s="6">
        <v>90.106999999999999</v>
      </c>
      <c r="I602" s="6">
        <v>15.321999999999999</v>
      </c>
    </row>
    <row r="603" spans="1:9">
      <c r="A603" s="7">
        <v>39616.443055555559</v>
      </c>
      <c r="B603" s="13">
        <f t="shared" si="19"/>
        <v>19.900000000000148</v>
      </c>
      <c r="C603" s="6">
        <v>303.56799999999998</v>
      </c>
      <c r="D603" s="6">
        <f t="shared" si="18"/>
        <v>254.36261000000002</v>
      </c>
      <c r="E603" s="6">
        <v>97.29</v>
      </c>
      <c r="F603" s="6">
        <v>15.385</v>
      </c>
      <c r="G603" s="6">
        <v>281.14600000000002</v>
      </c>
      <c r="H603" s="6">
        <v>89.980999999999995</v>
      </c>
      <c r="I603" s="6">
        <v>15.321</v>
      </c>
    </row>
    <row r="604" spans="1:9">
      <c r="A604" s="7">
        <v>39616.444444444445</v>
      </c>
      <c r="B604" s="13">
        <f t="shared" si="19"/>
        <v>19.933333333333483</v>
      </c>
      <c r="C604" s="6">
        <v>303.57400000000001</v>
      </c>
      <c r="D604" s="6">
        <f t="shared" si="18"/>
        <v>254.36861000000005</v>
      </c>
      <c r="E604" s="6">
        <v>97.304000000000002</v>
      </c>
      <c r="F604" s="6">
        <v>15.39</v>
      </c>
      <c r="G604" s="6">
        <v>281.45999999999998</v>
      </c>
      <c r="H604" s="6">
        <v>90.100999999999999</v>
      </c>
      <c r="I604" s="6">
        <v>15.331</v>
      </c>
    </row>
    <row r="605" spans="1:9">
      <c r="A605" s="7">
        <v>39616.445833333331</v>
      </c>
      <c r="B605" s="13">
        <f t="shared" si="19"/>
        <v>19.966666666666818</v>
      </c>
      <c r="C605" s="6">
        <v>303.90300000000002</v>
      </c>
      <c r="D605" s="6">
        <f t="shared" si="18"/>
        <v>254.69761000000005</v>
      </c>
      <c r="E605" s="6">
        <v>97.432000000000002</v>
      </c>
      <c r="F605" s="6">
        <v>15.401</v>
      </c>
      <c r="G605" s="6">
        <v>281.81200000000001</v>
      </c>
      <c r="H605" s="6">
        <v>90.253</v>
      </c>
      <c r="I605" s="6">
        <v>15.351000000000001</v>
      </c>
    </row>
    <row r="606" spans="1:9">
      <c r="A606" s="7">
        <v>39616.447222222225</v>
      </c>
      <c r="B606" s="13">
        <f t="shared" si="19"/>
        <v>20.000000000000153</v>
      </c>
      <c r="C606" s="6">
        <v>305.71300000000002</v>
      </c>
      <c r="D606" s="6">
        <f t="shared" si="18"/>
        <v>256.50761000000006</v>
      </c>
      <c r="E606" s="6">
        <v>98.010999999999996</v>
      </c>
      <c r="F606" s="6">
        <v>15.401</v>
      </c>
      <c r="G606" s="6">
        <v>281.67099999999999</v>
      </c>
      <c r="H606" s="6">
        <v>90.256</v>
      </c>
      <c r="I606" s="6">
        <v>15.375999999999999</v>
      </c>
    </row>
    <row r="607" spans="1:9">
      <c r="A607" s="7">
        <v>39616.448611111111</v>
      </c>
      <c r="B607" s="13">
        <f t="shared" si="19"/>
        <v>20.033333333333488</v>
      </c>
      <c r="C607" s="6">
        <v>306.30500000000001</v>
      </c>
      <c r="D607" s="6">
        <f t="shared" si="18"/>
        <v>257.09961000000004</v>
      </c>
      <c r="E607" s="6">
        <v>98.197000000000003</v>
      </c>
      <c r="F607" s="6">
        <v>15.398999999999999</v>
      </c>
      <c r="G607" s="6">
        <v>281.62599999999998</v>
      </c>
      <c r="H607" s="6">
        <v>90.278000000000006</v>
      </c>
      <c r="I607" s="6">
        <v>15.395</v>
      </c>
    </row>
    <row r="608" spans="1:9">
      <c r="A608" s="7">
        <v>39616.449999999997</v>
      </c>
      <c r="B608" s="13">
        <f t="shared" si="19"/>
        <v>20.066666666666823</v>
      </c>
      <c r="C608" s="6">
        <v>306.28800000000001</v>
      </c>
      <c r="D608" s="6">
        <f t="shared" si="18"/>
        <v>257.08261000000005</v>
      </c>
      <c r="E608" s="6">
        <v>98.186999999999998</v>
      </c>
      <c r="F608" s="6">
        <v>15.397</v>
      </c>
      <c r="G608" s="6">
        <v>281.89299999999997</v>
      </c>
      <c r="H608" s="6">
        <v>90.4</v>
      </c>
      <c r="I608" s="6">
        <v>15.414</v>
      </c>
    </row>
    <row r="609" spans="1:9">
      <c r="A609" s="7">
        <v>39616.451388888891</v>
      </c>
      <c r="B609" s="13">
        <f t="shared" si="19"/>
        <v>20.100000000000158</v>
      </c>
      <c r="C609" s="6">
        <v>305.91300000000001</v>
      </c>
      <c r="D609" s="6">
        <f t="shared" si="18"/>
        <v>256.70761000000005</v>
      </c>
      <c r="E609" s="6">
        <v>98.066999999999993</v>
      </c>
      <c r="F609" s="6">
        <v>15.397</v>
      </c>
      <c r="G609" s="6">
        <v>281.15699999999998</v>
      </c>
      <c r="H609" s="6">
        <v>90.176000000000002</v>
      </c>
      <c r="I609" s="6">
        <v>15.42</v>
      </c>
    </row>
    <row r="610" spans="1:9">
      <c r="A610" s="7">
        <v>39616.452777777777</v>
      </c>
      <c r="B610" s="13">
        <f t="shared" si="19"/>
        <v>20.133333333333493</v>
      </c>
      <c r="C610" s="6">
        <v>305.673</v>
      </c>
      <c r="D610" s="6">
        <f t="shared" si="18"/>
        <v>256.46761000000004</v>
      </c>
      <c r="E610" s="6">
        <v>97.992000000000004</v>
      </c>
      <c r="F610" s="6">
        <v>15.398</v>
      </c>
      <c r="G610" s="6">
        <v>281.57799999999997</v>
      </c>
      <c r="H610" s="6">
        <v>90.292000000000002</v>
      </c>
      <c r="I610" s="6">
        <v>15.41</v>
      </c>
    </row>
    <row r="611" spans="1:9">
      <c r="A611" s="7">
        <v>39616.45416666667</v>
      </c>
      <c r="B611" s="13">
        <f t="shared" si="19"/>
        <v>20.166666666666828</v>
      </c>
      <c r="C611" s="6">
        <v>305.64800000000002</v>
      </c>
      <c r="D611" s="6">
        <f t="shared" si="18"/>
        <v>256.44261000000006</v>
      </c>
      <c r="E611" s="6">
        <v>97.992000000000004</v>
      </c>
      <c r="F611" s="6">
        <v>15.401</v>
      </c>
      <c r="G611" s="6">
        <v>281.26</v>
      </c>
      <c r="H611" s="6">
        <v>90.149000000000001</v>
      </c>
      <c r="I611" s="6">
        <v>15.388999999999999</v>
      </c>
    </row>
    <row r="612" spans="1:9">
      <c r="A612" s="7">
        <v>39616.455555555556</v>
      </c>
      <c r="B612" s="13">
        <f t="shared" si="19"/>
        <v>20.200000000000163</v>
      </c>
      <c r="C612" s="6">
        <v>304.79599999999999</v>
      </c>
      <c r="D612" s="6">
        <f t="shared" si="18"/>
        <v>255.59061000000003</v>
      </c>
      <c r="E612" s="6">
        <v>97.698999999999998</v>
      </c>
      <c r="F612" s="6">
        <v>15.391999999999999</v>
      </c>
      <c r="G612" s="6">
        <v>281.18299999999999</v>
      </c>
      <c r="H612" s="6">
        <v>90.063000000000002</v>
      </c>
      <c r="I612" s="6">
        <v>15.356999999999999</v>
      </c>
    </row>
    <row r="613" spans="1:9">
      <c r="A613" s="7">
        <v>39616.456944444442</v>
      </c>
      <c r="B613" s="13">
        <f t="shared" si="19"/>
        <v>20.233333333333498</v>
      </c>
      <c r="C613" s="6">
        <v>304.67899999999997</v>
      </c>
      <c r="D613" s="6">
        <f t="shared" si="18"/>
        <v>255.47361000000001</v>
      </c>
      <c r="E613" s="6">
        <v>97.626000000000005</v>
      </c>
      <c r="F613" s="6">
        <v>15.375</v>
      </c>
      <c r="G613" s="6">
        <v>282.64800000000002</v>
      </c>
      <c r="H613" s="6">
        <v>90.48</v>
      </c>
      <c r="I613" s="6">
        <v>15.33</v>
      </c>
    </row>
    <row r="614" spans="1:9">
      <c r="A614" s="7">
        <v>39616.458333333336</v>
      </c>
      <c r="B614" s="13">
        <f t="shared" si="19"/>
        <v>20.266666666666833</v>
      </c>
      <c r="C614" s="6">
        <v>303.65100000000001</v>
      </c>
      <c r="D614" s="6">
        <f t="shared" si="18"/>
        <v>254.44561000000004</v>
      </c>
      <c r="E614" s="6">
        <v>97.260999999999996</v>
      </c>
      <c r="F614" s="6">
        <v>15.358000000000001</v>
      </c>
      <c r="G614" s="6">
        <v>282.214</v>
      </c>
      <c r="H614" s="6">
        <v>90.275999999999996</v>
      </c>
      <c r="I614" s="6">
        <v>15.297000000000001</v>
      </c>
    </row>
    <row r="615" spans="1:9">
      <c r="A615" s="7">
        <v>39616.459722222222</v>
      </c>
      <c r="B615" s="13">
        <f t="shared" si="19"/>
        <v>20.300000000000168</v>
      </c>
      <c r="C615" s="6">
        <v>303.40300000000002</v>
      </c>
      <c r="D615" s="6">
        <f t="shared" si="18"/>
        <v>254.19761000000005</v>
      </c>
      <c r="E615" s="6">
        <v>97.155000000000001</v>
      </c>
      <c r="F615" s="6">
        <v>15.345000000000001</v>
      </c>
      <c r="G615" s="6">
        <v>282.58</v>
      </c>
      <c r="H615" s="6">
        <v>90.35</v>
      </c>
      <c r="I615" s="6">
        <v>15.275</v>
      </c>
    </row>
    <row r="616" spans="1:9">
      <c r="A616" s="7">
        <v>39616.461111111108</v>
      </c>
      <c r="B616" s="13">
        <f t="shared" si="19"/>
        <v>20.333333333333503</v>
      </c>
      <c r="C616" s="6">
        <v>303.30399999999997</v>
      </c>
      <c r="D616" s="6">
        <f t="shared" si="18"/>
        <v>254.09861000000001</v>
      </c>
      <c r="E616" s="6">
        <v>97.096000000000004</v>
      </c>
      <c r="F616" s="6">
        <v>15.332000000000001</v>
      </c>
      <c r="G616" s="6">
        <v>281.22899999999998</v>
      </c>
      <c r="H616" s="6">
        <v>89.879000000000005</v>
      </c>
      <c r="I616" s="6">
        <v>15.255000000000001</v>
      </c>
    </row>
    <row r="617" spans="1:9">
      <c r="A617" s="7">
        <v>39616.462500000001</v>
      </c>
      <c r="B617" s="13">
        <f t="shared" si="19"/>
        <v>20.366666666666838</v>
      </c>
      <c r="C617" s="6">
        <v>303.952</v>
      </c>
      <c r="D617" s="6">
        <f t="shared" si="18"/>
        <v>254.74661000000003</v>
      </c>
      <c r="E617" s="6">
        <v>97.286000000000001</v>
      </c>
      <c r="F617" s="6">
        <v>15.324</v>
      </c>
      <c r="G617" s="6">
        <v>281.34500000000003</v>
      </c>
      <c r="H617" s="6">
        <v>89.894000000000005</v>
      </c>
      <c r="I617" s="6">
        <v>15.243</v>
      </c>
    </row>
    <row r="618" spans="1:9">
      <c r="A618" s="7">
        <v>39616.463888888888</v>
      </c>
      <c r="B618" s="13">
        <f t="shared" si="19"/>
        <v>20.400000000000173</v>
      </c>
      <c r="C618" s="6">
        <v>304.04899999999998</v>
      </c>
      <c r="D618" s="6">
        <f t="shared" si="18"/>
        <v>254.84361000000001</v>
      </c>
      <c r="E618" s="6">
        <v>97.305000000000007</v>
      </c>
      <c r="F618" s="6">
        <v>15.318</v>
      </c>
      <c r="G618" s="6">
        <v>281.46100000000001</v>
      </c>
      <c r="H618" s="6">
        <v>89.921999999999997</v>
      </c>
      <c r="I618" s="6">
        <v>15.239000000000001</v>
      </c>
    </row>
    <row r="619" spans="1:9">
      <c r="A619" s="7">
        <v>39616.465277777781</v>
      </c>
      <c r="B619" s="13">
        <f t="shared" si="19"/>
        <v>20.433333333333508</v>
      </c>
      <c r="C619" s="6">
        <v>304.51799999999997</v>
      </c>
      <c r="D619" s="6">
        <f t="shared" si="18"/>
        <v>255.31261000000001</v>
      </c>
      <c r="E619" s="6">
        <v>97.447999999999993</v>
      </c>
      <c r="F619" s="6">
        <v>15.315</v>
      </c>
      <c r="G619" s="6">
        <v>281.08699999999999</v>
      </c>
      <c r="H619" s="6">
        <v>89.805000000000007</v>
      </c>
      <c r="I619" s="6">
        <v>15.24</v>
      </c>
    </row>
    <row r="620" spans="1:9">
      <c r="A620" s="7">
        <v>39616.466666666667</v>
      </c>
      <c r="B620" s="13">
        <f t="shared" si="19"/>
        <v>20.466666666666843</v>
      </c>
      <c r="C620" s="6">
        <v>304.55700000000002</v>
      </c>
      <c r="D620" s="6">
        <f t="shared" si="18"/>
        <v>255.35161000000005</v>
      </c>
      <c r="E620" s="6">
        <v>97.457999999999998</v>
      </c>
      <c r="F620" s="6">
        <v>15.314</v>
      </c>
      <c r="G620" s="6">
        <v>281.94900000000001</v>
      </c>
      <c r="H620" s="6">
        <v>90.090999999999994</v>
      </c>
      <c r="I620" s="6">
        <v>15.244999999999999</v>
      </c>
    </row>
    <row r="621" spans="1:9">
      <c r="A621" s="7">
        <v>39616.468055555553</v>
      </c>
      <c r="B621" s="13">
        <f t="shared" si="19"/>
        <v>20.500000000000178</v>
      </c>
      <c r="C621" s="6">
        <v>305.74299999999999</v>
      </c>
      <c r="D621" s="6">
        <f t="shared" si="18"/>
        <v>256.53761000000003</v>
      </c>
      <c r="E621" s="6">
        <v>97.832999999999998</v>
      </c>
      <c r="F621" s="6">
        <v>15.311</v>
      </c>
      <c r="G621" s="6">
        <v>281.84399999999999</v>
      </c>
      <c r="H621" s="6">
        <v>90.07</v>
      </c>
      <c r="I621" s="6">
        <v>15.252000000000001</v>
      </c>
    </row>
    <row r="622" spans="1:9">
      <c r="A622" s="7">
        <v>39616.469444444447</v>
      </c>
      <c r="B622" s="13">
        <f t="shared" si="19"/>
        <v>20.533333333333513</v>
      </c>
      <c r="C622" s="6">
        <v>304.93700000000001</v>
      </c>
      <c r="D622" s="6">
        <f t="shared" si="18"/>
        <v>255.73161000000005</v>
      </c>
      <c r="E622" s="6">
        <v>97.566000000000003</v>
      </c>
      <c r="F622" s="6">
        <v>15.307</v>
      </c>
      <c r="G622" s="6">
        <v>282.58699999999999</v>
      </c>
      <c r="H622" s="6">
        <v>90.301000000000002</v>
      </c>
      <c r="I622" s="6">
        <v>15.249000000000001</v>
      </c>
    </row>
    <row r="623" spans="1:9">
      <c r="A623" s="7">
        <v>39616.470833333333</v>
      </c>
      <c r="B623" s="13">
        <f t="shared" si="19"/>
        <v>20.566666666666848</v>
      </c>
      <c r="C623" s="6">
        <v>305.79399999999998</v>
      </c>
      <c r="D623" s="6">
        <f t="shared" si="18"/>
        <v>256.58861000000002</v>
      </c>
      <c r="E623" s="6">
        <v>97.817999999999998</v>
      </c>
      <c r="F623" s="6">
        <v>15.297000000000001</v>
      </c>
      <c r="G623" s="6">
        <v>281.745</v>
      </c>
      <c r="H623" s="6">
        <v>90.009</v>
      </c>
      <c r="I623" s="6">
        <v>15.237</v>
      </c>
    </row>
    <row r="624" spans="1:9">
      <c r="A624" s="7">
        <v>39616.472222222219</v>
      </c>
      <c r="B624" s="13">
        <f t="shared" si="19"/>
        <v>20.600000000000183</v>
      </c>
      <c r="C624" s="6">
        <v>305.95800000000003</v>
      </c>
      <c r="D624" s="6">
        <f t="shared" si="18"/>
        <v>256.75261000000006</v>
      </c>
      <c r="E624" s="6">
        <v>97.849000000000004</v>
      </c>
      <c r="F624" s="6">
        <v>15.287000000000001</v>
      </c>
      <c r="G624" s="6">
        <v>281.45499999999998</v>
      </c>
      <c r="H624" s="6">
        <v>89.891000000000005</v>
      </c>
      <c r="I624" s="6">
        <v>15.223000000000001</v>
      </c>
    </row>
    <row r="625" spans="1:9">
      <c r="A625" s="7">
        <v>39616.473611111112</v>
      </c>
      <c r="B625" s="13">
        <f t="shared" si="19"/>
        <v>20.633333333333518</v>
      </c>
      <c r="C625" s="6">
        <v>305.42599999999999</v>
      </c>
      <c r="D625" s="6">
        <f t="shared" si="18"/>
        <v>256.22061000000002</v>
      </c>
      <c r="E625" s="6">
        <v>97.65</v>
      </c>
      <c r="F625" s="6">
        <v>15.273</v>
      </c>
      <c r="G625" s="6">
        <v>281.77</v>
      </c>
      <c r="H625" s="6">
        <v>89.956000000000003</v>
      </c>
      <c r="I625" s="6">
        <v>15.205</v>
      </c>
    </row>
    <row r="626" spans="1:9">
      <c r="A626" s="7">
        <v>39616.474999999999</v>
      </c>
      <c r="B626" s="13">
        <f t="shared" si="19"/>
        <v>20.666666666666853</v>
      </c>
      <c r="C626" s="6">
        <v>305.291</v>
      </c>
      <c r="D626" s="6">
        <f t="shared" si="18"/>
        <v>256.08561000000003</v>
      </c>
      <c r="E626" s="6">
        <v>97.582999999999998</v>
      </c>
      <c r="F626" s="6">
        <v>15.260999999999999</v>
      </c>
      <c r="G626" s="6">
        <v>281.48899999999998</v>
      </c>
      <c r="H626" s="6">
        <v>89.84</v>
      </c>
      <c r="I626" s="6">
        <v>15.192</v>
      </c>
    </row>
    <row r="627" spans="1:9">
      <c r="A627" s="7">
        <v>39616.476388888892</v>
      </c>
      <c r="B627" s="13">
        <f t="shared" si="19"/>
        <v>20.700000000000188</v>
      </c>
      <c r="C627" s="6">
        <v>306.05700000000002</v>
      </c>
      <c r="D627" s="6">
        <f t="shared" si="18"/>
        <v>256.85161000000005</v>
      </c>
      <c r="E627" s="6">
        <v>97.798000000000002</v>
      </c>
      <c r="F627" s="6">
        <v>15.247</v>
      </c>
      <c r="G627" s="6">
        <v>282.29399999999998</v>
      </c>
      <c r="H627" s="6">
        <v>90.051000000000002</v>
      </c>
      <c r="I627" s="6">
        <v>15.167999999999999</v>
      </c>
    </row>
    <row r="628" spans="1:9">
      <c r="A628" s="7">
        <v>39616.477777777778</v>
      </c>
      <c r="B628" s="13">
        <f t="shared" si="19"/>
        <v>20.733333333333523</v>
      </c>
      <c r="C628" s="6">
        <v>305.767</v>
      </c>
      <c r="D628" s="6">
        <f t="shared" si="18"/>
        <v>256.56161000000003</v>
      </c>
      <c r="E628" s="6">
        <v>97.677000000000007</v>
      </c>
      <c r="F628" s="6">
        <v>15.234</v>
      </c>
      <c r="G628" s="6">
        <v>281.31099999999998</v>
      </c>
      <c r="H628" s="6">
        <v>89.692999999999998</v>
      </c>
      <c r="I628" s="6">
        <v>15.145</v>
      </c>
    </row>
    <row r="629" spans="1:9">
      <c r="A629" s="7">
        <v>39616.479166666664</v>
      </c>
      <c r="B629" s="13">
        <f t="shared" si="19"/>
        <v>20.766666666666858</v>
      </c>
      <c r="C629" s="6">
        <v>306.21899999999999</v>
      </c>
      <c r="D629" s="6">
        <f t="shared" si="18"/>
        <v>257.01361000000003</v>
      </c>
      <c r="E629" s="6">
        <v>97.786000000000001</v>
      </c>
      <c r="F629" s="6">
        <v>15.217000000000001</v>
      </c>
      <c r="G629" s="6">
        <v>281.88200000000001</v>
      </c>
      <c r="H629" s="6">
        <v>89.816000000000003</v>
      </c>
      <c r="I629" s="6">
        <v>15.115</v>
      </c>
    </row>
    <row r="630" spans="1:9">
      <c r="A630" s="7">
        <v>39616.480555555558</v>
      </c>
      <c r="B630" s="13">
        <f t="shared" si="19"/>
        <v>20.800000000000193</v>
      </c>
      <c r="C630" s="6">
        <v>305.82499999999999</v>
      </c>
      <c r="D630" s="6">
        <f t="shared" si="18"/>
        <v>256.61961000000002</v>
      </c>
      <c r="E630" s="6">
        <v>97.628</v>
      </c>
      <c r="F630" s="6">
        <v>15.201000000000001</v>
      </c>
      <c r="G630" s="6">
        <v>280.44499999999999</v>
      </c>
      <c r="H630" s="6">
        <v>89.308999999999997</v>
      </c>
      <c r="I630" s="6">
        <v>15.089</v>
      </c>
    </row>
    <row r="631" spans="1:9">
      <c r="A631" s="7">
        <v>39616.481944444444</v>
      </c>
      <c r="B631" s="13">
        <f t="shared" si="19"/>
        <v>20.833333333333528</v>
      </c>
      <c r="C631" s="6">
        <v>306.03300000000002</v>
      </c>
      <c r="D631" s="6">
        <f t="shared" si="18"/>
        <v>256.82761000000005</v>
      </c>
      <c r="E631" s="6">
        <v>97.662999999999997</v>
      </c>
      <c r="F631" s="6">
        <v>15.186999999999999</v>
      </c>
      <c r="G631" s="6">
        <v>281.315</v>
      </c>
      <c r="H631" s="6">
        <v>89.548000000000002</v>
      </c>
      <c r="I631" s="6">
        <v>15.069000000000001</v>
      </c>
    </row>
    <row r="632" spans="1:9">
      <c r="A632" s="7">
        <v>39616.48333333333</v>
      </c>
      <c r="B632" s="13">
        <f t="shared" si="19"/>
        <v>20.866666666666863</v>
      </c>
      <c r="C632" s="6">
        <v>306.14100000000002</v>
      </c>
      <c r="D632" s="6">
        <f t="shared" si="18"/>
        <v>256.93561000000005</v>
      </c>
      <c r="E632" s="6">
        <v>97.665000000000006</v>
      </c>
      <c r="F632" s="6">
        <v>15.170999999999999</v>
      </c>
      <c r="G632" s="6">
        <v>281.613</v>
      </c>
      <c r="H632" s="6">
        <v>89.599000000000004</v>
      </c>
      <c r="I632" s="6">
        <v>15.047000000000001</v>
      </c>
    </row>
    <row r="633" spans="1:9">
      <c r="A633" s="7">
        <v>39616.484722222223</v>
      </c>
      <c r="B633" s="13">
        <f t="shared" si="19"/>
        <v>20.900000000000198</v>
      </c>
      <c r="C633" s="6">
        <v>306.51</v>
      </c>
      <c r="D633" s="6">
        <f t="shared" si="18"/>
        <v>257.30461000000003</v>
      </c>
      <c r="E633" s="6">
        <v>97.77</v>
      </c>
      <c r="F633" s="6">
        <v>15.164999999999999</v>
      </c>
      <c r="G633" s="6">
        <v>280.15199999999999</v>
      </c>
      <c r="H633" s="6">
        <v>89.131</v>
      </c>
      <c r="I633" s="6">
        <v>15.045</v>
      </c>
    </row>
    <row r="634" spans="1:9">
      <c r="A634" s="7">
        <v>39616.486111111109</v>
      </c>
      <c r="B634" s="13">
        <f t="shared" si="19"/>
        <v>20.933333333333533</v>
      </c>
      <c r="C634" s="6">
        <v>305.68200000000002</v>
      </c>
      <c r="D634" s="6">
        <f t="shared" si="18"/>
        <v>256.47661000000005</v>
      </c>
      <c r="E634" s="6">
        <v>97.504000000000005</v>
      </c>
      <c r="F634" s="6">
        <v>15.164</v>
      </c>
      <c r="G634" s="6">
        <v>280.565</v>
      </c>
      <c r="H634" s="6">
        <v>89.268000000000001</v>
      </c>
      <c r="I634" s="6">
        <v>15.048</v>
      </c>
    </row>
    <row r="635" spans="1:9">
      <c r="A635" s="7">
        <v>39616.487500000003</v>
      </c>
      <c r="B635" s="13">
        <f t="shared" si="19"/>
        <v>20.966666666666868</v>
      </c>
      <c r="C635" s="6">
        <v>305.38099999999997</v>
      </c>
      <c r="D635" s="6">
        <f t="shared" si="18"/>
        <v>256.17561000000001</v>
      </c>
      <c r="E635" s="6">
        <v>97.417000000000002</v>
      </c>
      <c r="F635" s="6">
        <v>15.169</v>
      </c>
      <c r="G635" s="6">
        <v>281.68200000000002</v>
      </c>
      <c r="H635" s="6">
        <v>89.64</v>
      </c>
      <c r="I635" s="6">
        <v>15.055999999999999</v>
      </c>
    </row>
    <row r="636" spans="1:9">
      <c r="A636" s="7">
        <v>39616.488888888889</v>
      </c>
      <c r="B636" s="13">
        <f t="shared" si="19"/>
        <v>21.000000000000203</v>
      </c>
      <c r="C636" s="6">
        <v>305.84100000000001</v>
      </c>
      <c r="D636" s="6">
        <f t="shared" si="18"/>
        <v>256.63561000000004</v>
      </c>
      <c r="E636" s="6">
        <v>97.58</v>
      </c>
      <c r="F636" s="6">
        <v>15.176</v>
      </c>
      <c r="G636" s="6">
        <v>280.78899999999999</v>
      </c>
      <c r="H636" s="6">
        <v>89.387</v>
      </c>
      <c r="I636" s="6">
        <v>15.073</v>
      </c>
    </row>
    <row r="637" spans="1:9">
      <c r="A637" s="7">
        <v>39616.490277777775</v>
      </c>
      <c r="B637" s="13">
        <f t="shared" si="19"/>
        <v>21.033333333333537</v>
      </c>
      <c r="C637" s="6">
        <v>305.62900000000002</v>
      </c>
      <c r="D637" s="6">
        <f t="shared" si="18"/>
        <v>256.42361000000005</v>
      </c>
      <c r="E637" s="6">
        <v>97.518000000000001</v>
      </c>
      <c r="F637" s="6">
        <v>15.179</v>
      </c>
      <c r="G637" s="6">
        <v>282.08999999999997</v>
      </c>
      <c r="H637" s="6">
        <v>89.82</v>
      </c>
      <c r="I637" s="6">
        <v>15.082000000000001</v>
      </c>
    </row>
    <row r="638" spans="1:9">
      <c r="A638" s="7">
        <v>39616.491666666669</v>
      </c>
      <c r="B638" s="13">
        <f t="shared" si="19"/>
        <v>21.066666666666872</v>
      </c>
      <c r="C638" s="6">
        <v>305.63799999999998</v>
      </c>
      <c r="D638" s="6">
        <f t="shared" si="18"/>
        <v>256.43261000000001</v>
      </c>
      <c r="E638" s="6">
        <v>97.52</v>
      </c>
      <c r="F638" s="6">
        <v>15.178000000000001</v>
      </c>
      <c r="G638" s="6">
        <v>281.90199999999999</v>
      </c>
      <c r="H638" s="6">
        <v>89.772000000000006</v>
      </c>
      <c r="I638" s="6">
        <v>15.089</v>
      </c>
    </row>
    <row r="639" spans="1:9">
      <c r="A639" s="7">
        <v>39616.493055555555</v>
      </c>
      <c r="B639" s="13">
        <f t="shared" si="19"/>
        <v>21.100000000000207</v>
      </c>
      <c r="C639" s="6">
        <v>305.72399999999999</v>
      </c>
      <c r="D639" s="6">
        <f t="shared" si="18"/>
        <v>256.51861000000002</v>
      </c>
      <c r="E639" s="6">
        <v>97.536000000000001</v>
      </c>
      <c r="F639" s="6">
        <v>15.173</v>
      </c>
      <c r="G639" s="6">
        <v>282.11099999999999</v>
      </c>
      <c r="H639" s="6">
        <v>89.835999999999999</v>
      </c>
      <c r="I639" s="6">
        <v>15.087</v>
      </c>
    </row>
    <row r="640" spans="1:9">
      <c r="A640" s="7">
        <v>39616.494444444441</v>
      </c>
      <c r="B640" s="13">
        <f t="shared" si="19"/>
        <v>21.133333333333542</v>
      </c>
      <c r="C640" s="6">
        <v>305.79399999999998</v>
      </c>
      <c r="D640" s="6">
        <f t="shared" si="18"/>
        <v>256.58861000000002</v>
      </c>
      <c r="E640" s="6">
        <v>97.528000000000006</v>
      </c>
      <c r="F640" s="6">
        <v>15.159000000000001</v>
      </c>
      <c r="G640" s="6">
        <v>281.875</v>
      </c>
      <c r="H640" s="6">
        <v>89.724999999999994</v>
      </c>
      <c r="I640" s="6">
        <v>15.069000000000001</v>
      </c>
    </row>
    <row r="641" spans="1:9">
      <c r="A641" s="7">
        <v>39616.495833333334</v>
      </c>
      <c r="B641" s="13">
        <f t="shared" si="19"/>
        <v>21.166666666666877</v>
      </c>
      <c r="C641" s="6">
        <v>304.92700000000002</v>
      </c>
      <c r="D641" s="6">
        <f t="shared" si="18"/>
        <v>255.72161000000006</v>
      </c>
      <c r="E641" s="6">
        <v>97.221999999999994</v>
      </c>
      <c r="F641" s="6">
        <v>15.145</v>
      </c>
      <c r="G641" s="6">
        <v>282.66399999999999</v>
      </c>
      <c r="H641" s="6">
        <v>89.936999999999998</v>
      </c>
      <c r="I641" s="6">
        <v>15.048999999999999</v>
      </c>
    </row>
    <row r="642" spans="1:9">
      <c r="A642" s="7">
        <v>39616.49722222222</v>
      </c>
      <c r="B642" s="13">
        <f t="shared" si="19"/>
        <v>21.200000000000212</v>
      </c>
      <c r="C642" s="6">
        <v>304.85399999999998</v>
      </c>
      <c r="D642" s="6">
        <f t="shared" si="18"/>
        <v>255.64861000000002</v>
      </c>
      <c r="E642" s="6">
        <v>97.164000000000001</v>
      </c>
      <c r="F642" s="6">
        <v>15.128</v>
      </c>
      <c r="G642" s="6">
        <v>282.38</v>
      </c>
      <c r="H642" s="6">
        <v>89.801000000000002</v>
      </c>
      <c r="I642" s="6">
        <v>15.025</v>
      </c>
    </row>
    <row r="643" spans="1:9">
      <c r="A643" s="7">
        <v>39616.498611111114</v>
      </c>
      <c r="B643" s="13">
        <f t="shared" si="19"/>
        <v>21.233333333333547</v>
      </c>
      <c r="C643" s="6">
        <v>303.93</v>
      </c>
      <c r="D643" s="6">
        <f t="shared" si="18"/>
        <v>254.72461000000004</v>
      </c>
      <c r="E643" s="6">
        <v>96.84</v>
      </c>
      <c r="F643" s="6">
        <v>15.114000000000001</v>
      </c>
      <c r="G643" s="6">
        <v>282.62</v>
      </c>
      <c r="H643" s="6">
        <v>89.832999999999998</v>
      </c>
      <c r="I643" s="6">
        <v>15.002000000000001</v>
      </c>
    </row>
    <row r="644" spans="1:9">
      <c r="A644" s="7">
        <v>39616.5</v>
      </c>
      <c r="B644" s="13">
        <f t="shared" si="19"/>
        <v>21.266666666666882</v>
      </c>
      <c r="C644" s="6">
        <v>303.45100000000002</v>
      </c>
      <c r="D644" s="6">
        <f t="shared" si="18"/>
        <v>254.24561000000006</v>
      </c>
      <c r="E644" s="6">
        <v>96.658000000000001</v>
      </c>
      <c r="F644" s="6">
        <v>15.1</v>
      </c>
      <c r="G644" s="6">
        <v>282.63600000000002</v>
      </c>
      <c r="H644" s="6">
        <v>89.808000000000007</v>
      </c>
      <c r="I644" s="6">
        <v>14.987</v>
      </c>
    </row>
    <row r="645" spans="1:9">
      <c r="A645" s="7">
        <v>39616.501388888886</v>
      </c>
      <c r="B645" s="13">
        <f t="shared" si="19"/>
        <v>21.300000000000217</v>
      </c>
      <c r="C645" s="6">
        <v>303.96100000000001</v>
      </c>
      <c r="D645" s="6">
        <f t="shared" si="18"/>
        <v>254.75561000000005</v>
      </c>
      <c r="E645" s="6">
        <v>96.79</v>
      </c>
      <c r="F645" s="6">
        <v>15.085000000000001</v>
      </c>
      <c r="G645" s="6">
        <v>281.625</v>
      </c>
      <c r="H645" s="6">
        <v>89.447000000000003</v>
      </c>
      <c r="I645" s="6">
        <v>14.965999999999999</v>
      </c>
    </row>
    <row r="646" spans="1:9">
      <c r="A646" s="7">
        <v>39616.50277777778</v>
      </c>
      <c r="B646" s="13">
        <f t="shared" si="19"/>
        <v>21.333333333333552</v>
      </c>
      <c r="C646" s="6">
        <v>303.66500000000002</v>
      </c>
      <c r="D646" s="6">
        <f t="shared" ref="D646:D709" si="20">C646-($C$1327-$D$1327)</f>
        <v>254.45961000000005</v>
      </c>
      <c r="E646" s="6">
        <v>96.677999999999997</v>
      </c>
      <c r="F646" s="6">
        <v>15.077</v>
      </c>
      <c r="G646" s="6">
        <v>280.99900000000002</v>
      </c>
      <c r="H646" s="6">
        <v>89.227999999999994</v>
      </c>
      <c r="I646" s="6">
        <v>14.956</v>
      </c>
    </row>
    <row r="647" spans="1:9">
      <c r="A647" s="7">
        <v>39616.504166666666</v>
      </c>
      <c r="B647" s="13">
        <f t="shared" si="19"/>
        <v>21.366666666666887</v>
      </c>
      <c r="C647" s="6">
        <v>304.28699999999998</v>
      </c>
      <c r="D647" s="6">
        <f t="shared" si="20"/>
        <v>255.08161000000001</v>
      </c>
      <c r="E647" s="6">
        <v>96.876000000000005</v>
      </c>
      <c r="F647" s="6">
        <v>15.077</v>
      </c>
      <c r="G647" s="6">
        <v>281.166</v>
      </c>
      <c r="H647" s="6">
        <v>89.287000000000006</v>
      </c>
      <c r="I647" s="6">
        <v>14.959</v>
      </c>
    </row>
    <row r="648" spans="1:9">
      <c r="A648" s="7">
        <v>39616.505555555559</v>
      </c>
      <c r="B648" s="13">
        <f t="shared" ref="B648:B711" si="21">B647+2/60</f>
        <v>21.400000000000222</v>
      </c>
      <c r="C648" s="6">
        <v>304.67700000000002</v>
      </c>
      <c r="D648" s="6">
        <f t="shared" si="20"/>
        <v>255.47161000000006</v>
      </c>
      <c r="E648" s="6">
        <v>97.006</v>
      </c>
      <c r="F648" s="6">
        <v>15.08</v>
      </c>
      <c r="G648" s="6">
        <v>282.09399999999999</v>
      </c>
      <c r="H648" s="6">
        <v>89.602999999999994</v>
      </c>
      <c r="I648" s="6">
        <v>14.97</v>
      </c>
    </row>
    <row r="649" spans="1:9">
      <c r="A649" s="7">
        <v>39616.506944444445</v>
      </c>
      <c r="B649" s="13">
        <f t="shared" si="21"/>
        <v>21.433333333333557</v>
      </c>
      <c r="C649" s="6">
        <v>305.35599999999999</v>
      </c>
      <c r="D649" s="6">
        <f t="shared" si="20"/>
        <v>256.15061000000003</v>
      </c>
      <c r="E649" s="6">
        <v>97.234999999999999</v>
      </c>
      <c r="F649" s="6">
        <v>15.086</v>
      </c>
      <c r="G649" s="6">
        <v>281.93700000000001</v>
      </c>
      <c r="H649" s="6">
        <v>89.581999999999994</v>
      </c>
      <c r="I649" s="6">
        <v>14.984999999999999</v>
      </c>
    </row>
    <row r="650" spans="1:9">
      <c r="A650" s="7">
        <v>39616.508333333331</v>
      </c>
      <c r="B650" s="13">
        <f t="shared" si="21"/>
        <v>21.466666666666892</v>
      </c>
      <c r="C650" s="6">
        <v>305.21199999999999</v>
      </c>
      <c r="D650" s="6">
        <f t="shared" si="20"/>
        <v>256.00661000000002</v>
      </c>
      <c r="E650" s="6">
        <v>97.206999999999994</v>
      </c>
      <c r="F650" s="6">
        <v>15.093999999999999</v>
      </c>
      <c r="G650" s="6">
        <v>281.41300000000001</v>
      </c>
      <c r="H650" s="6">
        <v>89.447999999999993</v>
      </c>
      <c r="I650" s="6">
        <v>15.002000000000001</v>
      </c>
    </row>
    <row r="651" spans="1:9">
      <c r="A651" s="7">
        <v>39616.509722222225</v>
      </c>
      <c r="B651" s="13">
        <f t="shared" si="21"/>
        <v>21.500000000000227</v>
      </c>
      <c r="C651" s="6">
        <v>305.363</v>
      </c>
      <c r="D651" s="6">
        <f t="shared" si="20"/>
        <v>256.15761000000003</v>
      </c>
      <c r="E651" s="6">
        <v>97.283000000000001</v>
      </c>
      <c r="F651" s="6">
        <v>15.108000000000001</v>
      </c>
      <c r="G651" s="6">
        <v>281.14</v>
      </c>
      <c r="H651" s="6">
        <v>89.408000000000001</v>
      </c>
      <c r="I651" s="6">
        <v>15.026</v>
      </c>
    </row>
    <row r="652" spans="1:9">
      <c r="A652" s="7">
        <v>39616.511111111111</v>
      </c>
      <c r="B652" s="13">
        <f t="shared" si="21"/>
        <v>21.533333333333562</v>
      </c>
      <c r="C652" s="6">
        <v>305.44099999999997</v>
      </c>
      <c r="D652" s="6">
        <f t="shared" si="20"/>
        <v>256.23561000000001</v>
      </c>
      <c r="E652" s="6">
        <v>97.33</v>
      </c>
      <c r="F652" s="6">
        <v>15.118</v>
      </c>
      <c r="G652" s="6">
        <v>281.66500000000002</v>
      </c>
      <c r="H652" s="6">
        <v>89.613</v>
      </c>
      <c r="I652" s="6">
        <v>15.045</v>
      </c>
    </row>
    <row r="653" spans="1:9">
      <c r="A653" s="7">
        <v>39616.512499999997</v>
      </c>
      <c r="B653" s="13">
        <f t="shared" si="21"/>
        <v>21.566666666666897</v>
      </c>
      <c r="C653" s="6">
        <v>305.65800000000002</v>
      </c>
      <c r="D653" s="6">
        <f t="shared" si="20"/>
        <v>256.45261000000005</v>
      </c>
      <c r="E653" s="6">
        <v>97.415999999999997</v>
      </c>
      <c r="F653" s="6">
        <v>15.125999999999999</v>
      </c>
      <c r="G653" s="6">
        <v>281.58499999999998</v>
      </c>
      <c r="H653" s="6">
        <v>89.622</v>
      </c>
      <c r="I653" s="6">
        <v>15.063000000000001</v>
      </c>
    </row>
    <row r="654" spans="1:9">
      <c r="A654" s="7">
        <v>39616.513888888891</v>
      </c>
      <c r="B654" s="13">
        <f t="shared" si="21"/>
        <v>21.600000000000232</v>
      </c>
      <c r="C654" s="6">
        <v>305.91300000000001</v>
      </c>
      <c r="D654" s="6">
        <f t="shared" si="20"/>
        <v>256.70761000000005</v>
      </c>
      <c r="E654" s="6">
        <v>97.504000000000005</v>
      </c>
      <c r="F654" s="6">
        <v>15.129</v>
      </c>
      <c r="G654" s="6">
        <v>281.75599999999997</v>
      </c>
      <c r="H654" s="6">
        <v>89.691999999999993</v>
      </c>
      <c r="I654" s="6">
        <v>15.071</v>
      </c>
    </row>
    <row r="655" spans="1:9">
      <c r="A655" s="7">
        <v>39616.515277777777</v>
      </c>
      <c r="B655" s="13">
        <f t="shared" si="21"/>
        <v>21.633333333333567</v>
      </c>
      <c r="C655" s="6">
        <v>305.02300000000002</v>
      </c>
      <c r="D655" s="6">
        <f t="shared" si="20"/>
        <v>255.81761000000006</v>
      </c>
      <c r="E655" s="6">
        <v>97.216999999999999</v>
      </c>
      <c r="F655" s="6">
        <v>15.128</v>
      </c>
      <c r="G655" s="6">
        <v>283.54899999999998</v>
      </c>
      <c r="H655" s="6">
        <v>90.269000000000005</v>
      </c>
      <c r="I655" s="6">
        <v>15.074</v>
      </c>
    </row>
    <row r="656" spans="1:9">
      <c r="A656" s="7">
        <v>39616.51666666667</v>
      </c>
      <c r="B656" s="13">
        <f t="shared" si="21"/>
        <v>21.666666666666902</v>
      </c>
      <c r="C656" s="6">
        <v>305.21800000000002</v>
      </c>
      <c r="D656" s="6">
        <f t="shared" si="20"/>
        <v>256.01261000000005</v>
      </c>
      <c r="E656" s="6">
        <v>97.265000000000001</v>
      </c>
      <c r="F656" s="6">
        <v>15.121</v>
      </c>
      <c r="G656" s="6">
        <v>282.08600000000001</v>
      </c>
      <c r="H656" s="6">
        <v>89.789000000000001</v>
      </c>
      <c r="I656" s="6">
        <v>15.067</v>
      </c>
    </row>
    <row r="657" spans="1:9">
      <c r="A657" s="7">
        <v>39616.518055555556</v>
      </c>
      <c r="B657" s="13">
        <f t="shared" si="21"/>
        <v>21.700000000000237</v>
      </c>
      <c r="C657" s="6">
        <v>304.74</v>
      </c>
      <c r="D657" s="6">
        <f t="shared" si="20"/>
        <v>255.53461000000004</v>
      </c>
      <c r="E657" s="6">
        <v>97.087999999999994</v>
      </c>
      <c r="F657" s="6">
        <v>15.109</v>
      </c>
      <c r="G657" s="6">
        <v>282.47699999999998</v>
      </c>
      <c r="H657" s="6">
        <v>89.885999999999996</v>
      </c>
      <c r="I657" s="6">
        <v>15.053000000000001</v>
      </c>
    </row>
    <row r="658" spans="1:9">
      <c r="A658" s="7">
        <v>39616.519444444442</v>
      </c>
      <c r="B658" s="13">
        <f t="shared" si="21"/>
        <v>21.733333333333572</v>
      </c>
      <c r="C658" s="6">
        <v>303.95800000000003</v>
      </c>
      <c r="D658" s="6">
        <f t="shared" si="20"/>
        <v>254.75261000000006</v>
      </c>
      <c r="E658" s="6">
        <v>96.817999999999998</v>
      </c>
      <c r="F658" s="6">
        <v>15.099</v>
      </c>
      <c r="G658" s="6">
        <v>282.13799999999998</v>
      </c>
      <c r="H658" s="6">
        <v>89.756</v>
      </c>
      <c r="I658" s="6">
        <v>15.042</v>
      </c>
    </row>
    <row r="659" spans="1:9">
      <c r="A659" s="7">
        <v>39616.520833333336</v>
      </c>
      <c r="B659" s="13">
        <f t="shared" si="21"/>
        <v>21.766666666666907</v>
      </c>
      <c r="C659" s="6">
        <v>304.37900000000002</v>
      </c>
      <c r="D659" s="6">
        <f t="shared" si="20"/>
        <v>255.17361000000005</v>
      </c>
      <c r="E659" s="6">
        <v>96.936999999999998</v>
      </c>
      <c r="F659" s="6">
        <v>15.092000000000001</v>
      </c>
      <c r="G659" s="6">
        <v>281.68599999999998</v>
      </c>
      <c r="H659" s="6">
        <v>89.594999999999999</v>
      </c>
      <c r="I659" s="6">
        <v>15.032</v>
      </c>
    </row>
    <row r="660" spans="1:9">
      <c r="A660" s="7">
        <v>39616.522222222222</v>
      </c>
      <c r="B660" s="13">
        <f t="shared" si="21"/>
        <v>21.800000000000242</v>
      </c>
      <c r="C660" s="6">
        <v>304.18599999999998</v>
      </c>
      <c r="D660" s="6">
        <f t="shared" si="20"/>
        <v>254.98061000000001</v>
      </c>
      <c r="E660" s="6">
        <v>96.866</v>
      </c>
      <c r="F660" s="6">
        <v>15.087</v>
      </c>
      <c r="G660" s="6">
        <v>282.30799999999999</v>
      </c>
      <c r="H660" s="6">
        <v>89.787999999999997</v>
      </c>
      <c r="I660" s="6">
        <v>15.03</v>
      </c>
    </row>
    <row r="661" spans="1:9">
      <c r="A661" s="7">
        <v>39616.523611111108</v>
      </c>
      <c r="B661" s="13">
        <f t="shared" si="21"/>
        <v>21.833333333333577</v>
      </c>
      <c r="C661" s="6">
        <v>304.37400000000002</v>
      </c>
      <c r="D661" s="6">
        <f t="shared" si="20"/>
        <v>255.16861000000006</v>
      </c>
      <c r="E661" s="6">
        <v>96.93</v>
      </c>
      <c r="F661" s="6">
        <v>15.089</v>
      </c>
      <c r="G661" s="6">
        <v>282.61900000000003</v>
      </c>
      <c r="H661" s="6">
        <v>89.897000000000006</v>
      </c>
      <c r="I661" s="6">
        <v>15.036</v>
      </c>
    </row>
    <row r="662" spans="1:9">
      <c r="A662" s="7">
        <v>39616.525000000001</v>
      </c>
      <c r="B662" s="13">
        <f t="shared" si="21"/>
        <v>21.866666666666912</v>
      </c>
      <c r="C662" s="6">
        <v>303.26299999999998</v>
      </c>
      <c r="D662" s="6">
        <f t="shared" si="20"/>
        <v>254.05761000000001</v>
      </c>
      <c r="E662" s="6">
        <v>96.593999999999994</v>
      </c>
      <c r="F662" s="6">
        <v>15.098000000000001</v>
      </c>
      <c r="G662" s="6">
        <v>281.94799999999998</v>
      </c>
      <c r="H662" s="6">
        <v>89.712999999999994</v>
      </c>
      <c r="I662" s="6">
        <v>15.051</v>
      </c>
    </row>
    <row r="663" spans="1:9">
      <c r="A663" s="7">
        <v>39616.526388888888</v>
      </c>
      <c r="B663" s="13">
        <f t="shared" si="21"/>
        <v>21.900000000000247</v>
      </c>
      <c r="C663" s="6">
        <v>304.375</v>
      </c>
      <c r="D663" s="6">
        <f t="shared" si="20"/>
        <v>255.16961000000003</v>
      </c>
      <c r="E663" s="6">
        <v>96.974000000000004</v>
      </c>
      <c r="F663" s="6">
        <v>15.11</v>
      </c>
      <c r="G663" s="6">
        <v>282.24400000000003</v>
      </c>
      <c r="H663" s="6">
        <v>89.843999999999994</v>
      </c>
      <c r="I663" s="6">
        <v>15.069000000000001</v>
      </c>
    </row>
    <row r="664" spans="1:9">
      <c r="A664" s="7">
        <v>39616.527777777781</v>
      </c>
      <c r="B664" s="13">
        <f t="shared" si="21"/>
        <v>21.933333333333582</v>
      </c>
      <c r="C664" s="6">
        <v>304.44099999999997</v>
      </c>
      <c r="D664" s="6">
        <f t="shared" si="20"/>
        <v>255.23561000000001</v>
      </c>
      <c r="E664" s="6">
        <v>97.028999999999996</v>
      </c>
      <c r="F664" s="6">
        <v>15.125999999999999</v>
      </c>
      <c r="G664" s="6">
        <v>282.3</v>
      </c>
      <c r="H664" s="6">
        <v>89.911000000000001</v>
      </c>
      <c r="I664" s="6">
        <v>15.095000000000001</v>
      </c>
    </row>
    <row r="665" spans="1:9">
      <c r="A665" s="7">
        <v>39616.529166666667</v>
      </c>
      <c r="B665" s="13">
        <f t="shared" si="21"/>
        <v>21.966666666666917</v>
      </c>
      <c r="C665" s="6">
        <v>304.685</v>
      </c>
      <c r="D665" s="6">
        <f t="shared" si="20"/>
        <v>255.47961000000004</v>
      </c>
      <c r="E665" s="6">
        <v>97.135000000000005</v>
      </c>
      <c r="F665" s="6">
        <v>15.14</v>
      </c>
      <c r="G665" s="6">
        <v>282.81599999999997</v>
      </c>
      <c r="H665" s="6">
        <v>90.114999999999995</v>
      </c>
      <c r="I665" s="6">
        <v>15.115</v>
      </c>
    </row>
    <row r="666" spans="1:9">
      <c r="A666" s="7">
        <v>39616.530555555553</v>
      </c>
      <c r="B666" s="13">
        <f t="shared" si="21"/>
        <v>22.000000000000252</v>
      </c>
      <c r="C666" s="6">
        <v>305.87</v>
      </c>
      <c r="D666" s="6">
        <f t="shared" si="20"/>
        <v>256.66461000000004</v>
      </c>
      <c r="E666" s="6">
        <v>97.546999999999997</v>
      </c>
      <c r="F666" s="6">
        <v>15.156000000000001</v>
      </c>
      <c r="G666" s="6">
        <v>282.44499999999999</v>
      </c>
      <c r="H666" s="6">
        <v>90.040999999999997</v>
      </c>
      <c r="I666" s="6">
        <v>15.138</v>
      </c>
    </row>
    <row r="667" spans="1:9">
      <c r="A667" s="7">
        <v>39616.531944444447</v>
      </c>
      <c r="B667" s="13">
        <f t="shared" si="21"/>
        <v>22.033333333333587</v>
      </c>
      <c r="C667" s="6">
        <v>305.09300000000002</v>
      </c>
      <c r="D667" s="6">
        <f t="shared" si="20"/>
        <v>255.88761000000005</v>
      </c>
      <c r="E667" s="6">
        <v>97.32</v>
      </c>
      <c r="F667" s="6">
        <v>15.166</v>
      </c>
      <c r="G667" s="6">
        <v>281.916</v>
      </c>
      <c r="H667" s="6">
        <v>89.909000000000006</v>
      </c>
      <c r="I667" s="6">
        <v>15.157</v>
      </c>
    </row>
    <row r="668" spans="1:9">
      <c r="A668" s="7">
        <v>39616.533333333333</v>
      </c>
      <c r="B668" s="13">
        <f t="shared" si="21"/>
        <v>22.066666666666922</v>
      </c>
      <c r="C668" s="6">
        <v>304.81200000000001</v>
      </c>
      <c r="D668" s="6">
        <f t="shared" si="20"/>
        <v>255.60661000000005</v>
      </c>
      <c r="E668" s="6">
        <v>97.259</v>
      </c>
      <c r="F668" s="6">
        <v>15.18</v>
      </c>
      <c r="G668" s="6">
        <v>281.94799999999998</v>
      </c>
      <c r="H668" s="6">
        <v>89.966999999999999</v>
      </c>
      <c r="I668" s="6">
        <v>15.182</v>
      </c>
    </row>
    <row r="669" spans="1:9">
      <c r="A669" s="7">
        <v>39616.534722222219</v>
      </c>
      <c r="B669" s="13">
        <f t="shared" si="21"/>
        <v>22.100000000000257</v>
      </c>
      <c r="C669" s="6">
        <v>305.255</v>
      </c>
      <c r="D669" s="6">
        <f t="shared" si="20"/>
        <v>256.04961000000003</v>
      </c>
      <c r="E669" s="6">
        <v>97.433000000000007</v>
      </c>
      <c r="F669" s="6">
        <v>15.196</v>
      </c>
      <c r="G669" s="6">
        <v>281.44499999999999</v>
      </c>
      <c r="H669" s="6">
        <v>89.85</v>
      </c>
      <c r="I669" s="6">
        <v>15.204000000000001</v>
      </c>
    </row>
    <row r="670" spans="1:9">
      <c r="A670" s="7">
        <v>39616.536111111112</v>
      </c>
      <c r="B670" s="13">
        <f t="shared" si="21"/>
        <v>22.133333333333592</v>
      </c>
      <c r="C670" s="6">
        <v>304.721</v>
      </c>
      <c r="D670" s="6">
        <f t="shared" si="20"/>
        <v>255.51561000000004</v>
      </c>
      <c r="E670" s="6">
        <v>97.305999999999997</v>
      </c>
      <c r="F670" s="6">
        <v>15.215999999999999</v>
      </c>
      <c r="G670" s="6">
        <v>282.13600000000002</v>
      </c>
      <c r="H670" s="6">
        <v>90.131</v>
      </c>
      <c r="I670" s="6">
        <v>15.234999999999999</v>
      </c>
    </row>
    <row r="671" spans="1:9">
      <c r="A671" s="7">
        <v>39616.537499999999</v>
      </c>
      <c r="B671" s="13">
        <f t="shared" si="21"/>
        <v>22.166666666666927</v>
      </c>
      <c r="C671" s="6">
        <v>305.38200000000001</v>
      </c>
      <c r="D671" s="6">
        <f t="shared" si="20"/>
        <v>256.17661000000004</v>
      </c>
      <c r="E671" s="6">
        <v>97.549000000000007</v>
      </c>
      <c r="F671" s="6">
        <v>15.231</v>
      </c>
      <c r="G671" s="6">
        <v>281.45600000000002</v>
      </c>
      <c r="H671" s="6">
        <v>89.97</v>
      </c>
      <c r="I671" s="6">
        <v>15.263999999999999</v>
      </c>
    </row>
    <row r="672" spans="1:9">
      <c r="A672" s="7">
        <v>39616.538888888892</v>
      </c>
      <c r="B672" s="13">
        <f t="shared" si="21"/>
        <v>22.200000000000262</v>
      </c>
      <c r="C672" s="6">
        <v>305.017</v>
      </c>
      <c r="D672" s="6">
        <f t="shared" si="20"/>
        <v>255.81161000000003</v>
      </c>
      <c r="E672" s="6">
        <v>97.462999999999994</v>
      </c>
      <c r="F672" s="6">
        <v>15.246</v>
      </c>
      <c r="G672" s="6">
        <v>283.33100000000002</v>
      </c>
      <c r="H672" s="6">
        <v>90.623999999999995</v>
      </c>
      <c r="I672" s="6">
        <v>15.292</v>
      </c>
    </row>
    <row r="673" spans="1:9">
      <c r="A673" s="7">
        <v>39616.540277777778</v>
      </c>
      <c r="B673" s="13">
        <f t="shared" si="21"/>
        <v>22.233333333333597</v>
      </c>
      <c r="C673" s="6">
        <v>304.56700000000001</v>
      </c>
      <c r="D673" s="6">
        <f t="shared" si="20"/>
        <v>255.36161000000004</v>
      </c>
      <c r="E673" s="6">
        <v>97.352999999999994</v>
      </c>
      <c r="F673" s="6">
        <v>15.262</v>
      </c>
      <c r="G673" s="6">
        <v>281.52499999999998</v>
      </c>
      <c r="H673" s="6">
        <v>90.1</v>
      </c>
      <c r="I673" s="6">
        <v>15.32</v>
      </c>
    </row>
    <row r="674" spans="1:9">
      <c r="A674" s="7">
        <v>39616.541666666664</v>
      </c>
      <c r="B674" s="13">
        <f t="shared" si="21"/>
        <v>22.266666666666932</v>
      </c>
      <c r="C674" s="6">
        <v>303.94400000000002</v>
      </c>
      <c r="D674" s="6">
        <f t="shared" si="20"/>
        <v>254.73861000000005</v>
      </c>
      <c r="E674" s="6">
        <v>97.168999999999997</v>
      </c>
      <c r="F674" s="6">
        <v>15.269</v>
      </c>
      <c r="G674" s="6">
        <v>282.27</v>
      </c>
      <c r="H674" s="6">
        <v>90.378</v>
      </c>
      <c r="I674" s="6">
        <v>15.34</v>
      </c>
    </row>
    <row r="675" spans="1:9">
      <c r="A675" s="7">
        <v>39616.543055555558</v>
      </c>
      <c r="B675" s="13">
        <f t="shared" si="21"/>
        <v>22.300000000000267</v>
      </c>
      <c r="C675" s="6">
        <v>304.08199999999999</v>
      </c>
      <c r="D675" s="6">
        <f t="shared" si="20"/>
        <v>254.87661000000003</v>
      </c>
      <c r="E675" s="6">
        <v>97.23</v>
      </c>
      <c r="F675" s="6">
        <v>15.276999999999999</v>
      </c>
      <c r="G675" s="6">
        <v>283.02800000000002</v>
      </c>
      <c r="H675" s="6">
        <v>90.662999999999997</v>
      </c>
      <c r="I675" s="6">
        <v>15.362</v>
      </c>
    </row>
    <row r="676" spans="1:9">
      <c r="A676" s="7">
        <v>39616.544444444444</v>
      </c>
      <c r="B676" s="13">
        <f t="shared" si="21"/>
        <v>22.333333333333602</v>
      </c>
      <c r="C676" s="6">
        <v>304.423</v>
      </c>
      <c r="D676" s="6">
        <f t="shared" si="20"/>
        <v>255.21761000000004</v>
      </c>
      <c r="E676" s="6">
        <v>97.346999999999994</v>
      </c>
      <c r="F676" s="6">
        <v>15.281000000000001</v>
      </c>
      <c r="G676" s="6">
        <v>282.24599999999998</v>
      </c>
      <c r="H676" s="6">
        <v>90.423000000000002</v>
      </c>
      <c r="I676" s="6">
        <v>15.367000000000001</v>
      </c>
    </row>
    <row r="677" spans="1:9">
      <c r="A677" s="7">
        <v>39616.54583333333</v>
      </c>
      <c r="B677" s="13">
        <f t="shared" si="21"/>
        <v>22.366666666666937</v>
      </c>
      <c r="C677" s="6">
        <v>303.71100000000001</v>
      </c>
      <c r="D677" s="6">
        <f t="shared" si="20"/>
        <v>254.50561000000005</v>
      </c>
      <c r="E677" s="6">
        <v>97.123999999999995</v>
      </c>
      <c r="F677" s="6">
        <v>15.282999999999999</v>
      </c>
      <c r="G677" s="6">
        <v>281.63799999999998</v>
      </c>
      <c r="H677" s="6">
        <v>90.236999999999995</v>
      </c>
      <c r="I677" s="6">
        <v>15.372</v>
      </c>
    </row>
    <row r="678" spans="1:9">
      <c r="A678" s="7">
        <v>39616.547222222223</v>
      </c>
      <c r="B678" s="13">
        <f t="shared" si="21"/>
        <v>22.400000000000272</v>
      </c>
      <c r="C678" s="6">
        <v>304.02199999999999</v>
      </c>
      <c r="D678" s="6">
        <f t="shared" si="20"/>
        <v>254.81661000000003</v>
      </c>
      <c r="E678" s="6">
        <v>97.230999999999995</v>
      </c>
      <c r="F678" s="6">
        <v>15.287000000000001</v>
      </c>
      <c r="G678" s="6">
        <v>281.76600000000002</v>
      </c>
      <c r="H678" s="6">
        <v>90.289000000000001</v>
      </c>
      <c r="I678" s="6">
        <v>15.378</v>
      </c>
    </row>
    <row r="679" spans="1:9">
      <c r="A679" s="7">
        <v>39616.548611111109</v>
      </c>
      <c r="B679" s="13">
        <f t="shared" si="21"/>
        <v>22.433333333333607</v>
      </c>
      <c r="C679" s="6">
        <v>303.56099999999998</v>
      </c>
      <c r="D679" s="6">
        <f t="shared" si="20"/>
        <v>254.35561000000001</v>
      </c>
      <c r="E679" s="6">
        <v>97.102000000000004</v>
      </c>
      <c r="F679" s="6">
        <v>15.295999999999999</v>
      </c>
      <c r="G679" s="6">
        <v>281.54300000000001</v>
      </c>
      <c r="H679" s="6">
        <v>90.24</v>
      </c>
      <c r="I679" s="6">
        <v>15.388999999999999</v>
      </c>
    </row>
    <row r="680" spans="1:9">
      <c r="A680" s="7">
        <v>39616.550000000003</v>
      </c>
      <c r="B680" s="13">
        <f t="shared" si="21"/>
        <v>22.466666666666942</v>
      </c>
      <c r="C680" s="6">
        <v>302.505</v>
      </c>
      <c r="D680" s="6">
        <f t="shared" si="20"/>
        <v>253.29961000000003</v>
      </c>
      <c r="E680" s="6">
        <v>96.781999999999996</v>
      </c>
      <c r="F680" s="6">
        <v>15.304</v>
      </c>
      <c r="G680" s="6">
        <v>281.19400000000002</v>
      </c>
      <c r="H680" s="6">
        <v>90.153000000000006</v>
      </c>
      <c r="I680" s="6">
        <v>15.401999999999999</v>
      </c>
    </row>
    <row r="681" spans="1:9">
      <c r="A681" s="7">
        <v>39616.551388888889</v>
      </c>
      <c r="B681" s="13">
        <f t="shared" si="21"/>
        <v>22.500000000000277</v>
      </c>
      <c r="C681" s="6">
        <v>302.91699999999997</v>
      </c>
      <c r="D681" s="6">
        <f t="shared" si="20"/>
        <v>253.71161000000001</v>
      </c>
      <c r="E681" s="6">
        <v>96.936000000000007</v>
      </c>
      <c r="F681" s="6">
        <v>15.315</v>
      </c>
      <c r="G681" s="6">
        <v>280.952</v>
      </c>
      <c r="H681" s="6">
        <v>90.1</v>
      </c>
      <c r="I681" s="6">
        <v>15.414</v>
      </c>
    </row>
    <row r="682" spans="1:9">
      <c r="A682" s="7">
        <v>39616.552777777775</v>
      </c>
      <c r="B682" s="13">
        <f t="shared" si="21"/>
        <v>22.533333333333612</v>
      </c>
      <c r="C682" s="6">
        <v>303.61700000000002</v>
      </c>
      <c r="D682" s="6">
        <f t="shared" si="20"/>
        <v>254.41161000000005</v>
      </c>
      <c r="E682" s="6">
        <v>97.186999999999998</v>
      </c>
      <c r="F682" s="6">
        <v>15.327999999999999</v>
      </c>
      <c r="G682" s="6">
        <v>281.56299999999999</v>
      </c>
      <c r="H682" s="6">
        <v>90.328000000000003</v>
      </c>
      <c r="I682" s="6">
        <v>15.430999999999999</v>
      </c>
    </row>
    <row r="683" spans="1:9">
      <c r="A683" s="7">
        <v>39616.554166666669</v>
      </c>
      <c r="B683" s="13">
        <f t="shared" si="21"/>
        <v>22.566666666666947</v>
      </c>
      <c r="C683" s="6">
        <v>303.80200000000002</v>
      </c>
      <c r="D683" s="6">
        <f t="shared" si="20"/>
        <v>254.59661000000006</v>
      </c>
      <c r="E683" s="6">
        <v>97.278999999999996</v>
      </c>
      <c r="F683" s="6">
        <v>15.343999999999999</v>
      </c>
      <c r="G683" s="6">
        <v>282.07600000000002</v>
      </c>
      <c r="H683" s="6">
        <v>90.537000000000006</v>
      </c>
      <c r="I683" s="6">
        <v>15.454000000000001</v>
      </c>
    </row>
    <row r="684" spans="1:9">
      <c r="A684" s="7">
        <v>39616.555555555555</v>
      </c>
      <c r="B684" s="13">
        <f t="shared" si="21"/>
        <v>22.600000000000282</v>
      </c>
      <c r="C684" s="6">
        <v>303.13400000000001</v>
      </c>
      <c r="D684" s="6">
        <f t="shared" si="20"/>
        <v>253.92861000000005</v>
      </c>
      <c r="E684" s="6">
        <v>97.091999999999999</v>
      </c>
      <c r="F684" s="6">
        <v>15.356</v>
      </c>
      <c r="G684" s="6">
        <v>281.20999999999998</v>
      </c>
      <c r="H684" s="6">
        <v>90.292000000000002</v>
      </c>
      <c r="I684" s="6">
        <v>15.471</v>
      </c>
    </row>
    <row r="685" spans="1:9">
      <c r="A685" s="7">
        <v>39616.556944444441</v>
      </c>
      <c r="B685" s="13">
        <f t="shared" si="21"/>
        <v>22.633333333333617</v>
      </c>
      <c r="C685" s="6">
        <v>303.71100000000001</v>
      </c>
      <c r="D685" s="6">
        <f t="shared" si="20"/>
        <v>254.50561000000005</v>
      </c>
      <c r="E685" s="6">
        <v>97.299000000000007</v>
      </c>
      <c r="F685" s="6">
        <v>15.367000000000001</v>
      </c>
      <c r="G685" s="6">
        <v>280.649</v>
      </c>
      <c r="H685" s="6">
        <v>90.141000000000005</v>
      </c>
      <c r="I685" s="6">
        <v>15.486000000000001</v>
      </c>
    </row>
    <row r="686" spans="1:9">
      <c r="A686" s="7">
        <v>39616.558333333334</v>
      </c>
      <c r="B686" s="13">
        <f t="shared" si="21"/>
        <v>22.666666666666952</v>
      </c>
      <c r="C686" s="6">
        <v>303.92599999999999</v>
      </c>
      <c r="D686" s="6">
        <f t="shared" si="20"/>
        <v>254.72061000000002</v>
      </c>
      <c r="E686" s="6">
        <v>97.397000000000006</v>
      </c>
      <c r="F686" s="6">
        <v>15.381</v>
      </c>
      <c r="G686" s="6">
        <v>281.40699999999998</v>
      </c>
      <c r="H686" s="6">
        <v>90.42</v>
      </c>
      <c r="I686" s="6">
        <v>15.504</v>
      </c>
    </row>
    <row r="687" spans="1:9">
      <c r="A687" s="7">
        <v>39616.55972222222</v>
      </c>
      <c r="B687" s="13">
        <f t="shared" si="21"/>
        <v>22.700000000000287</v>
      </c>
      <c r="C687" s="6">
        <v>303.62599999999998</v>
      </c>
      <c r="D687" s="6">
        <f t="shared" si="20"/>
        <v>254.42061000000001</v>
      </c>
      <c r="E687" s="6">
        <v>97.328000000000003</v>
      </c>
      <c r="F687" s="6">
        <v>15.394</v>
      </c>
      <c r="G687" s="6">
        <v>282.15800000000002</v>
      </c>
      <c r="H687" s="6">
        <v>90.697000000000003</v>
      </c>
      <c r="I687" s="6">
        <v>15.523</v>
      </c>
    </row>
    <row r="688" spans="1:9">
      <c r="A688" s="7">
        <v>39616.561111111114</v>
      </c>
      <c r="B688" s="13">
        <f t="shared" si="21"/>
        <v>22.733333333333622</v>
      </c>
      <c r="C688" s="6">
        <v>303.63799999999998</v>
      </c>
      <c r="D688" s="6">
        <f t="shared" si="20"/>
        <v>254.43261000000001</v>
      </c>
      <c r="E688" s="6">
        <v>97.349000000000004</v>
      </c>
      <c r="F688" s="6">
        <v>15.401999999999999</v>
      </c>
      <c r="G688" s="6">
        <v>281.97199999999998</v>
      </c>
      <c r="H688" s="6">
        <v>90.665000000000006</v>
      </c>
      <c r="I688" s="6">
        <v>15.537000000000001</v>
      </c>
    </row>
    <row r="689" spans="1:9">
      <c r="A689" s="7">
        <v>39616.5625</v>
      </c>
      <c r="B689" s="13">
        <f t="shared" si="21"/>
        <v>22.766666666666957</v>
      </c>
      <c r="C689" s="6">
        <v>303.63099999999997</v>
      </c>
      <c r="D689" s="6">
        <f t="shared" si="20"/>
        <v>254.42561000000001</v>
      </c>
      <c r="E689" s="6">
        <v>97.343999999999994</v>
      </c>
      <c r="F689" s="6">
        <v>15.401</v>
      </c>
      <c r="G689" s="6">
        <v>281.74900000000002</v>
      </c>
      <c r="H689" s="6">
        <v>90.623999999999995</v>
      </c>
      <c r="I689" s="6">
        <v>15.553000000000001</v>
      </c>
    </row>
    <row r="690" spans="1:9">
      <c r="A690" s="7">
        <v>39616.563888888886</v>
      </c>
      <c r="B690" s="13">
        <f t="shared" si="21"/>
        <v>22.800000000000292</v>
      </c>
      <c r="C690" s="6">
        <v>304.36200000000002</v>
      </c>
      <c r="D690" s="6">
        <f t="shared" si="20"/>
        <v>255.15661000000006</v>
      </c>
      <c r="E690" s="6">
        <v>97.572999999999993</v>
      </c>
      <c r="F690" s="6">
        <v>15.398</v>
      </c>
      <c r="G690" s="6">
        <v>281.48700000000002</v>
      </c>
      <c r="H690" s="6">
        <v>90.578000000000003</v>
      </c>
      <c r="I690" s="6">
        <v>15.573</v>
      </c>
    </row>
    <row r="691" spans="1:9">
      <c r="A691" s="7">
        <v>39616.56527777778</v>
      </c>
      <c r="B691" s="13">
        <f t="shared" si="21"/>
        <v>22.833333333333627</v>
      </c>
      <c r="C691" s="6">
        <v>304.30500000000001</v>
      </c>
      <c r="D691" s="6">
        <f t="shared" si="20"/>
        <v>255.09961000000004</v>
      </c>
      <c r="E691" s="6">
        <v>97.543000000000006</v>
      </c>
      <c r="F691" s="6">
        <v>15.393000000000001</v>
      </c>
      <c r="G691" s="6">
        <v>282.48899999999998</v>
      </c>
      <c r="H691" s="6">
        <v>90.932000000000002</v>
      </c>
      <c r="I691" s="6">
        <v>15.589</v>
      </c>
    </row>
    <row r="692" spans="1:9">
      <c r="A692" s="7">
        <v>39616.566666666666</v>
      </c>
      <c r="B692" s="13">
        <f t="shared" si="21"/>
        <v>22.866666666666962</v>
      </c>
      <c r="C692" s="6">
        <v>304.27199999999999</v>
      </c>
      <c r="D692" s="6">
        <f t="shared" si="20"/>
        <v>255.06661000000003</v>
      </c>
      <c r="E692" s="6">
        <v>97.533000000000001</v>
      </c>
      <c r="F692" s="6">
        <v>15.393000000000001</v>
      </c>
      <c r="G692" s="6">
        <v>282.16899999999998</v>
      </c>
      <c r="H692" s="6">
        <v>90.831000000000003</v>
      </c>
      <c r="I692" s="6">
        <v>15.59</v>
      </c>
    </row>
    <row r="693" spans="1:9">
      <c r="A693" s="7">
        <v>39616.568055555559</v>
      </c>
      <c r="B693" s="13">
        <f t="shared" si="21"/>
        <v>22.900000000000297</v>
      </c>
      <c r="C693" s="6">
        <v>305.12200000000001</v>
      </c>
      <c r="D693" s="6">
        <f t="shared" si="20"/>
        <v>255.91661000000005</v>
      </c>
      <c r="E693" s="6">
        <v>97.816999999999993</v>
      </c>
      <c r="F693" s="6">
        <v>15.398</v>
      </c>
      <c r="G693" s="6">
        <v>281.43900000000002</v>
      </c>
      <c r="H693" s="6">
        <v>90.593000000000004</v>
      </c>
      <c r="I693" s="6">
        <v>15.587999999999999</v>
      </c>
    </row>
    <row r="694" spans="1:9">
      <c r="A694" s="7">
        <v>39616.569444444445</v>
      </c>
      <c r="B694" s="13">
        <f t="shared" si="21"/>
        <v>22.933333333333632</v>
      </c>
      <c r="C694" s="6">
        <v>304.613</v>
      </c>
      <c r="D694" s="6">
        <f t="shared" si="20"/>
        <v>255.40761000000003</v>
      </c>
      <c r="E694" s="6">
        <v>97.667000000000002</v>
      </c>
      <c r="F694" s="6">
        <v>15.404999999999999</v>
      </c>
      <c r="G694" s="6">
        <v>282.084</v>
      </c>
      <c r="H694" s="6">
        <v>90.79</v>
      </c>
      <c r="I694" s="6">
        <v>15.583</v>
      </c>
    </row>
    <row r="695" spans="1:9">
      <c r="A695" s="7">
        <v>39616.570833333331</v>
      </c>
      <c r="B695" s="13">
        <f t="shared" si="21"/>
        <v>22.966666666666967</v>
      </c>
      <c r="C695" s="6">
        <v>304.68</v>
      </c>
      <c r="D695" s="6">
        <f t="shared" si="20"/>
        <v>255.47461000000004</v>
      </c>
      <c r="E695" s="6">
        <v>97.701999999999998</v>
      </c>
      <c r="F695" s="6">
        <v>15.411</v>
      </c>
      <c r="G695" s="6">
        <v>281.14100000000002</v>
      </c>
      <c r="H695" s="6">
        <v>90.49</v>
      </c>
      <c r="I695" s="6">
        <v>15.585000000000001</v>
      </c>
    </row>
    <row r="696" spans="1:9">
      <c r="A696" s="7">
        <v>39616.572222222225</v>
      </c>
      <c r="B696" s="13">
        <f t="shared" si="21"/>
        <v>23.000000000000302</v>
      </c>
      <c r="C696" s="6">
        <v>304.46300000000002</v>
      </c>
      <c r="D696" s="6">
        <f t="shared" si="20"/>
        <v>255.25761000000006</v>
      </c>
      <c r="E696" s="6">
        <v>97.653999999999996</v>
      </c>
      <c r="F696" s="6">
        <v>15.422000000000001</v>
      </c>
      <c r="G696" s="6">
        <v>281.99599999999998</v>
      </c>
      <c r="H696" s="6">
        <v>90.781000000000006</v>
      </c>
      <c r="I696" s="6">
        <v>15.593</v>
      </c>
    </row>
    <row r="697" spans="1:9">
      <c r="A697" s="7">
        <v>39616.573611111111</v>
      </c>
      <c r="B697" s="13">
        <f t="shared" si="21"/>
        <v>23.033333333333637</v>
      </c>
      <c r="C697" s="6">
        <v>304.31599999999997</v>
      </c>
      <c r="D697" s="6">
        <f t="shared" si="20"/>
        <v>255.11061000000001</v>
      </c>
      <c r="E697" s="6">
        <v>97.632000000000005</v>
      </c>
      <c r="F697" s="6">
        <v>15.433</v>
      </c>
      <c r="G697" s="6">
        <v>281.45499999999998</v>
      </c>
      <c r="H697" s="6">
        <v>90.617999999999995</v>
      </c>
      <c r="I697" s="6">
        <v>15.599</v>
      </c>
    </row>
    <row r="698" spans="1:9">
      <c r="A698" s="7">
        <v>39616.574999999997</v>
      </c>
      <c r="B698" s="13">
        <f t="shared" si="21"/>
        <v>23.066666666666972</v>
      </c>
      <c r="C698" s="6">
        <v>304.52300000000002</v>
      </c>
      <c r="D698" s="6">
        <f t="shared" si="20"/>
        <v>255.31761000000006</v>
      </c>
      <c r="E698" s="6">
        <v>97.712000000000003</v>
      </c>
      <c r="F698" s="6">
        <v>15.44</v>
      </c>
      <c r="G698" s="6">
        <v>280.673</v>
      </c>
      <c r="H698" s="6">
        <v>90.375</v>
      </c>
      <c r="I698" s="6">
        <v>15.603</v>
      </c>
    </row>
    <row r="699" spans="1:9">
      <c r="A699" s="7">
        <v>39616.576388888891</v>
      </c>
      <c r="B699" s="13">
        <f t="shared" si="21"/>
        <v>23.100000000000307</v>
      </c>
      <c r="C699" s="6">
        <v>304.21800000000002</v>
      </c>
      <c r="D699" s="6">
        <f t="shared" si="20"/>
        <v>255.01261000000005</v>
      </c>
      <c r="E699" s="6">
        <v>97.619</v>
      </c>
      <c r="F699" s="6">
        <v>15.442</v>
      </c>
      <c r="G699" s="6">
        <v>280.83600000000001</v>
      </c>
      <c r="H699" s="6">
        <v>90.418999999999997</v>
      </c>
      <c r="I699" s="6">
        <v>15.599</v>
      </c>
    </row>
    <row r="700" spans="1:9">
      <c r="A700" s="7">
        <v>39616.577777777777</v>
      </c>
      <c r="B700" s="13">
        <f t="shared" si="21"/>
        <v>23.133333333333642</v>
      </c>
      <c r="C700" s="6">
        <v>303.99700000000001</v>
      </c>
      <c r="D700" s="6">
        <f t="shared" si="20"/>
        <v>254.79161000000005</v>
      </c>
      <c r="E700" s="6">
        <v>97.540999999999997</v>
      </c>
      <c r="F700" s="6">
        <v>15.439</v>
      </c>
      <c r="G700" s="6">
        <v>280.48</v>
      </c>
      <c r="H700" s="6">
        <v>90.287000000000006</v>
      </c>
      <c r="I700" s="6">
        <v>15.59</v>
      </c>
    </row>
    <row r="701" spans="1:9">
      <c r="A701" s="7">
        <v>39616.57916666667</v>
      </c>
      <c r="B701" s="13">
        <f t="shared" si="21"/>
        <v>23.166666666666977</v>
      </c>
      <c r="C701" s="6">
        <v>304.49</v>
      </c>
      <c r="D701" s="6">
        <f t="shared" si="20"/>
        <v>255.28461000000004</v>
      </c>
      <c r="E701" s="6">
        <v>97.671000000000006</v>
      </c>
      <c r="F701" s="6">
        <v>15.425000000000001</v>
      </c>
      <c r="G701" s="6">
        <v>281.75900000000001</v>
      </c>
      <c r="H701" s="6">
        <v>90.69</v>
      </c>
      <c r="I701" s="6">
        <v>15.586</v>
      </c>
    </row>
    <row r="702" spans="1:9">
      <c r="A702" s="7">
        <v>39616.580555555556</v>
      </c>
      <c r="B702" s="13">
        <f t="shared" si="21"/>
        <v>23.200000000000312</v>
      </c>
      <c r="C702" s="6">
        <v>303.553</v>
      </c>
      <c r="D702" s="6">
        <f t="shared" si="20"/>
        <v>254.34761000000003</v>
      </c>
      <c r="E702" s="6">
        <v>97.349000000000004</v>
      </c>
      <c r="F702" s="6">
        <v>15.414999999999999</v>
      </c>
      <c r="G702" s="6">
        <v>280.791</v>
      </c>
      <c r="H702" s="6">
        <v>90.39</v>
      </c>
      <c r="I702" s="6">
        <v>15.590999999999999</v>
      </c>
    </row>
    <row r="703" spans="1:9">
      <c r="A703" s="7">
        <v>39616.581944444442</v>
      </c>
      <c r="B703" s="13">
        <f t="shared" si="21"/>
        <v>23.233333333333647</v>
      </c>
      <c r="C703" s="6">
        <v>304.23200000000003</v>
      </c>
      <c r="D703" s="6">
        <f t="shared" si="20"/>
        <v>255.02661000000006</v>
      </c>
      <c r="E703" s="6">
        <v>97.546000000000006</v>
      </c>
      <c r="F703" s="6">
        <v>15.404999999999999</v>
      </c>
      <c r="G703" s="6">
        <v>280.50599999999997</v>
      </c>
      <c r="H703" s="6">
        <v>90.245999999999995</v>
      </c>
      <c r="I703" s="6">
        <v>15.564</v>
      </c>
    </row>
    <row r="704" spans="1:9">
      <c r="A704" s="7">
        <v>39616.583333333336</v>
      </c>
      <c r="B704" s="13">
        <f t="shared" si="21"/>
        <v>23.266666666666982</v>
      </c>
      <c r="C704" s="6">
        <v>303.68200000000002</v>
      </c>
      <c r="D704" s="6">
        <f t="shared" si="20"/>
        <v>254.47661000000005</v>
      </c>
      <c r="E704" s="6">
        <v>97.355000000000004</v>
      </c>
      <c r="F704" s="6">
        <v>15.398</v>
      </c>
      <c r="G704" s="6">
        <v>280.25099999999998</v>
      </c>
      <c r="H704" s="6">
        <v>90.108999999999995</v>
      </c>
      <c r="I704" s="6">
        <v>15.536</v>
      </c>
    </row>
    <row r="705" spans="1:9">
      <c r="A705" s="7">
        <v>39616.584722222222</v>
      </c>
      <c r="B705" s="13">
        <f t="shared" si="21"/>
        <v>23.300000000000317</v>
      </c>
      <c r="C705" s="6">
        <v>304.06900000000002</v>
      </c>
      <c r="D705" s="6">
        <f t="shared" si="20"/>
        <v>254.86361000000005</v>
      </c>
      <c r="E705" s="6">
        <v>97.466999999999999</v>
      </c>
      <c r="F705" s="6">
        <v>15.393000000000001</v>
      </c>
      <c r="G705" s="6">
        <v>281.22500000000002</v>
      </c>
      <c r="H705" s="6">
        <v>90.361000000000004</v>
      </c>
      <c r="I705" s="6">
        <v>15.504</v>
      </c>
    </row>
    <row r="706" spans="1:9">
      <c r="A706" s="7">
        <v>39616.586111111108</v>
      </c>
      <c r="B706" s="13">
        <f t="shared" si="21"/>
        <v>23.333333333333652</v>
      </c>
      <c r="C706" s="6">
        <v>303.24200000000002</v>
      </c>
      <c r="D706" s="6">
        <f t="shared" si="20"/>
        <v>254.03661000000005</v>
      </c>
      <c r="E706" s="6">
        <v>97.200999999999993</v>
      </c>
      <c r="F706" s="6">
        <v>15.391999999999999</v>
      </c>
      <c r="G706" s="6">
        <v>281.13400000000001</v>
      </c>
      <c r="H706" s="6">
        <v>90.289000000000001</v>
      </c>
      <c r="I706" s="6">
        <v>15.481999999999999</v>
      </c>
    </row>
    <row r="707" spans="1:9">
      <c r="A707" s="7">
        <v>39616.587500000001</v>
      </c>
      <c r="B707" s="13">
        <f t="shared" si="21"/>
        <v>23.366666666666987</v>
      </c>
      <c r="C707" s="6">
        <v>303.35199999999998</v>
      </c>
      <c r="D707" s="6">
        <f t="shared" si="20"/>
        <v>254.14661000000001</v>
      </c>
      <c r="E707" s="6">
        <v>97.247</v>
      </c>
      <c r="F707" s="6">
        <v>15.397</v>
      </c>
      <c r="G707" s="6">
        <v>280.46199999999999</v>
      </c>
      <c r="H707" s="6">
        <v>90.025000000000006</v>
      </c>
      <c r="I707" s="6">
        <v>15.457000000000001</v>
      </c>
    </row>
    <row r="708" spans="1:9">
      <c r="A708" s="7">
        <v>39616.588888888888</v>
      </c>
      <c r="B708" s="13">
        <f t="shared" si="21"/>
        <v>23.400000000000322</v>
      </c>
      <c r="C708" s="6">
        <v>303.584</v>
      </c>
      <c r="D708" s="6">
        <f t="shared" si="20"/>
        <v>254.37861000000004</v>
      </c>
      <c r="E708" s="6">
        <v>97.325000000000003</v>
      </c>
      <c r="F708" s="6">
        <v>15.398999999999999</v>
      </c>
      <c r="G708" s="6">
        <v>281.53699999999998</v>
      </c>
      <c r="H708" s="6">
        <v>90.331000000000003</v>
      </c>
      <c r="I708" s="6">
        <v>15.436999999999999</v>
      </c>
    </row>
    <row r="709" spans="1:9">
      <c r="A709" s="7">
        <v>39616.590277777781</v>
      </c>
      <c r="B709" s="13">
        <f t="shared" si="21"/>
        <v>23.433333333333657</v>
      </c>
      <c r="C709" s="6">
        <v>303.19200000000001</v>
      </c>
      <c r="D709" s="6">
        <f t="shared" si="20"/>
        <v>253.98661000000004</v>
      </c>
      <c r="E709" s="6">
        <v>97.204999999999998</v>
      </c>
      <c r="F709" s="6">
        <v>15.401</v>
      </c>
      <c r="G709" s="6">
        <v>281.70699999999999</v>
      </c>
      <c r="H709" s="6">
        <v>90.343999999999994</v>
      </c>
      <c r="I709" s="6">
        <v>15.416</v>
      </c>
    </row>
    <row r="710" spans="1:9">
      <c r="A710" s="7">
        <v>39616.591666666667</v>
      </c>
      <c r="B710" s="13">
        <f t="shared" si="21"/>
        <v>23.466666666666992</v>
      </c>
      <c r="C710" s="6">
        <v>302.65499999999997</v>
      </c>
      <c r="D710" s="6">
        <f t="shared" ref="D710:D773" si="22">C710-($C$1327-$D$1327)</f>
        <v>253.44961000000001</v>
      </c>
      <c r="E710" s="6">
        <v>97.033000000000001</v>
      </c>
      <c r="F710" s="6">
        <v>15.401999999999999</v>
      </c>
      <c r="G710" s="6">
        <v>282.06400000000002</v>
      </c>
      <c r="H710" s="6">
        <v>90.429000000000002</v>
      </c>
      <c r="I710" s="6">
        <v>15.4</v>
      </c>
    </row>
    <row r="711" spans="1:9">
      <c r="A711" s="7">
        <v>39616.593055555553</v>
      </c>
      <c r="B711" s="13">
        <f t="shared" si="21"/>
        <v>23.500000000000327</v>
      </c>
      <c r="C711" s="6">
        <v>303.03699999999998</v>
      </c>
      <c r="D711" s="6">
        <f t="shared" si="22"/>
        <v>253.83161000000001</v>
      </c>
      <c r="E711" s="6">
        <v>97.138999999999996</v>
      </c>
      <c r="F711" s="6">
        <v>15.394</v>
      </c>
      <c r="G711" s="6">
        <v>281.57600000000002</v>
      </c>
      <c r="H711" s="6">
        <v>90.241</v>
      </c>
      <c r="I711" s="6">
        <v>15.384</v>
      </c>
    </row>
    <row r="712" spans="1:9">
      <c r="A712" s="7">
        <v>39616.594444444447</v>
      </c>
      <c r="B712" s="13">
        <f t="shared" ref="B712:B775" si="23">B711+2/60</f>
        <v>23.533333333333662</v>
      </c>
      <c r="C712" s="6">
        <v>302.86099999999999</v>
      </c>
      <c r="D712" s="6">
        <f t="shared" si="22"/>
        <v>253.65561000000002</v>
      </c>
      <c r="E712" s="6">
        <v>97.075999999999993</v>
      </c>
      <c r="F712" s="6">
        <v>15.39</v>
      </c>
      <c r="G712" s="6">
        <v>281.36099999999999</v>
      </c>
      <c r="H712" s="6">
        <v>90.165000000000006</v>
      </c>
      <c r="I712" s="6">
        <v>15.38</v>
      </c>
    </row>
    <row r="713" spans="1:9">
      <c r="A713" s="7">
        <v>39616.595833333333</v>
      </c>
      <c r="B713" s="13">
        <f t="shared" si="23"/>
        <v>23.566666666666997</v>
      </c>
      <c r="C713" s="6">
        <v>302.83100000000002</v>
      </c>
      <c r="D713" s="6">
        <f t="shared" si="22"/>
        <v>253.62561000000005</v>
      </c>
      <c r="E713" s="6">
        <v>97.07</v>
      </c>
      <c r="F713" s="6">
        <v>15.391999999999999</v>
      </c>
      <c r="G713" s="6">
        <v>281.04199999999997</v>
      </c>
      <c r="H713" s="6">
        <v>90.072999999999993</v>
      </c>
      <c r="I713" s="6">
        <v>15.385999999999999</v>
      </c>
    </row>
    <row r="714" spans="1:9">
      <c r="A714" s="7">
        <v>39616.597222222219</v>
      </c>
      <c r="B714" s="13">
        <f t="shared" si="23"/>
        <v>23.600000000000332</v>
      </c>
      <c r="C714" s="6">
        <v>303.66000000000003</v>
      </c>
      <c r="D714" s="6">
        <f t="shared" si="22"/>
        <v>254.45461000000006</v>
      </c>
      <c r="E714" s="6">
        <v>97.347999999999999</v>
      </c>
      <c r="F714" s="6">
        <v>15.398</v>
      </c>
      <c r="G714" s="6">
        <v>281.87200000000001</v>
      </c>
      <c r="H714" s="6">
        <v>90.363</v>
      </c>
      <c r="I714" s="6">
        <v>15.398</v>
      </c>
    </row>
    <row r="715" spans="1:9">
      <c r="A715" s="7">
        <v>39616.598611111112</v>
      </c>
      <c r="B715" s="13">
        <f t="shared" si="23"/>
        <v>23.633333333333667</v>
      </c>
      <c r="C715" s="6">
        <v>303.702</v>
      </c>
      <c r="D715" s="6">
        <f t="shared" si="22"/>
        <v>254.49661000000003</v>
      </c>
      <c r="E715" s="6">
        <v>97.369</v>
      </c>
      <c r="F715" s="6">
        <v>15.401999999999999</v>
      </c>
      <c r="G715" s="6">
        <v>281.36</v>
      </c>
      <c r="H715" s="6">
        <v>90.218000000000004</v>
      </c>
      <c r="I715" s="6">
        <v>15.407999999999999</v>
      </c>
    </row>
    <row r="716" spans="1:9">
      <c r="A716" s="7">
        <v>39616.6</v>
      </c>
      <c r="B716" s="13">
        <f t="shared" si="23"/>
        <v>23.666666666667002</v>
      </c>
      <c r="C716" s="6">
        <v>303.53199999999998</v>
      </c>
      <c r="D716" s="6">
        <f t="shared" si="22"/>
        <v>254.32661000000002</v>
      </c>
      <c r="E716" s="6">
        <v>97.313999999999993</v>
      </c>
      <c r="F716" s="6">
        <v>15.401</v>
      </c>
      <c r="G716" s="6">
        <v>281.94600000000003</v>
      </c>
      <c r="H716" s="6">
        <v>90.418999999999997</v>
      </c>
      <c r="I716" s="6">
        <v>15.414999999999999</v>
      </c>
    </row>
    <row r="717" spans="1:9">
      <c r="A717" s="7">
        <v>39616.601388888892</v>
      </c>
      <c r="B717" s="13">
        <f t="shared" si="23"/>
        <v>23.700000000000337</v>
      </c>
      <c r="C717" s="6">
        <v>303.94600000000003</v>
      </c>
      <c r="D717" s="6">
        <f t="shared" si="22"/>
        <v>254.74061000000006</v>
      </c>
      <c r="E717" s="6">
        <v>97.447000000000003</v>
      </c>
      <c r="F717" s="6">
        <v>15.401999999999999</v>
      </c>
      <c r="G717" s="6">
        <v>281.48500000000001</v>
      </c>
      <c r="H717" s="6">
        <v>90.28</v>
      </c>
      <c r="I717" s="6">
        <v>15.419</v>
      </c>
    </row>
    <row r="718" spans="1:9">
      <c r="A718" s="7">
        <v>39616.602777777778</v>
      </c>
      <c r="B718" s="13">
        <f t="shared" si="23"/>
        <v>23.733333333333672</v>
      </c>
      <c r="C718" s="6">
        <v>303.78500000000003</v>
      </c>
      <c r="D718" s="6">
        <f t="shared" si="22"/>
        <v>254.57961000000006</v>
      </c>
      <c r="E718" s="6">
        <v>97.394000000000005</v>
      </c>
      <c r="F718" s="6">
        <v>15.401</v>
      </c>
      <c r="G718" s="6">
        <v>281.661</v>
      </c>
      <c r="H718" s="6">
        <v>90.350999999999999</v>
      </c>
      <c r="I718" s="6">
        <v>15.427</v>
      </c>
    </row>
    <row r="719" spans="1:9">
      <c r="A719" s="7">
        <v>39616.604166666664</v>
      </c>
      <c r="B719" s="13">
        <f t="shared" si="23"/>
        <v>23.766666666667007</v>
      </c>
      <c r="C719" s="6">
        <v>303.613</v>
      </c>
      <c r="D719" s="6">
        <f t="shared" si="22"/>
        <v>254.40761000000003</v>
      </c>
      <c r="E719" s="6">
        <v>97.335999999999999</v>
      </c>
      <c r="F719" s="6">
        <v>15.4</v>
      </c>
      <c r="G719" s="6">
        <v>280.73</v>
      </c>
      <c r="H719" s="6">
        <v>90.066000000000003</v>
      </c>
      <c r="I719" s="6">
        <v>15.433999999999999</v>
      </c>
    </row>
    <row r="720" spans="1:9">
      <c r="A720" s="7">
        <v>39616.605555555558</v>
      </c>
      <c r="B720" s="13">
        <f t="shared" si="23"/>
        <v>23.800000000000342</v>
      </c>
      <c r="C720" s="6">
        <v>303.83100000000002</v>
      </c>
      <c r="D720" s="6">
        <f t="shared" si="22"/>
        <v>254.62561000000005</v>
      </c>
      <c r="E720" s="6">
        <v>97.402000000000001</v>
      </c>
      <c r="F720" s="6">
        <v>15.398</v>
      </c>
      <c r="G720" s="6">
        <v>281.17200000000003</v>
      </c>
      <c r="H720" s="6">
        <v>90.224999999999994</v>
      </c>
      <c r="I720" s="6">
        <v>15.443</v>
      </c>
    </row>
    <row r="721" spans="1:9">
      <c r="A721" s="7">
        <v>39616.606944444444</v>
      </c>
      <c r="B721" s="13">
        <f t="shared" si="23"/>
        <v>23.833333333333677</v>
      </c>
      <c r="C721" s="6">
        <v>303.83100000000002</v>
      </c>
      <c r="D721" s="6">
        <f t="shared" si="22"/>
        <v>254.62561000000005</v>
      </c>
      <c r="E721" s="6">
        <v>97.403000000000006</v>
      </c>
      <c r="F721" s="6">
        <v>15.398</v>
      </c>
      <c r="G721" s="6">
        <v>281.77999999999997</v>
      </c>
      <c r="H721" s="6">
        <v>90.427999999999997</v>
      </c>
      <c r="I721" s="6">
        <v>15.446999999999999</v>
      </c>
    </row>
    <row r="722" spans="1:9">
      <c r="A722" s="7">
        <v>39616.60833333333</v>
      </c>
      <c r="B722" s="13">
        <f t="shared" si="23"/>
        <v>23.866666666667012</v>
      </c>
      <c r="C722" s="6">
        <v>303.48500000000001</v>
      </c>
      <c r="D722" s="6">
        <f t="shared" si="22"/>
        <v>254.27961000000005</v>
      </c>
      <c r="E722" s="6">
        <v>97.293000000000006</v>
      </c>
      <c r="F722" s="6">
        <v>15.398999999999999</v>
      </c>
      <c r="G722" s="6">
        <v>280.19200000000001</v>
      </c>
      <c r="H722" s="6">
        <v>89.908000000000001</v>
      </c>
      <c r="I722" s="6">
        <v>15.442</v>
      </c>
    </row>
    <row r="723" spans="1:9">
      <c r="A723" s="7">
        <v>39616.609722222223</v>
      </c>
      <c r="B723" s="13">
        <f t="shared" si="23"/>
        <v>23.900000000000347</v>
      </c>
      <c r="C723" s="6">
        <v>302.93299999999999</v>
      </c>
      <c r="D723" s="6">
        <f t="shared" si="22"/>
        <v>253.72761000000003</v>
      </c>
      <c r="E723" s="6">
        <v>97.117000000000004</v>
      </c>
      <c r="F723" s="6">
        <v>15.398999999999999</v>
      </c>
      <c r="G723" s="6">
        <v>280.32499999999999</v>
      </c>
      <c r="H723" s="6">
        <v>89.938000000000002</v>
      </c>
      <c r="I723" s="6">
        <v>15.435</v>
      </c>
    </row>
    <row r="724" spans="1:9">
      <c r="A724" s="7">
        <v>39616.611111111109</v>
      </c>
      <c r="B724" s="13">
        <f t="shared" si="23"/>
        <v>23.933333333333682</v>
      </c>
      <c r="C724" s="6">
        <v>302.68700000000001</v>
      </c>
      <c r="D724" s="6">
        <f t="shared" si="22"/>
        <v>253.48161000000005</v>
      </c>
      <c r="E724" s="6">
        <v>97.04</v>
      </c>
      <c r="F724" s="6">
        <v>15.4</v>
      </c>
      <c r="G724" s="6">
        <v>280.94200000000001</v>
      </c>
      <c r="H724" s="6">
        <v>90.128</v>
      </c>
      <c r="I724" s="6">
        <v>15.430999999999999</v>
      </c>
    </row>
    <row r="725" spans="1:9">
      <c r="A725" s="7">
        <v>39616.612500000003</v>
      </c>
      <c r="B725" s="13">
        <f t="shared" si="23"/>
        <v>23.966666666667017</v>
      </c>
      <c r="C725" s="6">
        <v>302.14800000000002</v>
      </c>
      <c r="D725" s="6">
        <f t="shared" si="22"/>
        <v>252.94261000000006</v>
      </c>
      <c r="E725" s="6">
        <v>96.866</v>
      </c>
      <c r="F725" s="6">
        <v>15.4</v>
      </c>
      <c r="G725" s="6">
        <v>279.59899999999999</v>
      </c>
      <c r="H725" s="6">
        <v>89.706999999999994</v>
      </c>
      <c r="I725" s="6">
        <v>15.436</v>
      </c>
    </row>
    <row r="726" spans="1:9">
      <c r="A726" s="7">
        <v>39616.613888888889</v>
      </c>
      <c r="B726" s="13">
        <f t="shared" si="23"/>
        <v>24.000000000000352</v>
      </c>
      <c r="C726" s="6">
        <v>302.68400000000003</v>
      </c>
      <c r="D726" s="6">
        <f t="shared" si="22"/>
        <v>253.47861000000006</v>
      </c>
      <c r="E726" s="6">
        <v>97.036000000000001</v>
      </c>
      <c r="F726" s="6">
        <v>15.398999999999999</v>
      </c>
      <c r="G726" s="6">
        <v>280.78500000000003</v>
      </c>
      <c r="H726" s="6">
        <v>90.102000000000004</v>
      </c>
      <c r="I726" s="6">
        <v>15.443</v>
      </c>
    </row>
    <row r="727" spans="1:9">
      <c r="A727" s="7">
        <v>39616.615277777775</v>
      </c>
      <c r="B727" s="13">
        <f t="shared" si="23"/>
        <v>24.033333333333687</v>
      </c>
      <c r="C727" s="6">
        <v>302.33199999999999</v>
      </c>
      <c r="D727" s="6">
        <f t="shared" si="22"/>
        <v>253.12661000000003</v>
      </c>
      <c r="E727" s="6">
        <v>96.92</v>
      </c>
      <c r="F727" s="6">
        <v>15.397</v>
      </c>
      <c r="G727" s="6">
        <v>280.29899999999998</v>
      </c>
      <c r="H727" s="6">
        <v>89.965000000000003</v>
      </c>
      <c r="I727" s="6">
        <v>15.452999999999999</v>
      </c>
    </row>
    <row r="728" spans="1:9">
      <c r="A728" s="7">
        <v>39616.616666666669</v>
      </c>
      <c r="B728" s="13">
        <f t="shared" si="23"/>
        <v>24.066666666667022</v>
      </c>
      <c r="C728" s="6">
        <v>302.77999999999997</v>
      </c>
      <c r="D728" s="6">
        <f t="shared" si="22"/>
        <v>253.57461000000001</v>
      </c>
      <c r="E728" s="6">
        <v>97.06</v>
      </c>
      <c r="F728" s="6">
        <v>15.396000000000001</v>
      </c>
      <c r="G728" s="6">
        <v>280.73700000000002</v>
      </c>
      <c r="H728" s="6">
        <v>90.12</v>
      </c>
      <c r="I728" s="6">
        <v>15.46</v>
      </c>
    </row>
    <row r="729" spans="1:9">
      <c r="A729" s="7">
        <v>39616.618055555555</v>
      </c>
      <c r="B729" s="13">
        <f t="shared" si="23"/>
        <v>24.100000000000357</v>
      </c>
      <c r="C729" s="6">
        <v>303.178</v>
      </c>
      <c r="D729" s="6">
        <f t="shared" si="22"/>
        <v>253.97261000000003</v>
      </c>
      <c r="E729" s="6">
        <v>97.186000000000007</v>
      </c>
      <c r="F729" s="6">
        <v>15.395</v>
      </c>
      <c r="G729" s="6">
        <v>280.77</v>
      </c>
      <c r="H729" s="6">
        <v>90.135000000000005</v>
      </c>
      <c r="I729" s="6">
        <v>15.462999999999999</v>
      </c>
    </row>
    <row r="730" spans="1:9">
      <c r="A730" s="7">
        <v>39616.619444444441</v>
      </c>
      <c r="B730" s="13">
        <f t="shared" si="23"/>
        <v>24.133333333333692</v>
      </c>
      <c r="C730" s="6">
        <v>302.22800000000001</v>
      </c>
      <c r="D730" s="6">
        <f t="shared" si="22"/>
        <v>253.02261000000004</v>
      </c>
      <c r="E730" s="6">
        <v>96.879000000000005</v>
      </c>
      <c r="F730" s="6">
        <v>15.394</v>
      </c>
      <c r="G730" s="6">
        <v>280.31299999999999</v>
      </c>
      <c r="H730" s="6">
        <v>89.991</v>
      </c>
      <c r="I730" s="6">
        <v>15.465</v>
      </c>
    </row>
    <row r="731" spans="1:9">
      <c r="A731" s="7">
        <v>39616.620833333334</v>
      </c>
      <c r="B731" s="13">
        <f t="shared" si="23"/>
        <v>24.166666666667027</v>
      </c>
      <c r="C731" s="6">
        <v>302.84500000000003</v>
      </c>
      <c r="D731" s="6">
        <f t="shared" si="22"/>
        <v>253.63961000000006</v>
      </c>
      <c r="E731" s="6">
        <v>97.075999999999993</v>
      </c>
      <c r="F731" s="6">
        <v>15.393000000000001</v>
      </c>
      <c r="G731" s="6">
        <v>281.62099999999998</v>
      </c>
      <c r="H731" s="6">
        <v>90.412999999999997</v>
      </c>
      <c r="I731" s="6">
        <v>15.465999999999999</v>
      </c>
    </row>
    <row r="732" spans="1:9">
      <c r="A732" s="7">
        <v>39616.62222222222</v>
      </c>
      <c r="B732" s="13">
        <f t="shared" si="23"/>
        <v>24.200000000000362</v>
      </c>
      <c r="C732" s="6">
        <v>303.31900000000002</v>
      </c>
      <c r="D732" s="6">
        <f t="shared" si="22"/>
        <v>254.11361000000005</v>
      </c>
      <c r="E732" s="6">
        <v>97.225999999999999</v>
      </c>
      <c r="F732" s="6">
        <v>15.391999999999999</v>
      </c>
      <c r="G732" s="6">
        <v>281.50599999999997</v>
      </c>
      <c r="H732" s="6">
        <v>90.382999999999996</v>
      </c>
      <c r="I732" s="6">
        <v>15.468999999999999</v>
      </c>
    </row>
    <row r="733" spans="1:9">
      <c r="A733" s="7">
        <v>39616.623611111114</v>
      </c>
      <c r="B733" s="13">
        <f t="shared" si="23"/>
        <v>24.233333333333697</v>
      </c>
      <c r="C733" s="6">
        <v>303.41300000000001</v>
      </c>
      <c r="D733" s="6">
        <f t="shared" si="22"/>
        <v>254.20761000000005</v>
      </c>
      <c r="E733" s="6">
        <v>97.256</v>
      </c>
      <c r="F733" s="6">
        <v>15.391999999999999</v>
      </c>
      <c r="G733" s="6">
        <v>280.67899999999997</v>
      </c>
      <c r="H733" s="6">
        <v>90.125</v>
      </c>
      <c r="I733" s="6">
        <v>15.473000000000001</v>
      </c>
    </row>
    <row r="734" spans="1:9">
      <c r="A734" s="7">
        <v>39616.625</v>
      </c>
      <c r="B734" s="13">
        <f t="shared" si="23"/>
        <v>24.266666666667032</v>
      </c>
      <c r="C734" s="6">
        <v>303.07900000000001</v>
      </c>
      <c r="D734" s="6">
        <f t="shared" si="22"/>
        <v>253.87361000000004</v>
      </c>
      <c r="E734" s="6">
        <v>97.15</v>
      </c>
      <c r="F734" s="6">
        <v>15.393000000000001</v>
      </c>
      <c r="G734" s="6">
        <v>280.601</v>
      </c>
      <c r="H734" s="6">
        <v>90.117000000000004</v>
      </c>
      <c r="I734" s="6">
        <v>15.481999999999999</v>
      </c>
    </row>
    <row r="735" spans="1:9">
      <c r="A735" s="7">
        <v>39616.626388888886</v>
      </c>
      <c r="B735" s="13">
        <f t="shared" si="23"/>
        <v>24.300000000000367</v>
      </c>
      <c r="C735" s="6">
        <v>302.61399999999998</v>
      </c>
      <c r="D735" s="6">
        <f t="shared" si="22"/>
        <v>253.40861000000001</v>
      </c>
      <c r="E735" s="6">
        <v>97.009</v>
      </c>
      <c r="F735" s="6">
        <v>15.397</v>
      </c>
      <c r="G735" s="6">
        <v>281.70299999999997</v>
      </c>
      <c r="H735" s="6">
        <v>90.498000000000005</v>
      </c>
      <c r="I735" s="6">
        <v>15.496</v>
      </c>
    </row>
    <row r="736" spans="1:9">
      <c r="A736" s="7">
        <v>39616.62777777778</v>
      </c>
      <c r="B736" s="13">
        <f t="shared" si="23"/>
        <v>24.333333333333702</v>
      </c>
      <c r="C736" s="6">
        <v>303.49900000000002</v>
      </c>
      <c r="D736" s="6">
        <f t="shared" si="22"/>
        <v>254.29361000000006</v>
      </c>
      <c r="E736" s="6">
        <v>97.302000000000007</v>
      </c>
      <c r="F736" s="6">
        <v>15.401</v>
      </c>
      <c r="G736" s="6">
        <v>280.66500000000002</v>
      </c>
      <c r="H736" s="6">
        <v>90.19</v>
      </c>
      <c r="I736" s="6">
        <v>15.509</v>
      </c>
    </row>
    <row r="737" spans="1:9">
      <c r="A737" s="7">
        <v>39616.629166666666</v>
      </c>
      <c r="B737" s="13">
        <f t="shared" si="23"/>
        <v>24.366666666667037</v>
      </c>
      <c r="C737" s="6">
        <v>303.52600000000001</v>
      </c>
      <c r="D737" s="6">
        <f t="shared" si="22"/>
        <v>254.32061000000004</v>
      </c>
      <c r="E737" s="6">
        <v>97.328000000000003</v>
      </c>
      <c r="F737" s="6">
        <v>15.409000000000001</v>
      </c>
      <c r="G737" s="6">
        <v>281.02600000000001</v>
      </c>
      <c r="H737" s="6">
        <v>90.337000000000003</v>
      </c>
      <c r="I737" s="6">
        <v>15.525</v>
      </c>
    </row>
    <row r="738" spans="1:9">
      <c r="A738" s="7">
        <v>39616.630555555559</v>
      </c>
      <c r="B738" s="13">
        <f t="shared" si="23"/>
        <v>24.400000000000372</v>
      </c>
      <c r="C738" s="6">
        <v>304.46499999999997</v>
      </c>
      <c r="D738" s="6">
        <f t="shared" si="22"/>
        <v>255.25961000000001</v>
      </c>
      <c r="E738" s="6">
        <v>97.641000000000005</v>
      </c>
      <c r="F738" s="6">
        <v>15.414999999999999</v>
      </c>
      <c r="G738" s="6">
        <v>280.78500000000003</v>
      </c>
      <c r="H738" s="6">
        <v>90.28</v>
      </c>
      <c r="I738" s="6">
        <v>15.536</v>
      </c>
    </row>
    <row r="739" spans="1:9">
      <c r="A739" s="7">
        <v>39616.631944444445</v>
      </c>
      <c r="B739" s="13">
        <f t="shared" si="23"/>
        <v>24.433333333333707</v>
      </c>
      <c r="C739" s="6">
        <v>304.964</v>
      </c>
      <c r="D739" s="6">
        <f t="shared" si="22"/>
        <v>255.75861000000003</v>
      </c>
      <c r="E739" s="6">
        <v>97.822999999999993</v>
      </c>
      <c r="F739" s="6">
        <v>15.425000000000001</v>
      </c>
      <c r="G739" s="6">
        <v>281.428</v>
      </c>
      <c r="H739" s="6">
        <v>90.521000000000001</v>
      </c>
      <c r="I739" s="6">
        <v>15.553000000000001</v>
      </c>
    </row>
    <row r="740" spans="1:9">
      <c r="A740" s="7">
        <v>39616.633333333331</v>
      </c>
      <c r="B740" s="13">
        <f t="shared" si="23"/>
        <v>24.466666666667042</v>
      </c>
      <c r="C740" s="6">
        <v>305.62299999999999</v>
      </c>
      <c r="D740" s="6">
        <f t="shared" si="22"/>
        <v>256.41761000000002</v>
      </c>
      <c r="E740" s="6">
        <v>98.066000000000003</v>
      </c>
      <c r="F740" s="6">
        <v>15.44</v>
      </c>
      <c r="G740" s="6">
        <v>280.85399999999998</v>
      </c>
      <c r="H740" s="6">
        <v>90.363</v>
      </c>
      <c r="I740" s="6">
        <v>15.567</v>
      </c>
    </row>
    <row r="741" spans="1:9">
      <c r="A741" s="7">
        <v>39616.634722222225</v>
      </c>
      <c r="B741" s="13">
        <f t="shared" si="23"/>
        <v>24.500000000000377</v>
      </c>
      <c r="C741" s="6">
        <v>306.33300000000003</v>
      </c>
      <c r="D741" s="6">
        <f t="shared" si="22"/>
        <v>257.12761000000006</v>
      </c>
      <c r="E741" s="6">
        <v>98.308999999999997</v>
      </c>
      <c r="F741" s="6">
        <v>15.446999999999999</v>
      </c>
      <c r="G741" s="6">
        <v>280.97800000000001</v>
      </c>
      <c r="H741" s="6">
        <v>90.427999999999997</v>
      </c>
      <c r="I741" s="6">
        <v>15.58</v>
      </c>
    </row>
    <row r="742" spans="1:9">
      <c r="A742" s="7">
        <v>39616.636111111111</v>
      </c>
      <c r="B742" s="13">
        <f t="shared" si="23"/>
        <v>24.533333333333712</v>
      </c>
      <c r="C742" s="6">
        <v>306.05</v>
      </c>
      <c r="D742" s="6">
        <f t="shared" si="22"/>
        <v>256.84461000000005</v>
      </c>
      <c r="E742" s="6">
        <v>98.221999999999994</v>
      </c>
      <c r="F742" s="6">
        <v>15.45</v>
      </c>
      <c r="G742" s="6">
        <v>280.65199999999999</v>
      </c>
      <c r="H742" s="6">
        <v>90.346000000000004</v>
      </c>
      <c r="I742" s="6">
        <v>15.592000000000001</v>
      </c>
    </row>
    <row r="743" spans="1:9">
      <c r="A743" s="7">
        <v>39616.637499999997</v>
      </c>
      <c r="B743" s="13">
        <f t="shared" si="23"/>
        <v>24.566666666667047</v>
      </c>
      <c r="C743" s="6">
        <v>306.613</v>
      </c>
      <c r="D743" s="6">
        <f t="shared" si="22"/>
        <v>257.40761000000003</v>
      </c>
      <c r="E743" s="6">
        <v>98.403999999999996</v>
      </c>
      <c r="F743" s="6">
        <v>15.45</v>
      </c>
      <c r="G743" s="6">
        <v>280.80599999999998</v>
      </c>
      <c r="H743" s="6">
        <v>90.391999999999996</v>
      </c>
      <c r="I743" s="6">
        <v>15.59</v>
      </c>
    </row>
    <row r="744" spans="1:9">
      <c r="A744" s="7">
        <v>39616.638888888891</v>
      </c>
      <c r="B744" s="13">
        <f t="shared" si="23"/>
        <v>24.600000000000382</v>
      </c>
      <c r="C744" s="6">
        <v>306.35199999999998</v>
      </c>
      <c r="D744" s="6">
        <f t="shared" si="22"/>
        <v>257.14661000000001</v>
      </c>
      <c r="E744" s="6">
        <v>98.322000000000003</v>
      </c>
      <c r="F744" s="6">
        <v>15.451000000000001</v>
      </c>
      <c r="G744" s="6">
        <v>280.83499999999998</v>
      </c>
      <c r="H744" s="6">
        <v>90.396000000000001</v>
      </c>
      <c r="I744" s="6">
        <v>15.587</v>
      </c>
    </row>
    <row r="745" spans="1:9">
      <c r="A745" s="7">
        <v>39616.640277777777</v>
      </c>
      <c r="B745" s="13">
        <f t="shared" si="23"/>
        <v>24.633333333333717</v>
      </c>
      <c r="C745" s="6">
        <v>306.69900000000001</v>
      </c>
      <c r="D745" s="6">
        <f t="shared" si="22"/>
        <v>257.49361000000005</v>
      </c>
      <c r="E745" s="6">
        <v>98.421000000000006</v>
      </c>
      <c r="F745" s="6">
        <v>15.445</v>
      </c>
      <c r="G745" s="6">
        <v>281.55599999999998</v>
      </c>
      <c r="H745" s="6">
        <v>90.62</v>
      </c>
      <c r="I745" s="6">
        <v>15.583</v>
      </c>
    </row>
    <row r="746" spans="1:9">
      <c r="A746" s="7">
        <v>39616.64166666667</v>
      </c>
      <c r="B746" s="13">
        <f t="shared" si="23"/>
        <v>24.666666666667052</v>
      </c>
      <c r="C746" s="6">
        <v>307.21800000000002</v>
      </c>
      <c r="D746" s="6">
        <f t="shared" si="22"/>
        <v>258.01261000000005</v>
      </c>
      <c r="E746" s="6">
        <v>98.581999999999994</v>
      </c>
      <c r="F746" s="6">
        <v>15.442</v>
      </c>
      <c r="G746" s="6">
        <v>280.89499999999998</v>
      </c>
      <c r="H746" s="6">
        <v>90.421000000000006</v>
      </c>
      <c r="I746" s="6">
        <v>15.59</v>
      </c>
    </row>
    <row r="747" spans="1:9">
      <c r="A747" s="7">
        <v>39616.643055555556</v>
      </c>
      <c r="B747" s="13">
        <f t="shared" si="23"/>
        <v>24.700000000000387</v>
      </c>
      <c r="C747" s="6">
        <v>306.72800000000001</v>
      </c>
      <c r="D747" s="6">
        <f t="shared" si="22"/>
        <v>257.52261000000004</v>
      </c>
      <c r="E747" s="6">
        <v>98.424000000000007</v>
      </c>
      <c r="F747" s="6">
        <v>15.442</v>
      </c>
      <c r="G747" s="6">
        <v>280.685</v>
      </c>
      <c r="H747" s="6">
        <v>90.364000000000004</v>
      </c>
      <c r="I747" s="6">
        <v>15.595000000000001</v>
      </c>
    </row>
    <row r="748" spans="1:9">
      <c r="A748" s="7">
        <v>39616.644444444442</v>
      </c>
      <c r="B748" s="13">
        <f t="shared" si="23"/>
        <v>24.733333333333722</v>
      </c>
      <c r="C748" s="6">
        <v>307.02699999999999</v>
      </c>
      <c r="D748" s="6">
        <f t="shared" si="22"/>
        <v>257.82161000000002</v>
      </c>
      <c r="E748" s="6">
        <v>98.521000000000001</v>
      </c>
      <c r="F748" s="6">
        <v>15.443</v>
      </c>
      <c r="G748" s="6">
        <v>281.02300000000002</v>
      </c>
      <c r="H748" s="6">
        <v>90.484999999999999</v>
      </c>
      <c r="I748" s="6">
        <v>15.601000000000001</v>
      </c>
    </row>
    <row r="749" spans="1:9">
      <c r="A749" s="7">
        <v>39616.645833333336</v>
      </c>
      <c r="B749" s="13">
        <f t="shared" si="23"/>
        <v>24.766666666667057</v>
      </c>
      <c r="C749" s="6">
        <v>307.35199999999998</v>
      </c>
      <c r="D749" s="6">
        <f t="shared" si="22"/>
        <v>258.14661000000001</v>
      </c>
      <c r="E749" s="6">
        <v>98.632999999999996</v>
      </c>
      <c r="F749" s="6">
        <v>15.446</v>
      </c>
      <c r="G749" s="6">
        <v>281.52999999999997</v>
      </c>
      <c r="H749" s="6">
        <v>90.667000000000002</v>
      </c>
      <c r="I749" s="6">
        <v>15.612</v>
      </c>
    </row>
    <row r="750" spans="1:9">
      <c r="A750" s="7">
        <v>39616.647222222222</v>
      </c>
      <c r="B750" s="13">
        <f t="shared" si="23"/>
        <v>24.800000000000392</v>
      </c>
      <c r="C750" s="6">
        <v>307.33999999999997</v>
      </c>
      <c r="D750" s="6">
        <f t="shared" si="22"/>
        <v>258.13461000000001</v>
      </c>
      <c r="E750" s="6">
        <v>98.64</v>
      </c>
      <c r="F750" s="6">
        <v>15.452</v>
      </c>
      <c r="G750" s="6">
        <v>281.32400000000001</v>
      </c>
      <c r="H750" s="6">
        <v>90.625</v>
      </c>
      <c r="I750" s="6">
        <v>15.624000000000001</v>
      </c>
    </row>
    <row r="751" spans="1:9">
      <c r="A751" s="7">
        <v>39616.648611111108</v>
      </c>
      <c r="B751" s="13">
        <f t="shared" si="23"/>
        <v>24.833333333333727</v>
      </c>
      <c r="C751" s="6">
        <v>306.80099999999999</v>
      </c>
      <c r="D751" s="6">
        <f t="shared" si="22"/>
        <v>257.59561000000002</v>
      </c>
      <c r="E751" s="6">
        <v>98.481999999999999</v>
      </c>
      <c r="F751" s="6">
        <v>15.458</v>
      </c>
      <c r="G751" s="6">
        <v>280.92599999999999</v>
      </c>
      <c r="H751" s="6">
        <v>90.516999999999996</v>
      </c>
      <c r="I751" s="6">
        <v>15.634</v>
      </c>
    </row>
    <row r="752" spans="1:9">
      <c r="A752" s="7">
        <v>39616.65</v>
      </c>
      <c r="B752" s="13">
        <f t="shared" si="23"/>
        <v>24.866666666667061</v>
      </c>
      <c r="C752" s="6">
        <v>306.471</v>
      </c>
      <c r="D752" s="6">
        <f t="shared" si="22"/>
        <v>257.26561000000004</v>
      </c>
      <c r="E752" s="6">
        <v>98.385999999999996</v>
      </c>
      <c r="F752" s="6">
        <v>15.462999999999999</v>
      </c>
      <c r="G752" s="6">
        <v>281.42399999999998</v>
      </c>
      <c r="H752" s="6">
        <v>90.683999999999997</v>
      </c>
      <c r="I752" s="6">
        <v>15.638</v>
      </c>
    </row>
    <row r="753" spans="1:9">
      <c r="A753" s="7">
        <v>39616.651388888888</v>
      </c>
      <c r="B753" s="13">
        <f t="shared" si="23"/>
        <v>24.900000000000396</v>
      </c>
      <c r="C753" s="6">
        <v>306.37700000000001</v>
      </c>
      <c r="D753" s="6">
        <f t="shared" si="22"/>
        <v>257.17161000000004</v>
      </c>
      <c r="E753" s="6">
        <v>98.370999999999995</v>
      </c>
      <c r="F753" s="6">
        <v>15.47</v>
      </c>
      <c r="G753" s="6">
        <v>281.01400000000001</v>
      </c>
      <c r="H753" s="6">
        <v>90.554000000000002</v>
      </c>
      <c r="I753" s="6">
        <v>15.638999999999999</v>
      </c>
    </row>
    <row r="754" spans="1:9">
      <c r="A754" s="7">
        <v>39616.652777777781</v>
      </c>
      <c r="B754" s="13">
        <f t="shared" si="23"/>
        <v>24.933333333333731</v>
      </c>
      <c r="C754" s="6">
        <v>306.02800000000002</v>
      </c>
      <c r="D754" s="6">
        <f t="shared" si="22"/>
        <v>256.82261000000005</v>
      </c>
      <c r="E754" s="6">
        <v>98.271000000000001</v>
      </c>
      <c r="F754" s="6">
        <v>15.476000000000001</v>
      </c>
      <c r="G754" s="6">
        <v>281.49900000000002</v>
      </c>
      <c r="H754" s="6">
        <v>90.713999999999999</v>
      </c>
      <c r="I754" s="6">
        <v>15.64</v>
      </c>
    </row>
    <row r="755" spans="1:9">
      <c r="A755" s="7">
        <v>39616.654166666667</v>
      </c>
      <c r="B755" s="13">
        <f t="shared" si="23"/>
        <v>24.966666666667066</v>
      </c>
      <c r="C755" s="6">
        <v>306.50599999999997</v>
      </c>
      <c r="D755" s="6">
        <f t="shared" si="22"/>
        <v>257.30061000000001</v>
      </c>
      <c r="E755" s="6">
        <v>98.433000000000007</v>
      </c>
      <c r="F755" s="6">
        <v>15.48</v>
      </c>
      <c r="G755" s="6">
        <v>281.197</v>
      </c>
      <c r="H755" s="6">
        <v>90.617000000000004</v>
      </c>
      <c r="I755" s="6">
        <v>15.641</v>
      </c>
    </row>
    <row r="756" spans="1:9">
      <c r="A756" s="7">
        <v>39616.655555555553</v>
      </c>
      <c r="B756" s="13">
        <f t="shared" si="23"/>
        <v>25.000000000000401</v>
      </c>
      <c r="C756" s="6">
        <v>305.97899999999998</v>
      </c>
      <c r="D756" s="6">
        <f t="shared" si="22"/>
        <v>256.77361000000002</v>
      </c>
      <c r="E756" s="6">
        <v>98.277000000000001</v>
      </c>
      <c r="F756" s="6">
        <v>15.486000000000001</v>
      </c>
      <c r="G756" s="6">
        <v>280.84800000000001</v>
      </c>
      <c r="H756" s="6">
        <v>90.506</v>
      </c>
      <c r="I756" s="6">
        <v>15.641999999999999</v>
      </c>
    </row>
    <row r="757" spans="1:9">
      <c r="A757" s="7">
        <v>39616.656944444447</v>
      </c>
      <c r="B757" s="13">
        <f t="shared" si="23"/>
        <v>25.033333333333736</v>
      </c>
      <c r="C757" s="6">
        <v>305.94499999999999</v>
      </c>
      <c r="D757" s="6">
        <f t="shared" si="22"/>
        <v>256.73961000000003</v>
      </c>
      <c r="E757" s="6">
        <v>98.283000000000001</v>
      </c>
      <c r="F757" s="6">
        <v>15.494</v>
      </c>
      <c r="G757" s="6">
        <v>281.298</v>
      </c>
      <c r="H757" s="6">
        <v>90.643000000000001</v>
      </c>
      <c r="I757" s="6">
        <v>15.638</v>
      </c>
    </row>
    <row r="758" spans="1:9">
      <c r="A758" s="7">
        <v>39616.658333333333</v>
      </c>
      <c r="B758" s="13">
        <f t="shared" si="23"/>
        <v>25.066666666667071</v>
      </c>
      <c r="C758" s="6">
        <v>305.95499999999998</v>
      </c>
      <c r="D758" s="6">
        <f t="shared" si="22"/>
        <v>256.74961000000002</v>
      </c>
      <c r="E758" s="6">
        <v>98.296000000000006</v>
      </c>
      <c r="F758" s="6">
        <v>15.499000000000001</v>
      </c>
      <c r="G758" s="6">
        <v>281.66000000000003</v>
      </c>
      <c r="H758" s="6">
        <v>90.757000000000005</v>
      </c>
      <c r="I758" s="6">
        <v>15.635999999999999</v>
      </c>
    </row>
    <row r="759" spans="1:9">
      <c r="A759" s="7">
        <v>39616.659722222219</v>
      </c>
      <c r="B759" s="13">
        <f t="shared" si="23"/>
        <v>25.100000000000406</v>
      </c>
      <c r="C759" s="6">
        <v>305.74900000000002</v>
      </c>
      <c r="D759" s="6">
        <f t="shared" si="22"/>
        <v>256.54361000000006</v>
      </c>
      <c r="E759" s="6">
        <v>98.242000000000004</v>
      </c>
      <c r="F759" s="6">
        <v>15.505000000000001</v>
      </c>
      <c r="G759" s="6">
        <v>281.33499999999998</v>
      </c>
      <c r="H759" s="6">
        <v>90.65</v>
      </c>
      <c r="I759" s="6">
        <v>15.635</v>
      </c>
    </row>
    <row r="760" spans="1:9">
      <c r="A760" s="7">
        <v>39616.661111111112</v>
      </c>
      <c r="B760" s="13">
        <f t="shared" si="23"/>
        <v>25.133333333333741</v>
      </c>
      <c r="C760" s="6">
        <v>305.83300000000003</v>
      </c>
      <c r="D760" s="6">
        <f t="shared" si="22"/>
        <v>256.62761000000006</v>
      </c>
      <c r="E760" s="6">
        <v>98.28</v>
      </c>
      <c r="F760" s="6">
        <v>15.51</v>
      </c>
      <c r="G760" s="6">
        <v>281.91800000000001</v>
      </c>
      <c r="H760" s="6">
        <v>90.834000000000003</v>
      </c>
      <c r="I760" s="6">
        <v>15.632999999999999</v>
      </c>
    </row>
    <row r="761" spans="1:9">
      <c r="A761" s="7">
        <v>39616.662499999999</v>
      </c>
      <c r="B761" s="13">
        <f t="shared" si="23"/>
        <v>25.166666666667076</v>
      </c>
      <c r="C761" s="6">
        <v>305.61599999999999</v>
      </c>
      <c r="D761" s="6">
        <f t="shared" si="22"/>
        <v>256.41061000000002</v>
      </c>
      <c r="E761" s="6">
        <v>98.210999999999999</v>
      </c>
      <c r="F761" s="6">
        <v>15.51</v>
      </c>
      <c r="G761" s="6">
        <v>282.30099999999999</v>
      </c>
      <c r="H761" s="6">
        <v>90.956999999999994</v>
      </c>
      <c r="I761" s="6">
        <v>15.632999999999999</v>
      </c>
    </row>
    <row r="762" spans="1:9">
      <c r="A762" s="7">
        <v>39616.663888888892</v>
      </c>
      <c r="B762" s="13">
        <f t="shared" si="23"/>
        <v>25.200000000000411</v>
      </c>
      <c r="C762" s="6">
        <v>305.85500000000002</v>
      </c>
      <c r="D762" s="6">
        <f t="shared" si="22"/>
        <v>256.64961000000005</v>
      </c>
      <c r="E762" s="6">
        <v>98.293000000000006</v>
      </c>
      <c r="F762" s="6">
        <v>15.513</v>
      </c>
      <c r="G762" s="6">
        <v>282.49799999999999</v>
      </c>
      <c r="H762" s="6">
        <v>91.02</v>
      </c>
      <c r="I762" s="6">
        <v>15.632</v>
      </c>
    </row>
    <row r="763" spans="1:9">
      <c r="A763" s="7">
        <v>39616.665277777778</v>
      </c>
      <c r="B763" s="13">
        <f t="shared" si="23"/>
        <v>25.233333333333746</v>
      </c>
      <c r="C763" s="6">
        <v>305.733</v>
      </c>
      <c r="D763" s="6">
        <f t="shared" si="22"/>
        <v>256.52761000000004</v>
      </c>
      <c r="E763" s="6">
        <v>98.254000000000005</v>
      </c>
      <c r="F763" s="6">
        <v>15.513</v>
      </c>
      <c r="G763" s="6">
        <v>281.49900000000002</v>
      </c>
      <c r="H763" s="6">
        <v>90.697999999999993</v>
      </c>
      <c r="I763" s="6">
        <v>15.632</v>
      </c>
    </row>
    <row r="764" spans="1:9">
      <c r="A764" s="7">
        <v>39616.666666666664</v>
      </c>
      <c r="B764" s="13">
        <f t="shared" si="23"/>
        <v>25.266666666667081</v>
      </c>
      <c r="C764" s="6">
        <v>305.30200000000002</v>
      </c>
      <c r="D764" s="6">
        <f t="shared" si="22"/>
        <v>256.09661000000006</v>
      </c>
      <c r="E764" s="6">
        <v>98.106999999999999</v>
      </c>
      <c r="F764" s="6">
        <v>15.509</v>
      </c>
      <c r="G764" s="6">
        <v>282.322</v>
      </c>
      <c r="H764" s="6">
        <v>90.977999999999994</v>
      </c>
      <c r="I764" s="6">
        <v>15.64</v>
      </c>
    </row>
    <row r="765" spans="1:9">
      <c r="A765" s="7">
        <v>39616.668055555558</v>
      </c>
      <c r="B765" s="13">
        <f t="shared" si="23"/>
        <v>25.300000000000416</v>
      </c>
      <c r="C765" s="6">
        <v>304.66399999999999</v>
      </c>
      <c r="D765" s="6">
        <f t="shared" si="22"/>
        <v>255.45861000000002</v>
      </c>
      <c r="E765" s="6">
        <v>97.885999999999996</v>
      </c>
      <c r="F765" s="6">
        <v>15.500999999999999</v>
      </c>
      <c r="G765" s="6">
        <v>281.12799999999999</v>
      </c>
      <c r="H765" s="6">
        <v>90.591999999999999</v>
      </c>
      <c r="I765" s="6">
        <v>15.64</v>
      </c>
    </row>
    <row r="766" spans="1:9">
      <c r="A766" s="7">
        <v>39616.669444444444</v>
      </c>
      <c r="B766" s="13">
        <f t="shared" si="23"/>
        <v>25.333333333333751</v>
      </c>
      <c r="C766" s="6">
        <v>304.30900000000003</v>
      </c>
      <c r="D766" s="6">
        <f t="shared" si="22"/>
        <v>255.10361000000006</v>
      </c>
      <c r="E766" s="6">
        <v>97.754000000000005</v>
      </c>
      <c r="F766" s="6">
        <v>15.493</v>
      </c>
      <c r="G766" s="6">
        <v>281.15499999999997</v>
      </c>
      <c r="H766" s="6">
        <v>90.575000000000003</v>
      </c>
      <c r="I766" s="6">
        <v>15.625999999999999</v>
      </c>
    </row>
    <row r="767" spans="1:9">
      <c r="A767" s="7">
        <v>39616.67083333333</v>
      </c>
      <c r="B767" s="13">
        <f t="shared" si="23"/>
        <v>25.366666666667086</v>
      </c>
      <c r="C767" s="6">
        <v>304.17700000000002</v>
      </c>
      <c r="D767" s="6">
        <f t="shared" si="22"/>
        <v>254.97161000000006</v>
      </c>
      <c r="E767" s="6">
        <v>97.691000000000003</v>
      </c>
      <c r="F767" s="6">
        <v>15.483000000000001</v>
      </c>
      <c r="G767" s="6">
        <v>281.209</v>
      </c>
      <c r="H767" s="6">
        <v>90.546000000000006</v>
      </c>
      <c r="I767" s="6">
        <v>15.602</v>
      </c>
    </row>
    <row r="768" spans="1:9">
      <c r="A768" s="7">
        <v>39616.672222222223</v>
      </c>
      <c r="B768" s="13">
        <f t="shared" si="23"/>
        <v>25.400000000000421</v>
      </c>
      <c r="C768" s="6">
        <v>304.02300000000002</v>
      </c>
      <c r="D768" s="6">
        <f t="shared" si="22"/>
        <v>254.81761000000006</v>
      </c>
      <c r="E768" s="6">
        <v>97.617999999999995</v>
      </c>
      <c r="F768" s="6">
        <v>15.472</v>
      </c>
      <c r="G768" s="6">
        <v>281.27600000000001</v>
      </c>
      <c r="H768" s="6">
        <v>90.531000000000006</v>
      </c>
      <c r="I768" s="6">
        <v>15.583</v>
      </c>
    </row>
    <row r="769" spans="1:9">
      <c r="A769" s="7">
        <v>39616.673611111109</v>
      </c>
      <c r="B769" s="13">
        <f t="shared" si="23"/>
        <v>25.433333333333756</v>
      </c>
      <c r="C769" s="6">
        <v>303.721</v>
      </c>
      <c r="D769" s="6">
        <f t="shared" si="22"/>
        <v>254.51561000000004</v>
      </c>
      <c r="E769" s="6">
        <v>97.501999999999995</v>
      </c>
      <c r="F769" s="6">
        <v>15.462</v>
      </c>
      <c r="G769" s="6">
        <v>281.03199999999998</v>
      </c>
      <c r="H769" s="6">
        <v>90.460999999999999</v>
      </c>
      <c r="I769" s="6">
        <v>15.587999999999999</v>
      </c>
    </row>
    <row r="770" spans="1:9">
      <c r="A770" s="7">
        <v>39616.675000000003</v>
      </c>
      <c r="B770" s="13">
        <f t="shared" si="23"/>
        <v>25.466666666667091</v>
      </c>
      <c r="C770" s="6">
        <v>303.76</v>
      </c>
      <c r="D770" s="6">
        <f t="shared" si="22"/>
        <v>254.55461000000003</v>
      </c>
      <c r="E770" s="6">
        <v>97.497</v>
      </c>
      <c r="F770" s="6">
        <v>15.454000000000001</v>
      </c>
      <c r="G770" s="6">
        <v>281.86599999999999</v>
      </c>
      <c r="H770" s="6">
        <v>90.738</v>
      </c>
      <c r="I770" s="6">
        <v>15.592000000000001</v>
      </c>
    </row>
    <row r="771" spans="1:9">
      <c r="A771" s="7">
        <v>39616.676388888889</v>
      </c>
      <c r="B771" s="13">
        <f t="shared" si="23"/>
        <v>25.500000000000426</v>
      </c>
      <c r="C771" s="6">
        <v>302.96199999999999</v>
      </c>
      <c r="D771" s="6">
        <f t="shared" si="22"/>
        <v>253.75661000000002</v>
      </c>
      <c r="E771" s="6">
        <v>97.227999999999994</v>
      </c>
      <c r="F771" s="6">
        <v>15.448</v>
      </c>
      <c r="G771" s="6">
        <v>280.37299999999999</v>
      </c>
      <c r="H771" s="6">
        <v>90.24</v>
      </c>
      <c r="I771" s="6">
        <v>15.583</v>
      </c>
    </row>
    <row r="772" spans="1:9">
      <c r="A772" s="7">
        <v>39616.677777777775</v>
      </c>
      <c r="B772" s="13">
        <f t="shared" si="23"/>
        <v>25.533333333333761</v>
      </c>
      <c r="C772" s="6">
        <v>304.23399999999998</v>
      </c>
      <c r="D772" s="6">
        <f t="shared" si="22"/>
        <v>255.02861000000001</v>
      </c>
      <c r="E772" s="6">
        <v>97.626999999999995</v>
      </c>
      <c r="F772" s="6">
        <v>15.443</v>
      </c>
      <c r="G772" s="6">
        <v>281.50299999999999</v>
      </c>
      <c r="H772" s="6">
        <v>90.581000000000003</v>
      </c>
      <c r="I772" s="6">
        <v>15.571999999999999</v>
      </c>
    </row>
    <row r="773" spans="1:9">
      <c r="A773" s="7">
        <v>39616.679166666669</v>
      </c>
      <c r="B773" s="13">
        <f t="shared" si="23"/>
        <v>25.566666666667096</v>
      </c>
      <c r="C773" s="6">
        <v>303.74599999999998</v>
      </c>
      <c r="D773" s="6">
        <f t="shared" si="22"/>
        <v>254.54061000000002</v>
      </c>
      <c r="E773" s="6">
        <v>97.468999999999994</v>
      </c>
      <c r="F773" s="6">
        <v>15.443</v>
      </c>
      <c r="G773" s="6">
        <v>280.60000000000002</v>
      </c>
      <c r="H773" s="6">
        <v>90.275000000000006</v>
      </c>
      <c r="I773" s="6">
        <v>15.564</v>
      </c>
    </row>
    <row r="774" spans="1:9">
      <c r="A774" s="7">
        <v>39616.680555555555</v>
      </c>
      <c r="B774" s="13">
        <f t="shared" si="23"/>
        <v>25.600000000000431</v>
      </c>
      <c r="C774" s="6">
        <v>304.012</v>
      </c>
      <c r="D774" s="6">
        <f t="shared" ref="D774:D837" si="24">C774-($C$1327-$D$1327)</f>
        <v>254.80661000000003</v>
      </c>
      <c r="E774" s="6">
        <v>97.552000000000007</v>
      </c>
      <c r="F774" s="6">
        <v>15.442</v>
      </c>
      <c r="G774" s="6">
        <v>280.76400000000001</v>
      </c>
      <c r="H774" s="6">
        <v>90.314999999999998</v>
      </c>
      <c r="I774" s="6">
        <v>15.557</v>
      </c>
    </row>
    <row r="775" spans="1:9">
      <c r="A775" s="7">
        <v>39616.681944444441</v>
      </c>
      <c r="B775" s="13">
        <f t="shared" si="23"/>
        <v>25.633333333333766</v>
      </c>
      <c r="C775" s="6">
        <v>303.238</v>
      </c>
      <c r="D775" s="6">
        <f t="shared" si="24"/>
        <v>254.03261000000003</v>
      </c>
      <c r="E775" s="6">
        <v>97.304000000000002</v>
      </c>
      <c r="F775" s="6">
        <v>15.442</v>
      </c>
      <c r="G775" s="6">
        <v>280.79899999999998</v>
      </c>
      <c r="H775" s="6">
        <v>90.307000000000002</v>
      </c>
      <c r="I775" s="6">
        <v>15.547000000000001</v>
      </c>
    </row>
    <row r="776" spans="1:9">
      <c r="A776" s="7">
        <v>39616.683333333334</v>
      </c>
      <c r="B776" s="13">
        <f t="shared" ref="B776:B839" si="25">B775+2/60</f>
        <v>25.666666666667101</v>
      </c>
      <c r="C776" s="6">
        <v>303.142</v>
      </c>
      <c r="D776" s="6">
        <f t="shared" si="24"/>
        <v>253.93661000000003</v>
      </c>
      <c r="E776" s="6">
        <v>97.275999999999996</v>
      </c>
      <c r="F776" s="6">
        <v>15.443</v>
      </c>
      <c r="G776" s="6">
        <v>280.80900000000003</v>
      </c>
      <c r="H776" s="6">
        <v>90.284999999999997</v>
      </c>
      <c r="I776" s="6">
        <v>15.534000000000001</v>
      </c>
    </row>
    <row r="777" spans="1:9">
      <c r="A777" s="7">
        <v>39616.68472222222</v>
      </c>
      <c r="B777" s="13">
        <f t="shared" si="25"/>
        <v>25.700000000000436</v>
      </c>
      <c r="C777" s="6">
        <v>303.077</v>
      </c>
      <c r="D777" s="6">
        <f t="shared" si="24"/>
        <v>253.87161000000003</v>
      </c>
      <c r="E777" s="6">
        <v>97.254999999999995</v>
      </c>
      <c r="F777" s="6">
        <v>15.443</v>
      </c>
      <c r="G777" s="6">
        <v>281.01600000000002</v>
      </c>
      <c r="H777" s="6">
        <v>90.337000000000003</v>
      </c>
      <c r="I777" s="6">
        <v>15.526999999999999</v>
      </c>
    </row>
    <row r="778" spans="1:9">
      <c r="A778" s="7">
        <v>39616.686111111114</v>
      </c>
      <c r="B778" s="13">
        <f t="shared" si="25"/>
        <v>25.733333333333771</v>
      </c>
      <c r="C778" s="6">
        <v>303.34199999999998</v>
      </c>
      <c r="D778" s="6">
        <f t="shared" si="24"/>
        <v>254.13661000000002</v>
      </c>
      <c r="E778" s="6">
        <v>97.341999999999999</v>
      </c>
      <c r="F778" s="6">
        <v>15.444000000000001</v>
      </c>
      <c r="G778" s="6">
        <v>281.11399999999998</v>
      </c>
      <c r="H778" s="6">
        <v>90.355000000000004</v>
      </c>
      <c r="I778" s="6">
        <v>15.52</v>
      </c>
    </row>
    <row r="779" spans="1:9">
      <c r="A779" s="7">
        <v>39616.6875</v>
      </c>
      <c r="B779" s="13">
        <f t="shared" si="25"/>
        <v>25.766666666667106</v>
      </c>
      <c r="C779" s="6">
        <v>303.83100000000002</v>
      </c>
      <c r="D779" s="6">
        <f t="shared" si="24"/>
        <v>254.62561000000005</v>
      </c>
      <c r="E779" s="6">
        <v>97.498999999999995</v>
      </c>
      <c r="F779" s="6">
        <v>15.444000000000001</v>
      </c>
      <c r="G779" s="6">
        <v>280.803</v>
      </c>
      <c r="H779" s="6">
        <v>90.256</v>
      </c>
      <c r="I779" s="6">
        <v>15.52</v>
      </c>
    </row>
    <row r="780" spans="1:9">
      <c r="A780" s="7">
        <v>39616.688888888886</v>
      </c>
      <c r="B780" s="13">
        <f t="shared" si="25"/>
        <v>25.800000000000441</v>
      </c>
      <c r="C780" s="6">
        <v>303.35700000000003</v>
      </c>
      <c r="D780" s="6">
        <f t="shared" si="24"/>
        <v>254.15161000000006</v>
      </c>
      <c r="E780" s="6">
        <v>97.344999999999999</v>
      </c>
      <c r="F780" s="6">
        <v>15.443</v>
      </c>
      <c r="G780" s="6">
        <v>281.15899999999999</v>
      </c>
      <c r="H780" s="6">
        <v>90.38</v>
      </c>
      <c r="I780" s="6">
        <v>15.525</v>
      </c>
    </row>
    <row r="781" spans="1:9">
      <c r="A781" s="7">
        <v>39616.69027777778</v>
      </c>
      <c r="B781" s="13">
        <f t="shared" si="25"/>
        <v>25.833333333333776</v>
      </c>
      <c r="C781" s="6">
        <v>303.245</v>
      </c>
      <c r="D781" s="6">
        <f t="shared" si="24"/>
        <v>254.03961000000004</v>
      </c>
      <c r="E781" s="6">
        <v>97.308000000000007</v>
      </c>
      <c r="F781" s="6">
        <v>15.443</v>
      </c>
      <c r="G781" s="6">
        <v>281.87900000000002</v>
      </c>
      <c r="H781" s="6">
        <v>90.625</v>
      </c>
      <c r="I781" s="6">
        <v>15.532</v>
      </c>
    </row>
    <row r="782" spans="1:9">
      <c r="A782" s="7">
        <v>39616.691666666666</v>
      </c>
      <c r="B782" s="13">
        <f t="shared" si="25"/>
        <v>25.866666666667111</v>
      </c>
      <c r="C782" s="6">
        <v>303.43299999999999</v>
      </c>
      <c r="D782" s="6">
        <f t="shared" si="24"/>
        <v>254.22761000000003</v>
      </c>
      <c r="E782" s="6">
        <v>97.367000000000004</v>
      </c>
      <c r="F782" s="6">
        <v>15.442</v>
      </c>
      <c r="G782" s="6">
        <v>281.524</v>
      </c>
      <c r="H782" s="6">
        <v>90.525999999999996</v>
      </c>
      <c r="I782" s="6">
        <v>15.54</v>
      </c>
    </row>
    <row r="783" spans="1:9">
      <c r="A783" s="7">
        <v>39616.693055555559</v>
      </c>
      <c r="B783" s="13">
        <f t="shared" si="25"/>
        <v>25.900000000000446</v>
      </c>
      <c r="C783" s="6">
        <v>303.12400000000002</v>
      </c>
      <c r="D783" s="6">
        <f t="shared" si="24"/>
        <v>253.91861000000006</v>
      </c>
      <c r="E783" s="6">
        <v>97.268000000000001</v>
      </c>
      <c r="F783" s="6">
        <v>15.442</v>
      </c>
      <c r="G783" s="6">
        <v>281.45100000000002</v>
      </c>
      <c r="H783" s="6">
        <v>90.513000000000005</v>
      </c>
      <c r="I783" s="6">
        <v>15.545</v>
      </c>
    </row>
    <row r="784" spans="1:9">
      <c r="A784" s="7">
        <v>39616.694444444445</v>
      </c>
      <c r="B784" s="13">
        <f t="shared" si="25"/>
        <v>25.933333333333781</v>
      </c>
      <c r="C784" s="6">
        <v>303.995</v>
      </c>
      <c r="D784" s="6">
        <f t="shared" si="24"/>
        <v>254.78961000000004</v>
      </c>
      <c r="E784" s="6">
        <v>97.546999999999997</v>
      </c>
      <c r="F784" s="6">
        <v>15.442</v>
      </c>
      <c r="G784" s="6">
        <v>281.63900000000001</v>
      </c>
      <c r="H784" s="6">
        <v>90.576999999999998</v>
      </c>
      <c r="I784" s="6">
        <v>15.547000000000001</v>
      </c>
    </row>
    <row r="785" spans="1:9">
      <c r="A785" s="7">
        <v>39616.695833333331</v>
      </c>
      <c r="B785" s="13">
        <f t="shared" si="25"/>
        <v>25.966666666667116</v>
      </c>
      <c r="C785" s="6">
        <v>304.10000000000002</v>
      </c>
      <c r="D785" s="6">
        <f t="shared" si="24"/>
        <v>254.89461000000006</v>
      </c>
      <c r="E785" s="6">
        <v>97.58</v>
      </c>
      <c r="F785" s="6">
        <v>15.442</v>
      </c>
      <c r="G785" s="6">
        <v>281.11500000000001</v>
      </c>
      <c r="H785" s="6">
        <v>90.408000000000001</v>
      </c>
      <c r="I785" s="6">
        <v>15.547000000000001</v>
      </c>
    </row>
    <row r="786" spans="1:9">
      <c r="A786" s="7">
        <v>39616.697222222225</v>
      </c>
      <c r="B786" s="13">
        <f t="shared" si="25"/>
        <v>26.000000000000451</v>
      </c>
      <c r="C786" s="6">
        <v>303.83999999999997</v>
      </c>
      <c r="D786" s="6">
        <f t="shared" si="24"/>
        <v>254.63461000000001</v>
      </c>
      <c r="E786" s="6">
        <v>97.498000000000005</v>
      </c>
      <c r="F786" s="6">
        <v>15.442</v>
      </c>
      <c r="G786" s="6">
        <v>281.61900000000003</v>
      </c>
      <c r="H786" s="6">
        <v>90.57</v>
      </c>
      <c r="I786" s="6">
        <v>15.547000000000001</v>
      </c>
    </row>
    <row r="787" spans="1:9">
      <c r="A787" s="7">
        <v>39616.698611111111</v>
      </c>
      <c r="B787" s="13">
        <f t="shared" si="25"/>
        <v>26.033333333333786</v>
      </c>
      <c r="C787" s="6">
        <v>303.762</v>
      </c>
      <c r="D787" s="6">
        <f t="shared" si="24"/>
        <v>254.55661000000003</v>
      </c>
      <c r="E787" s="6">
        <v>97.474000000000004</v>
      </c>
      <c r="F787" s="6">
        <v>15.443</v>
      </c>
      <c r="G787" s="6">
        <v>280.83499999999998</v>
      </c>
      <c r="H787" s="6">
        <v>90.314999999999998</v>
      </c>
      <c r="I787" s="6">
        <v>15.545</v>
      </c>
    </row>
    <row r="788" spans="1:9">
      <c r="A788" s="7">
        <v>39616.699999999997</v>
      </c>
      <c r="B788" s="13">
        <f t="shared" si="25"/>
        <v>26.066666666667121</v>
      </c>
      <c r="C788" s="6">
        <v>304.14999999999998</v>
      </c>
      <c r="D788" s="6">
        <f t="shared" si="24"/>
        <v>254.94461000000001</v>
      </c>
      <c r="E788" s="6">
        <v>97.596999999999994</v>
      </c>
      <c r="F788" s="6">
        <v>15.442</v>
      </c>
      <c r="G788" s="6">
        <v>281.12200000000001</v>
      </c>
      <c r="H788" s="6">
        <v>90.406999999999996</v>
      </c>
      <c r="I788" s="6">
        <v>15.545</v>
      </c>
    </row>
    <row r="789" spans="1:9">
      <c r="A789" s="7">
        <v>39616.701388888891</v>
      </c>
      <c r="B789" s="13">
        <f t="shared" si="25"/>
        <v>26.100000000000456</v>
      </c>
      <c r="C789" s="6">
        <v>303.86</v>
      </c>
      <c r="D789" s="6">
        <f t="shared" si="24"/>
        <v>254.65461000000005</v>
      </c>
      <c r="E789" s="6">
        <v>97.504999999999995</v>
      </c>
      <c r="F789" s="6">
        <v>15.443</v>
      </c>
      <c r="G789" s="6">
        <v>281.35399999999998</v>
      </c>
      <c r="H789" s="6">
        <v>90.484999999999999</v>
      </c>
      <c r="I789" s="6">
        <v>15.547000000000001</v>
      </c>
    </row>
    <row r="790" spans="1:9">
      <c r="A790" s="7">
        <v>39616.702777777777</v>
      </c>
      <c r="B790" s="13">
        <f t="shared" si="25"/>
        <v>26.133333333333791</v>
      </c>
      <c r="C790" s="6">
        <v>303.137</v>
      </c>
      <c r="D790" s="6">
        <f t="shared" si="24"/>
        <v>253.93161000000003</v>
      </c>
      <c r="E790" s="6">
        <v>97.272000000000006</v>
      </c>
      <c r="F790" s="6">
        <v>15.442</v>
      </c>
      <c r="G790" s="6">
        <v>280.80599999999998</v>
      </c>
      <c r="H790" s="6">
        <v>90.311999999999998</v>
      </c>
      <c r="I790" s="6">
        <v>15.548999999999999</v>
      </c>
    </row>
    <row r="791" spans="1:9">
      <c r="A791" s="7">
        <v>39616.70416666667</v>
      </c>
      <c r="B791" s="13">
        <f t="shared" si="25"/>
        <v>26.166666666667126</v>
      </c>
      <c r="C791" s="6">
        <v>304.11399999999998</v>
      </c>
      <c r="D791" s="6">
        <f t="shared" si="24"/>
        <v>254.90861000000001</v>
      </c>
      <c r="E791" s="6">
        <v>97.584999999999994</v>
      </c>
      <c r="F791" s="6">
        <v>15.442</v>
      </c>
      <c r="G791" s="6">
        <v>280.94200000000001</v>
      </c>
      <c r="H791" s="6">
        <v>90.373999999999995</v>
      </c>
      <c r="I791" s="6">
        <v>15.558</v>
      </c>
    </row>
    <row r="792" spans="1:9">
      <c r="A792" s="7">
        <v>39616.705555555556</v>
      </c>
      <c r="B792" s="13">
        <f t="shared" si="25"/>
        <v>26.200000000000461</v>
      </c>
      <c r="C792" s="6">
        <v>303.875</v>
      </c>
      <c r="D792" s="6">
        <f t="shared" si="24"/>
        <v>254.66961000000003</v>
      </c>
      <c r="E792" s="6">
        <v>97.509</v>
      </c>
      <c r="F792" s="6">
        <v>15.442</v>
      </c>
      <c r="G792" s="6">
        <v>281.36900000000003</v>
      </c>
      <c r="H792" s="6">
        <v>90.528999999999996</v>
      </c>
      <c r="I792" s="6">
        <v>15.567</v>
      </c>
    </row>
    <row r="793" spans="1:9">
      <c r="A793" s="7">
        <v>39616.706944444442</v>
      </c>
      <c r="B793" s="13">
        <f t="shared" si="25"/>
        <v>26.233333333333796</v>
      </c>
      <c r="C793" s="6">
        <v>303.81900000000002</v>
      </c>
      <c r="D793" s="6">
        <f t="shared" si="24"/>
        <v>254.61361000000005</v>
      </c>
      <c r="E793" s="6">
        <v>97.492999999999995</v>
      </c>
      <c r="F793" s="6">
        <v>15.443</v>
      </c>
      <c r="G793" s="6">
        <v>281.72699999999998</v>
      </c>
      <c r="H793" s="6">
        <v>90.659000000000006</v>
      </c>
      <c r="I793" s="6">
        <v>15.574999999999999</v>
      </c>
    </row>
    <row r="794" spans="1:9">
      <c r="A794" s="7">
        <v>39616.708333333336</v>
      </c>
      <c r="B794" s="13">
        <f t="shared" si="25"/>
        <v>26.266666666667131</v>
      </c>
      <c r="C794" s="6">
        <v>304.20999999999998</v>
      </c>
      <c r="D794" s="6">
        <f t="shared" si="24"/>
        <v>255.00461000000001</v>
      </c>
      <c r="E794" s="6">
        <v>97.619</v>
      </c>
      <c r="F794" s="6">
        <v>15.443</v>
      </c>
      <c r="G794" s="6">
        <v>281.52300000000002</v>
      </c>
      <c r="H794" s="6">
        <v>90.597999999999999</v>
      </c>
      <c r="I794" s="6">
        <v>15.577</v>
      </c>
    </row>
    <row r="795" spans="1:9">
      <c r="A795" s="7">
        <v>39616.709722222222</v>
      </c>
      <c r="B795" s="13">
        <f t="shared" si="25"/>
        <v>26.300000000000466</v>
      </c>
      <c r="C795" s="6">
        <v>303.35599999999999</v>
      </c>
      <c r="D795" s="6">
        <f t="shared" si="24"/>
        <v>254.15061000000003</v>
      </c>
      <c r="E795" s="6">
        <v>97.347999999999999</v>
      </c>
      <c r="F795" s="6">
        <v>15.445</v>
      </c>
      <c r="G795" s="6">
        <v>281.28500000000003</v>
      </c>
      <c r="H795" s="6">
        <v>90.528000000000006</v>
      </c>
      <c r="I795" s="6">
        <v>15.58</v>
      </c>
    </row>
    <row r="796" spans="1:9">
      <c r="A796" s="7">
        <v>39616.711111111108</v>
      </c>
      <c r="B796" s="13">
        <f t="shared" si="25"/>
        <v>26.333333333333801</v>
      </c>
      <c r="C796" s="6">
        <v>303.79000000000002</v>
      </c>
      <c r="D796" s="6">
        <f t="shared" si="24"/>
        <v>254.58461000000005</v>
      </c>
      <c r="E796" s="6">
        <v>97.495000000000005</v>
      </c>
      <c r="F796" s="6">
        <v>15.448</v>
      </c>
      <c r="G796" s="6">
        <v>281.57</v>
      </c>
      <c r="H796" s="6">
        <v>90.626999999999995</v>
      </c>
      <c r="I796" s="6">
        <v>15.584</v>
      </c>
    </row>
    <row r="797" spans="1:9">
      <c r="A797" s="7">
        <v>39616.712500000001</v>
      </c>
      <c r="B797" s="13">
        <f t="shared" si="25"/>
        <v>26.366666666667136</v>
      </c>
      <c r="C797" s="6">
        <v>302.89100000000002</v>
      </c>
      <c r="D797" s="6">
        <f t="shared" si="24"/>
        <v>253.68561000000005</v>
      </c>
      <c r="E797" s="6">
        <v>97.213999999999999</v>
      </c>
      <c r="F797" s="6">
        <v>15.452</v>
      </c>
      <c r="G797" s="6">
        <v>281.78899999999999</v>
      </c>
      <c r="H797" s="6">
        <v>90.706000000000003</v>
      </c>
      <c r="I797" s="6">
        <v>15.589</v>
      </c>
    </row>
    <row r="798" spans="1:9">
      <c r="A798" s="7">
        <v>39616.713888888888</v>
      </c>
      <c r="B798" s="13">
        <f t="shared" si="25"/>
        <v>26.400000000000471</v>
      </c>
      <c r="C798" s="6">
        <v>304.62</v>
      </c>
      <c r="D798" s="6">
        <f t="shared" si="24"/>
        <v>255.41461000000004</v>
      </c>
      <c r="E798" s="6">
        <v>97.777000000000001</v>
      </c>
      <c r="F798" s="6">
        <v>15.456</v>
      </c>
      <c r="G798" s="6">
        <v>281.60399999999998</v>
      </c>
      <c r="H798" s="6">
        <v>90.653000000000006</v>
      </c>
      <c r="I798" s="6">
        <v>15.592000000000001</v>
      </c>
    </row>
    <row r="799" spans="1:9">
      <c r="A799" s="7">
        <v>39616.715277777781</v>
      </c>
      <c r="B799" s="13">
        <f t="shared" si="25"/>
        <v>26.433333333333806</v>
      </c>
      <c r="C799" s="6">
        <v>303.702</v>
      </c>
      <c r="D799" s="6">
        <f t="shared" si="24"/>
        <v>254.49661000000003</v>
      </c>
      <c r="E799" s="6">
        <v>97.492999999999995</v>
      </c>
      <c r="F799" s="6">
        <v>15.461</v>
      </c>
      <c r="G799" s="6">
        <v>281.31</v>
      </c>
      <c r="H799" s="6">
        <v>90.555999999999997</v>
      </c>
      <c r="I799" s="6">
        <v>15.590999999999999</v>
      </c>
    </row>
    <row r="800" spans="1:9">
      <c r="A800" s="7">
        <v>39616.716666666667</v>
      </c>
      <c r="B800" s="13">
        <f t="shared" si="25"/>
        <v>26.466666666667141</v>
      </c>
      <c r="C800" s="6">
        <v>304.233</v>
      </c>
      <c r="D800" s="6">
        <f t="shared" si="24"/>
        <v>255.02761000000004</v>
      </c>
      <c r="E800" s="6">
        <v>97.676000000000002</v>
      </c>
      <c r="F800" s="6">
        <v>15.467000000000001</v>
      </c>
      <c r="G800" s="6">
        <v>282.584</v>
      </c>
      <c r="H800" s="6">
        <v>90.962000000000003</v>
      </c>
      <c r="I800" s="6">
        <v>15.587999999999999</v>
      </c>
    </row>
    <row r="801" spans="1:9">
      <c r="A801" s="7">
        <v>39616.718055555553</v>
      </c>
      <c r="B801" s="13">
        <f t="shared" si="25"/>
        <v>26.500000000000476</v>
      </c>
      <c r="C801" s="6">
        <v>304.46499999999997</v>
      </c>
      <c r="D801" s="6">
        <f t="shared" si="24"/>
        <v>255.25961000000001</v>
      </c>
      <c r="E801" s="6">
        <v>97.763999999999996</v>
      </c>
      <c r="F801" s="6">
        <v>15.473000000000001</v>
      </c>
      <c r="G801" s="6">
        <v>282.20699999999999</v>
      </c>
      <c r="H801" s="6">
        <v>90.84</v>
      </c>
      <c r="I801" s="6">
        <v>15.587999999999999</v>
      </c>
    </row>
    <row r="802" spans="1:9">
      <c r="A802" s="7">
        <v>39616.719444444447</v>
      </c>
      <c r="B802" s="13">
        <f t="shared" si="25"/>
        <v>26.533333333333811</v>
      </c>
      <c r="C802" s="6">
        <v>304.79599999999999</v>
      </c>
      <c r="D802" s="6">
        <f t="shared" si="24"/>
        <v>255.59061000000003</v>
      </c>
      <c r="E802" s="6">
        <v>97.881</v>
      </c>
      <c r="F802" s="6">
        <v>15.478999999999999</v>
      </c>
      <c r="G802" s="6">
        <v>281.80399999999997</v>
      </c>
      <c r="H802" s="6">
        <v>90.701999999999998</v>
      </c>
      <c r="I802" s="6">
        <v>15.584</v>
      </c>
    </row>
    <row r="803" spans="1:9">
      <c r="A803" s="7">
        <v>39616.720833333333</v>
      </c>
      <c r="B803" s="13">
        <f t="shared" si="25"/>
        <v>26.566666666667146</v>
      </c>
      <c r="C803" s="6">
        <v>304.95299999999997</v>
      </c>
      <c r="D803" s="6">
        <f t="shared" si="24"/>
        <v>255.74761000000001</v>
      </c>
      <c r="E803" s="6">
        <v>97.941000000000003</v>
      </c>
      <c r="F803" s="6">
        <v>15.483000000000001</v>
      </c>
      <c r="G803" s="6">
        <v>283.327</v>
      </c>
      <c r="H803" s="6">
        <v>91.19</v>
      </c>
      <c r="I803" s="6">
        <v>15.583</v>
      </c>
    </row>
    <row r="804" spans="1:9">
      <c r="A804" s="7">
        <v>39616.722222222219</v>
      </c>
      <c r="B804" s="13">
        <f t="shared" si="25"/>
        <v>26.600000000000481</v>
      </c>
      <c r="C804" s="6">
        <v>306.17599999999999</v>
      </c>
      <c r="D804" s="6">
        <f t="shared" si="24"/>
        <v>256.97061000000002</v>
      </c>
      <c r="E804" s="6">
        <v>98.341999999999999</v>
      </c>
      <c r="F804" s="6">
        <v>15.487</v>
      </c>
      <c r="G804" s="6">
        <v>281.94400000000002</v>
      </c>
      <c r="H804" s="6">
        <v>90.75</v>
      </c>
      <c r="I804" s="6">
        <v>15.585000000000001</v>
      </c>
    </row>
    <row r="805" spans="1:9">
      <c r="A805" s="7">
        <v>39616.723611111112</v>
      </c>
      <c r="B805" s="13">
        <f t="shared" si="25"/>
        <v>26.633333333333816</v>
      </c>
      <c r="C805" s="6">
        <v>305.94900000000001</v>
      </c>
      <c r="D805" s="6">
        <f t="shared" si="24"/>
        <v>256.74361000000005</v>
      </c>
      <c r="E805" s="6">
        <v>98.275000000000006</v>
      </c>
      <c r="F805" s="6">
        <v>15.49</v>
      </c>
      <c r="G805" s="6">
        <v>281.85599999999999</v>
      </c>
      <c r="H805" s="6">
        <v>90.724999999999994</v>
      </c>
      <c r="I805" s="6">
        <v>15.587</v>
      </c>
    </row>
    <row r="806" spans="1:9">
      <c r="A806" s="7">
        <v>39616.724999999999</v>
      </c>
      <c r="B806" s="13">
        <f t="shared" si="25"/>
        <v>26.666666666667151</v>
      </c>
      <c r="C806" s="6">
        <v>305.71800000000002</v>
      </c>
      <c r="D806" s="6">
        <f t="shared" si="24"/>
        <v>256.51261000000005</v>
      </c>
      <c r="E806" s="6">
        <v>98.204999999999998</v>
      </c>
      <c r="F806" s="6">
        <v>15.492000000000001</v>
      </c>
      <c r="G806" s="6">
        <v>282.69400000000002</v>
      </c>
      <c r="H806" s="6">
        <v>90.998999999999995</v>
      </c>
      <c r="I806" s="6">
        <v>15.59</v>
      </c>
    </row>
    <row r="807" spans="1:9">
      <c r="A807" s="7">
        <v>39616.726388888892</v>
      </c>
      <c r="B807" s="13">
        <f t="shared" si="25"/>
        <v>26.700000000000486</v>
      </c>
      <c r="C807" s="6">
        <v>305.96300000000002</v>
      </c>
      <c r="D807" s="6">
        <f t="shared" si="24"/>
        <v>256.75761000000006</v>
      </c>
      <c r="E807" s="6">
        <v>98.283000000000001</v>
      </c>
      <c r="F807" s="6">
        <v>15.492000000000001</v>
      </c>
      <c r="G807" s="6">
        <v>283.01799999999997</v>
      </c>
      <c r="H807" s="6">
        <v>91.102999999999994</v>
      </c>
      <c r="I807" s="6">
        <v>15.589</v>
      </c>
    </row>
    <row r="808" spans="1:9">
      <c r="A808" s="7">
        <v>39616.727777777778</v>
      </c>
      <c r="B808" s="13">
        <f t="shared" si="25"/>
        <v>26.733333333333821</v>
      </c>
      <c r="C808" s="6">
        <v>306.15899999999999</v>
      </c>
      <c r="D808" s="6">
        <f t="shared" si="24"/>
        <v>256.95361000000003</v>
      </c>
      <c r="E808" s="6">
        <v>98.343000000000004</v>
      </c>
      <c r="F808" s="6">
        <v>15.49</v>
      </c>
      <c r="G808" s="6">
        <v>282.31900000000002</v>
      </c>
      <c r="H808" s="6">
        <v>90.875</v>
      </c>
      <c r="I808" s="6">
        <v>15.587999999999999</v>
      </c>
    </row>
    <row r="809" spans="1:9">
      <c r="A809" s="7">
        <v>39616.729166666664</v>
      </c>
      <c r="B809" s="13">
        <f t="shared" si="25"/>
        <v>26.766666666667156</v>
      </c>
      <c r="C809" s="6">
        <v>306.11</v>
      </c>
      <c r="D809" s="6">
        <f t="shared" si="24"/>
        <v>256.90461000000005</v>
      </c>
      <c r="E809" s="6">
        <v>98.32</v>
      </c>
      <c r="F809" s="6">
        <v>15.487</v>
      </c>
      <c r="G809" s="6">
        <v>282.19200000000001</v>
      </c>
      <c r="H809" s="6">
        <v>90.831000000000003</v>
      </c>
      <c r="I809" s="6">
        <v>15.586</v>
      </c>
    </row>
    <row r="810" spans="1:9">
      <c r="A810" s="7">
        <v>39616.730555555558</v>
      </c>
      <c r="B810" s="13">
        <f t="shared" si="25"/>
        <v>26.800000000000491</v>
      </c>
      <c r="C810" s="6">
        <v>305.197</v>
      </c>
      <c r="D810" s="6">
        <f t="shared" si="24"/>
        <v>255.99161000000004</v>
      </c>
      <c r="E810" s="6">
        <v>98.022000000000006</v>
      </c>
      <c r="F810" s="6">
        <v>15.484999999999999</v>
      </c>
      <c r="G810" s="6">
        <v>283.09800000000001</v>
      </c>
      <c r="H810" s="6">
        <v>91.117999999999995</v>
      </c>
      <c r="I810" s="6">
        <v>15.584</v>
      </c>
    </row>
    <row r="811" spans="1:9">
      <c r="A811" s="7">
        <v>39616.731944444444</v>
      </c>
      <c r="B811" s="13">
        <f t="shared" si="25"/>
        <v>26.833333333333826</v>
      </c>
      <c r="C811" s="6">
        <v>304.61900000000003</v>
      </c>
      <c r="D811" s="6">
        <f t="shared" si="24"/>
        <v>255.41361000000006</v>
      </c>
      <c r="E811" s="6">
        <v>97.826999999999998</v>
      </c>
      <c r="F811" s="6">
        <v>15.48</v>
      </c>
      <c r="G811" s="6">
        <v>281.471</v>
      </c>
      <c r="H811" s="6">
        <v>90.594999999999999</v>
      </c>
      <c r="I811" s="6">
        <v>15.584</v>
      </c>
    </row>
    <row r="812" spans="1:9">
      <c r="A812" s="7">
        <v>39616.73333333333</v>
      </c>
      <c r="B812" s="13">
        <f t="shared" si="25"/>
        <v>26.866666666667161</v>
      </c>
      <c r="C812" s="6">
        <v>304.47800000000001</v>
      </c>
      <c r="D812" s="6">
        <f t="shared" si="24"/>
        <v>255.27261000000004</v>
      </c>
      <c r="E812" s="6">
        <v>97.771000000000001</v>
      </c>
      <c r="F812" s="6">
        <v>15.475</v>
      </c>
      <c r="G812" s="6">
        <v>282.029</v>
      </c>
      <c r="H812" s="6">
        <v>90.781999999999996</v>
      </c>
      <c r="I812" s="6">
        <v>15.587999999999999</v>
      </c>
    </row>
    <row r="813" spans="1:9">
      <c r="A813" s="7">
        <v>39616.734722222223</v>
      </c>
      <c r="B813" s="13">
        <f t="shared" si="25"/>
        <v>26.900000000000496</v>
      </c>
      <c r="C813" s="6">
        <v>303.983</v>
      </c>
      <c r="D813" s="6">
        <f t="shared" si="24"/>
        <v>254.77761000000004</v>
      </c>
      <c r="E813" s="6">
        <v>97.602000000000004</v>
      </c>
      <c r="F813" s="6">
        <v>15.47</v>
      </c>
      <c r="G813" s="6">
        <v>281.04899999999998</v>
      </c>
      <c r="H813" s="6">
        <v>90.468000000000004</v>
      </c>
      <c r="I813" s="6">
        <v>15.589</v>
      </c>
    </row>
    <row r="814" spans="1:9">
      <c r="A814" s="7">
        <v>39616.736111111109</v>
      </c>
      <c r="B814" s="13">
        <f t="shared" si="25"/>
        <v>26.933333333333831</v>
      </c>
      <c r="C814" s="6">
        <v>303.84699999999998</v>
      </c>
      <c r="D814" s="6">
        <f t="shared" si="24"/>
        <v>254.64161000000001</v>
      </c>
      <c r="E814" s="6">
        <v>97.555999999999997</v>
      </c>
      <c r="F814" s="6">
        <v>15.468999999999999</v>
      </c>
      <c r="G814" s="6">
        <v>281.27199999999999</v>
      </c>
      <c r="H814" s="6">
        <v>90.540999999999997</v>
      </c>
      <c r="I814" s="6">
        <v>15.589</v>
      </c>
    </row>
    <row r="815" spans="1:9">
      <c r="A815" s="7">
        <v>39616.737500000003</v>
      </c>
      <c r="B815" s="13">
        <f t="shared" si="25"/>
        <v>26.966666666667166</v>
      </c>
      <c r="C815" s="6">
        <v>303.78699999999998</v>
      </c>
      <c r="D815" s="6">
        <f t="shared" si="24"/>
        <v>254.58161000000001</v>
      </c>
      <c r="E815" s="6">
        <v>97.537000000000006</v>
      </c>
      <c r="F815" s="6">
        <v>15.468999999999999</v>
      </c>
      <c r="G815" s="6">
        <v>281.31099999999998</v>
      </c>
      <c r="H815" s="6">
        <v>90.555000000000007</v>
      </c>
      <c r="I815" s="6">
        <v>15.59</v>
      </c>
    </row>
    <row r="816" spans="1:9">
      <c r="A816" s="7">
        <v>39616.738888888889</v>
      </c>
      <c r="B816" s="13">
        <f t="shared" si="25"/>
        <v>27.000000000000501</v>
      </c>
      <c r="C816" s="6">
        <v>303.79700000000003</v>
      </c>
      <c r="D816" s="6">
        <f t="shared" si="24"/>
        <v>254.59161000000006</v>
      </c>
      <c r="E816" s="6">
        <v>97.545000000000002</v>
      </c>
      <c r="F816" s="6">
        <v>15.471</v>
      </c>
      <c r="G816" s="6">
        <v>281.05700000000002</v>
      </c>
      <c r="H816" s="6">
        <v>90.471000000000004</v>
      </c>
      <c r="I816" s="6">
        <v>15.589</v>
      </c>
    </row>
    <row r="817" spans="1:9">
      <c r="A817" s="7">
        <v>39616.740277777775</v>
      </c>
      <c r="B817" s="13">
        <f t="shared" si="25"/>
        <v>27.033333333333836</v>
      </c>
      <c r="C817" s="6">
        <v>303.74400000000003</v>
      </c>
      <c r="D817" s="6">
        <f t="shared" si="24"/>
        <v>254.53861000000006</v>
      </c>
      <c r="E817" s="6">
        <v>97.536000000000001</v>
      </c>
      <c r="F817" s="6">
        <v>15.475</v>
      </c>
      <c r="G817" s="6">
        <v>281.05599999999998</v>
      </c>
      <c r="H817" s="6">
        <v>90.47</v>
      </c>
      <c r="I817" s="6">
        <v>15.587999999999999</v>
      </c>
    </row>
    <row r="818" spans="1:9">
      <c r="A818" s="7">
        <v>39616.741666666669</v>
      </c>
      <c r="B818" s="13">
        <f t="shared" si="25"/>
        <v>27.066666666667171</v>
      </c>
      <c r="C818" s="6">
        <v>303.589</v>
      </c>
      <c r="D818" s="6">
        <f t="shared" si="24"/>
        <v>254.38361000000003</v>
      </c>
      <c r="E818" s="6">
        <v>97.492999999999995</v>
      </c>
      <c r="F818" s="6">
        <v>15.478</v>
      </c>
      <c r="G818" s="6">
        <v>281.27300000000002</v>
      </c>
      <c r="H818" s="6">
        <v>90.539000000000001</v>
      </c>
      <c r="I818" s="6">
        <v>15.587999999999999</v>
      </c>
    </row>
    <row r="819" spans="1:9">
      <c r="A819" s="7">
        <v>39616.743055555555</v>
      </c>
      <c r="B819" s="13">
        <f t="shared" si="25"/>
        <v>27.100000000000506</v>
      </c>
      <c r="C819" s="6">
        <v>303.17700000000002</v>
      </c>
      <c r="D819" s="6">
        <f t="shared" si="24"/>
        <v>253.97161000000006</v>
      </c>
      <c r="E819" s="6">
        <v>97.364000000000004</v>
      </c>
      <c r="F819" s="6">
        <v>15.48</v>
      </c>
      <c r="G819" s="6">
        <v>281.34199999999998</v>
      </c>
      <c r="H819" s="6">
        <v>90.561999999999998</v>
      </c>
      <c r="I819" s="6">
        <v>15.589</v>
      </c>
    </row>
    <row r="820" spans="1:9">
      <c r="A820" s="7">
        <v>39616.744444444441</v>
      </c>
      <c r="B820" s="13">
        <f t="shared" si="25"/>
        <v>27.133333333333841</v>
      </c>
      <c r="C820" s="6">
        <v>302.96699999999998</v>
      </c>
      <c r="D820" s="6">
        <f t="shared" si="24"/>
        <v>253.76161000000002</v>
      </c>
      <c r="E820" s="6">
        <v>97.296999999999997</v>
      </c>
      <c r="F820" s="6">
        <v>15.48</v>
      </c>
      <c r="G820" s="6">
        <v>282.98599999999999</v>
      </c>
      <c r="H820" s="6">
        <v>91.085999999999999</v>
      </c>
      <c r="I820" s="6">
        <v>15.586</v>
      </c>
    </row>
    <row r="821" spans="1:9">
      <c r="A821" s="7">
        <v>39616.745833333334</v>
      </c>
      <c r="B821" s="13">
        <f t="shared" si="25"/>
        <v>27.166666666667176</v>
      </c>
      <c r="C821" s="6">
        <v>303.82600000000002</v>
      </c>
      <c r="D821" s="6">
        <f t="shared" si="24"/>
        <v>254.62061000000006</v>
      </c>
      <c r="E821" s="6">
        <v>97.573999999999998</v>
      </c>
      <c r="F821" s="6">
        <v>15.481</v>
      </c>
      <c r="G821" s="6">
        <v>281.28899999999999</v>
      </c>
      <c r="H821" s="6">
        <v>90.539000000000001</v>
      </c>
      <c r="I821" s="6">
        <v>15.585000000000001</v>
      </c>
    </row>
    <row r="822" spans="1:9">
      <c r="A822" s="7">
        <v>39616.74722222222</v>
      </c>
      <c r="B822" s="13">
        <f t="shared" si="25"/>
        <v>27.200000000000511</v>
      </c>
      <c r="C822" s="6">
        <v>303.892</v>
      </c>
      <c r="D822" s="6">
        <f t="shared" si="24"/>
        <v>254.68661000000003</v>
      </c>
      <c r="E822" s="6">
        <v>97.594999999999999</v>
      </c>
      <c r="F822" s="6">
        <v>15.481</v>
      </c>
      <c r="G822" s="6">
        <v>281.79599999999999</v>
      </c>
      <c r="H822" s="6">
        <v>90.703999999999994</v>
      </c>
      <c r="I822" s="6">
        <v>15.586</v>
      </c>
    </row>
    <row r="823" spans="1:9">
      <c r="A823" s="7">
        <v>39616.748611111114</v>
      </c>
      <c r="B823" s="13">
        <f t="shared" si="25"/>
        <v>27.233333333333846</v>
      </c>
      <c r="C823" s="6">
        <v>302.93099999999998</v>
      </c>
      <c r="D823" s="6">
        <f t="shared" si="24"/>
        <v>253.72561000000002</v>
      </c>
      <c r="E823" s="6">
        <v>97.286000000000001</v>
      </c>
      <c r="F823" s="6">
        <v>15.48</v>
      </c>
      <c r="G823" s="6">
        <v>282.24400000000003</v>
      </c>
      <c r="H823" s="6">
        <v>90.852000000000004</v>
      </c>
      <c r="I823" s="6">
        <v>15.587999999999999</v>
      </c>
    </row>
    <row r="824" spans="1:9">
      <c r="A824" s="7">
        <v>39616.75</v>
      </c>
      <c r="B824" s="13">
        <f t="shared" si="25"/>
        <v>27.266666666667181</v>
      </c>
      <c r="C824" s="6">
        <v>303.74400000000003</v>
      </c>
      <c r="D824" s="6">
        <f t="shared" si="24"/>
        <v>254.53861000000006</v>
      </c>
      <c r="E824" s="6">
        <v>97.543000000000006</v>
      </c>
      <c r="F824" s="6">
        <v>15.478999999999999</v>
      </c>
      <c r="G824" s="6">
        <v>282.49099999999999</v>
      </c>
      <c r="H824" s="6">
        <v>90.932000000000002</v>
      </c>
      <c r="I824" s="6">
        <v>15.589</v>
      </c>
    </row>
    <row r="825" spans="1:9">
      <c r="A825" s="7">
        <v>39616.751388888886</v>
      </c>
      <c r="B825" s="13">
        <f t="shared" si="25"/>
        <v>27.300000000000516</v>
      </c>
      <c r="C825" s="6">
        <v>302.15899999999999</v>
      </c>
      <c r="D825" s="6">
        <f t="shared" si="24"/>
        <v>252.95361000000003</v>
      </c>
      <c r="E825" s="6">
        <v>97.034000000000006</v>
      </c>
      <c r="F825" s="6">
        <v>15.478999999999999</v>
      </c>
      <c r="G825" s="6">
        <v>281.48200000000003</v>
      </c>
      <c r="H825" s="6">
        <v>90.606999999999999</v>
      </c>
      <c r="I825" s="6">
        <v>15.587999999999999</v>
      </c>
    </row>
    <row r="826" spans="1:9">
      <c r="A826" s="7">
        <v>39616.75277777778</v>
      </c>
      <c r="B826" s="13">
        <f t="shared" si="25"/>
        <v>27.333333333333851</v>
      </c>
      <c r="C826" s="6">
        <v>303.50799999999998</v>
      </c>
      <c r="D826" s="6">
        <f t="shared" si="24"/>
        <v>254.30261000000002</v>
      </c>
      <c r="E826" s="6">
        <v>97.468000000000004</v>
      </c>
      <c r="F826" s="6">
        <v>15.478999999999999</v>
      </c>
      <c r="G826" s="6">
        <v>281.25</v>
      </c>
      <c r="H826" s="6">
        <v>90.531999999999996</v>
      </c>
      <c r="I826" s="6">
        <v>15.587999999999999</v>
      </c>
    </row>
    <row r="827" spans="1:9">
      <c r="A827" s="7">
        <v>39616.754166666666</v>
      </c>
      <c r="B827" s="13">
        <f t="shared" si="25"/>
        <v>27.366666666667186</v>
      </c>
      <c r="C827" s="6">
        <v>303.73</v>
      </c>
      <c r="D827" s="6">
        <f t="shared" si="24"/>
        <v>254.52461000000005</v>
      </c>
      <c r="E827" s="6">
        <v>97.545000000000002</v>
      </c>
      <c r="F827" s="6">
        <v>15.481999999999999</v>
      </c>
      <c r="G827" s="6">
        <v>281.91399999999999</v>
      </c>
      <c r="H827" s="6">
        <v>90.74</v>
      </c>
      <c r="I827" s="6">
        <v>15.586</v>
      </c>
    </row>
    <row r="828" spans="1:9">
      <c r="A828" s="7">
        <v>39616.755555555559</v>
      </c>
      <c r="B828" s="13">
        <f t="shared" si="25"/>
        <v>27.400000000000521</v>
      </c>
      <c r="C828" s="6">
        <v>303.47800000000001</v>
      </c>
      <c r="D828" s="6">
        <f t="shared" si="24"/>
        <v>254.27261000000004</v>
      </c>
      <c r="E828" s="6">
        <v>97.472999999999999</v>
      </c>
      <c r="F828" s="6">
        <v>15.486000000000001</v>
      </c>
      <c r="G828" s="6">
        <v>281.096</v>
      </c>
      <c r="H828" s="6">
        <v>90.474999999999994</v>
      </c>
      <c r="I828" s="6">
        <v>15.585000000000001</v>
      </c>
    </row>
    <row r="829" spans="1:9">
      <c r="A829" s="7">
        <v>39616.756944444445</v>
      </c>
      <c r="B829" s="13">
        <f t="shared" si="25"/>
        <v>27.433333333333856</v>
      </c>
      <c r="C829" s="6">
        <v>303.91899999999998</v>
      </c>
      <c r="D829" s="6">
        <f t="shared" si="24"/>
        <v>254.71361000000002</v>
      </c>
      <c r="E829" s="6">
        <v>97.623000000000005</v>
      </c>
      <c r="F829" s="6">
        <v>15.49</v>
      </c>
      <c r="G829" s="6">
        <v>281.55500000000001</v>
      </c>
      <c r="H829" s="6">
        <v>90.62</v>
      </c>
      <c r="I829" s="6">
        <v>15.583</v>
      </c>
    </row>
    <row r="830" spans="1:9">
      <c r="A830" s="7">
        <v>39616.758333333331</v>
      </c>
      <c r="B830" s="13">
        <f t="shared" si="25"/>
        <v>27.466666666667191</v>
      </c>
      <c r="C830" s="6">
        <v>302.74</v>
      </c>
      <c r="D830" s="6">
        <f t="shared" si="24"/>
        <v>253.53461000000004</v>
      </c>
      <c r="E830" s="6">
        <v>97.251000000000005</v>
      </c>
      <c r="F830" s="6">
        <v>15.493</v>
      </c>
      <c r="G830" s="6">
        <v>281.64</v>
      </c>
      <c r="H830" s="6">
        <v>90.647999999999996</v>
      </c>
      <c r="I830" s="6">
        <v>15.583</v>
      </c>
    </row>
    <row r="831" spans="1:9">
      <c r="A831" s="7">
        <v>39616.759722222225</v>
      </c>
      <c r="B831" s="13">
        <f t="shared" si="25"/>
        <v>27.500000000000526</v>
      </c>
      <c r="C831" s="6">
        <v>303.02499999999998</v>
      </c>
      <c r="D831" s="6">
        <f t="shared" si="24"/>
        <v>253.81961000000001</v>
      </c>
      <c r="E831" s="6">
        <v>97.35</v>
      </c>
      <c r="F831" s="6">
        <v>15.497</v>
      </c>
      <c r="G831" s="6">
        <v>281.584</v>
      </c>
      <c r="H831" s="6">
        <v>90.634</v>
      </c>
      <c r="I831" s="6">
        <v>15.586</v>
      </c>
    </row>
    <row r="832" spans="1:9">
      <c r="A832" s="7">
        <v>39616.761111111111</v>
      </c>
      <c r="B832" s="13">
        <f t="shared" si="25"/>
        <v>27.533333333333861</v>
      </c>
      <c r="C832" s="6">
        <v>303.74900000000002</v>
      </c>
      <c r="D832" s="6">
        <f t="shared" si="24"/>
        <v>254.54361000000006</v>
      </c>
      <c r="E832" s="6">
        <v>97.59</v>
      </c>
      <c r="F832" s="6">
        <v>15.5</v>
      </c>
      <c r="G832" s="6">
        <v>281.69400000000002</v>
      </c>
      <c r="H832" s="6">
        <v>90.677000000000007</v>
      </c>
      <c r="I832" s="6">
        <v>15.589</v>
      </c>
    </row>
    <row r="833" spans="1:9">
      <c r="A833" s="7">
        <v>39616.762499999997</v>
      </c>
      <c r="B833" s="13">
        <f t="shared" si="25"/>
        <v>27.566666666667196</v>
      </c>
      <c r="C833" s="6">
        <v>303.66000000000003</v>
      </c>
      <c r="D833" s="6">
        <f t="shared" si="24"/>
        <v>254.45461000000006</v>
      </c>
      <c r="E833" s="6">
        <v>97.567999999999998</v>
      </c>
      <c r="F833" s="6">
        <v>15.503</v>
      </c>
      <c r="G833" s="6">
        <v>281.61799999999999</v>
      </c>
      <c r="H833" s="6">
        <v>90.658000000000001</v>
      </c>
      <c r="I833" s="6">
        <v>15.592000000000001</v>
      </c>
    </row>
    <row r="834" spans="1:9">
      <c r="A834" s="7">
        <v>39616.763888888891</v>
      </c>
      <c r="B834" s="13">
        <f t="shared" si="25"/>
        <v>27.600000000000531</v>
      </c>
      <c r="C834" s="6">
        <v>304.16300000000001</v>
      </c>
      <c r="D834" s="6">
        <f t="shared" si="24"/>
        <v>254.95761000000005</v>
      </c>
      <c r="E834" s="6">
        <v>97.738</v>
      </c>
      <c r="F834" s="6">
        <v>15.507</v>
      </c>
      <c r="G834" s="6">
        <v>282.024</v>
      </c>
      <c r="H834" s="6">
        <v>90.793000000000006</v>
      </c>
      <c r="I834" s="6">
        <v>15.593999999999999</v>
      </c>
    </row>
    <row r="835" spans="1:9">
      <c r="A835" s="7">
        <v>39616.765277777777</v>
      </c>
      <c r="B835" s="13">
        <f t="shared" si="25"/>
        <v>27.633333333333866</v>
      </c>
      <c r="C835" s="6">
        <v>304.43099999999998</v>
      </c>
      <c r="D835" s="6">
        <f t="shared" si="24"/>
        <v>255.22561000000002</v>
      </c>
      <c r="E835" s="6">
        <v>97.828999999999994</v>
      </c>
      <c r="F835" s="6">
        <v>15.51</v>
      </c>
      <c r="G835" s="6">
        <v>282.96300000000002</v>
      </c>
      <c r="H835" s="6">
        <v>91.102999999999994</v>
      </c>
      <c r="I835" s="6">
        <v>15.598000000000001</v>
      </c>
    </row>
    <row r="836" spans="1:9">
      <c r="A836" s="7">
        <v>39616.76666666667</v>
      </c>
      <c r="B836" s="13">
        <f t="shared" si="25"/>
        <v>27.666666666667201</v>
      </c>
      <c r="C836" s="6">
        <v>305.07299999999998</v>
      </c>
      <c r="D836" s="6">
        <f t="shared" si="24"/>
        <v>255.86761000000001</v>
      </c>
      <c r="E836" s="6">
        <v>98.04</v>
      </c>
      <c r="F836" s="6">
        <v>15.512</v>
      </c>
      <c r="G836" s="6">
        <v>281.399</v>
      </c>
      <c r="H836" s="6">
        <v>90.602999999999994</v>
      </c>
      <c r="I836" s="6">
        <v>15.6</v>
      </c>
    </row>
    <row r="837" spans="1:9">
      <c r="A837" s="7">
        <v>39616.768055555556</v>
      </c>
      <c r="B837" s="13">
        <f t="shared" si="25"/>
        <v>27.700000000000536</v>
      </c>
      <c r="C837" s="6">
        <v>306.11900000000003</v>
      </c>
      <c r="D837" s="6">
        <f t="shared" si="24"/>
        <v>256.91361000000006</v>
      </c>
      <c r="E837" s="6">
        <v>98.38</v>
      </c>
      <c r="F837" s="6">
        <v>15.513999999999999</v>
      </c>
      <c r="G837" s="6">
        <v>281.697</v>
      </c>
      <c r="H837" s="6">
        <v>90.703999999999994</v>
      </c>
      <c r="I837" s="6">
        <v>15.603</v>
      </c>
    </row>
    <row r="838" spans="1:9">
      <c r="A838" s="7">
        <v>39616.769444444442</v>
      </c>
      <c r="B838" s="13">
        <f t="shared" si="25"/>
        <v>27.733333333333871</v>
      </c>
      <c r="C838" s="6">
        <v>306.59500000000003</v>
      </c>
      <c r="D838" s="6">
        <f t="shared" ref="D838:D901" si="26">C838-($C$1327-$D$1327)</f>
        <v>257.38961000000006</v>
      </c>
      <c r="E838" s="6">
        <v>98.545000000000002</v>
      </c>
      <c r="F838" s="6">
        <v>15.519</v>
      </c>
      <c r="G838" s="6">
        <v>282.68400000000003</v>
      </c>
      <c r="H838" s="6">
        <v>91.033000000000001</v>
      </c>
      <c r="I838" s="6">
        <v>15.608000000000001</v>
      </c>
    </row>
    <row r="839" spans="1:9">
      <c r="A839" s="7">
        <v>39616.770833333336</v>
      </c>
      <c r="B839" s="13">
        <f t="shared" si="25"/>
        <v>27.766666666667206</v>
      </c>
      <c r="C839" s="6">
        <v>305.58</v>
      </c>
      <c r="D839" s="6">
        <f t="shared" si="26"/>
        <v>256.37461000000002</v>
      </c>
      <c r="E839" s="6">
        <v>98.221999999999994</v>
      </c>
      <c r="F839" s="6">
        <v>15.521000000000001</v>
      </c>
      <c r="G839" s="6">
        <v>283.12</v>
      </c>
      <c r="H839" s="6">
        <v>91.191999999999993</v>
      </c>
      <c r="I839" s="6">
        <v>15.618</v>
      </c>
    </row>
    <row r="840" spans="1:9">
      <c r="A840" s="7">
        <v>39616.772222222222</v>
      </c>
      <c r="B840" s="13">
        <f t="shared" ref="B840:B903" si="27">B839+2/60</f>
        <v>27.800000000000541</v>
      </c>
      <c r="C840" s="6">
        <v>305.959</v>
      </c>
      <c r="D840" s="6">
        <f t="shared" si="26"/>
        <v>256.75361000000004</v>
      </c>
      <c r="E840" s="6">
        <v>98.352999999999994</v>
      </c>
      <c r="F840" s="6">
        <v>15.526</v>
      </c>
      <c r="G840" s="6">
        <v>283.08800000000002</v>
      </c>
      <c r="H840" s="6">
        <v>91.194999999999993</v>
      </c>
      <c r="I840" s="6">
        <v>15.625</v>
      </c>
    </row>
    <row r="841" spans="1:9">
      <c r="A841" s="7">
        <v>39616.773611111108</v>
      </c>
      <c r="B841" s="13">
        <f t="shared" si="27"/>
        <v>27.833333333333876</v>
      </c>
      <c r="C841" s="6">
        <v>306.40199999999999</v>
      </c>
      <c r="D841" s="6">
        <f t="shared" si="26"/>
        <v>257.19661000000002</v>
      </c>
      <c r="E841" s="6">
        <v>98.507000000000005</v>
      </c>
      <c r="F841" s="6">
        <v>15.531000000000001</v>
      </c>
      <c r="G841" s="6">
        <v>282.19</v>
      </c>
      <c r="H841" s="6">
        <v>90.92</v>
      </c>
      <c r="I841" s="6">
        <v>15.632</v>
      </c>
    </row>
    <row r="842" spans="1:9">
      <c r="A842" s="7">
        <v>39616.775000000001</v>
      </c>
      <c r="B842" s="13">
        <f t="shared" si="27"/>
        <v>27.866666666667211</v>
      </c>
      <c r="C842" s="6">
        <v>306.08</v>
      </c>
      <c r="D842" s="6">
        <f t="shared" si="26"/>
        <v>256.87461000000002</v>
      </c>
      <c r="E842" s="6">
        <v>98.408000000000001</v>
      </c>
      <c r="F842" s="6">
        <v>15.532999999999999</v>
      </c>
      <c r="G842" s="6">
        <v>282.69600000000003</v>
      </c>
      <c r="H842" s="6">
        <v>91.093999999999994</v>
      </c>
      <c r="I842" s="6">
        <v>15.638</v>
      </c>
    </row>
    <row r="843" spans="1:9">
      <c r="A843" s="7">
        <v>39616.776388888888</v>
      </c>
      <c r="B843" s="13">
        <f t="shared" si="27"/>
        <v>27.900000000000546</v>
      </c>
      <c r="C843" s="6">
        <v>306.54899999999998</v>
      </c>
      <c r="D843" s="6">
        <f t="shared" si="26"/>
        <v>257.34361000000001</v>
      </c>
      <c r="E843" s="6">
        <v>98.572999999999993</v>
      </c>
      <c r="F843" s="6">
        <v>15.54</v>
      </c>
      <c r="G843" s="6">
        <v>282.50799999999998</v>
      </c>
      <c r="H843" s="6">
        <v>91.034999999999997</v>
      </c>
      <c r="I843" s="6">
        <v>15.638999999999999</v>
      </c>
    </row>
    <row r="844" spans="1:9">
      <c r="A844" s="7">
        <v>39616.777777777781</v>
      </c>
      <c r="B844" s="13">
        <f t="shared" si="27"/>
        <v>27.933333333333881</v>
      </c>
      <c r="C844" s="6">
        <v>306.81599999999997</v>
      </c>
      <c r="D844" s="6">
        <f t="shared" si="26"/>
        <v>257.61061000000001</v>
      </c>
      <c r="E844" s="6">
        <v>98.67</v>
      </c>
      <c r="F844" s="6">
        <v>15.545</v>
      </c>
      <c r="G844" s="6">
        <v>280.67899999999997</v>
      </c>
      <c r="H844" s="6">
        <v>90.447999999999993</v>
      </c>
      <c r="I844" s="6">
        <v>15.64</v>
      </c>
    </row>
    <row r="845" spans="1:9">
      <c r="A845" s="7">
        <v>39616.779166666667</v>
      </c>
      <c r="B845" s="13">
        <f t="shared" si="27"/>
        <v>27.966666666667216</v>
      </c>
      <c r="C845" s="6">
        <v>306.42700000000002</v>
      </c>
      <c r="D845" s="6">
        <f t="shared" si="26"/>
        <v>257.22161000000006</v>
      </c>
      <c r="E845" s="6">
        <v>98.552999999999997</v>
      </c>
      <c r="F845" s="6">
        <v>15.548999999999999</v>
      </c>
      <c r="G845" s="6">
        <v>282.73599999999999</v>
      </c>
      <c r="H845" s="6">
        <v>91.113</v>
      </c>
      <c r="I845" s="6">
        <v>15.641</v>
      </c>
    </row>
    <row r="846" spans="1:9">
      <c r="A846" s="7">
        <v>39616.780555555553</v>
      </c>
      <c r="B846" s="13">
        <f t="shared" si="27"/>
        <v>28.000000000000551</v>
      </c>
      <c r="C846" s="6">
        <v>306.36799999999999</v>
      </c>
      <c r="D846" s="6">
        <f t="shared" si="26"/>
        <v>257.16261000000003</v>
      </c>
      <c r="E846" s="6">
        <v>98.539000000000001</v>
      </c>
      <c r="F846" s="6">
        <v>15.551</v>
      </c>
      <c r="G846" s="6">
        <v>281.416</v>
      </c>
      <c r="H846" s="6">
        <v>90.688000000000002</v>
      </c>
      <c r="I846" s="6">
        <v>15.641</v>
      </c>
    </row>
    <row r="847" spans="1:9">
      <c r="A847" s="7">
        <v>39616.781944444447</v>
      </c>
      <c r="B847" s="13">
        <f t="shared" si="27"/>
        <v>28.033333333333886</v>
      </c>
      <c r="C847" s="6">
        <v>306.40499999999997</v>
      </c>
      <c r="D847" s="6">
        <f t="shared" si="26"/>
        <v>257.19961000000001</v>
      </c>
      <c r="E847" s="6">
        <v>98.552999999999997</v>
      </c>
      <c r="F847" s="6">
        <v>15.552</v>
      </c>
      <c r="G847" s="6">
        <v>282.64299999999997</v>
      </c>
      <c r="H847" s="6">
        <v>91.084000000000003</v>
      </c>
      <c r="I847" s="6">
        <v>15.641</v>
      </c>
    </row>
    <row r="848" spans="1:9">
      <c r="A848" s="7">
        <v>39616.783333333333</v>
      </c>
      <c r="B848" s="13">
        <f t="shared" si="27"/>
        <v>28.066666666667221</v>
      </c>
      <c r="C848" s="6">
        <v>306.53699999999998</v>
      </c>
      <c r="D848" s="6">
        <f t="shared" si="26"/>
        <v>257.33161000000001</v>
      </c>
      <c r="E848" s="6">
        <v>98.594999999999999</v>
      </c>
      <c r="F848" s="6">
        <v>15.552</v>
      </c>
      <c r="G848" s="6">
        <v>282.81</v>
      </c>
      <c r="H848" s="6">
        <v>91.137</v>
      </c>
      <c r="I848" s="6">
        <v>15.641</v>
      </c>
    </row>
    <row r="849" spans="1:9">
      <c r="A849" s="7">
        <v>39616.784722222219</v>
      </c>
      <c r="B849" s="13">
        <f t="shared" si="27"/>
        <v>28.100000000000556</v>
      </c>
      <c r="C849" s="6">
        <v>305.63600000000002</v>
      </c>
      <c r="D849" s="6">
        <f t="shared" si="26"/>
        <v>256.43061000000006</v>
      </c>
      <c r="E849" s="6">
        <v>98.305000000000007</v>
      </c>
      <c r="F849" s="6">
        <v>15.552</v>
      </c>
      <c r="G849" s="6">
        <v>283.22699999999998</v>
      </c>
      <c r="H849" s="6">
        <v>91.272000000000006</v>
      </c>
      <c r="I849" s="6">
        <v>15.641</v>
      </c>
    </row>
    <row r="850" spans="1:9">
      <c r="A850" s="7">
        <v>39616.786111111112</v>
      </c>
      <c r="B850" s="13">
        <f t="shared" si="27"/>
        <v>28.133333333333891</v>
      </c>
      <c r="C850" s="6">
        <v>306.44099999999997</v>
      </c>
      <c r="D850" s="6">
        <f t="shared" si="26"/>
        <v>257.23561000000001</v>
      </c>
      <c r="E850" s="6">
        <v>98.563999999999993</v>
      </c>
      <c r="F850" s="6">
        <v>15.552</v>
      </c>
      <c r="G850" s="6">
        <v>281.846</v>
      </c>
      <c r="H850" s="6">
        <v>90.826999999999998</v>
      </c>
      <c r="I850" s="6">
        <v>15.641</v>
      </c>
    </row>
    <row r="851" spans="1:9">
      <c r="A851" s="7">
        <v>39616.787499999999</v>
      </c>
      <c r="B851" s="13">
        <f t="shared" si="27"/>
        <v>28.166666666667226</v>
      </c>
      <c r="C851" s="6">
        <v>305.30900000000003</v>
      </c>
      <c r="D851" s="6">
        <f t="shared" si="26"/>
        <v>256.10361000000006</v>
      </c>
      <c r="E851" s="6">
        <v>98.204999999999998</v>
      </c>
      <c r="F851" s="6">
        <v>15.554</v>
      </c>
      <c r="G851" s="6">
        <v>281.959</v>
      </c>
      <c r="H851" s="6">
        <v>90.863</v>
      </c>
      <c r="I851" s="6">
        <v>15.641</v>
      </c>
    </row>
    <row r="852" spans="1:9">
      <c r="A852" s="7">
        <v>39616.788888888892</v>
      </c>
      <c r="B852" s="13">
        <f t="shared" si="27"/>
        <v>28.200000000000561</v>
      </c>
      <c r="C852" s="6">
        <v>304.76799999999997</v>
      </c>
      <c r="D852" s="6">
        <f t="shared" si="26"/>
        <v>255.56261000000001</v>
      </c>
      <c r="E852" s="6">
        <v>98.037999999999997</v>
      </c>
      <c r="F852" s="6">
        <v>15.558</v>
      </c>
      <c r="G852" s="6">
        <v>282.27999999999997</v>
      </c>
      <c r="H852" s="6">
        <v>90.965000000000003</v>
      </c>
      <c r="I852" s="6">
        <v>15.64</v>
      </c>
    </row>
    <row r="853" spans="1:9">
      <c r="A853" s="7">
        <v>39616.790277777778</v>
      </c>
      <c r="B853" s="13">
        <f t="shared" si="27"/>
        <v>28.233333333333896</v>
      </c>
      <c r="C853" s="6">
        <v>304.94900000000001</v>
      </c>
      <c r="D853" s="6">
        <f t="shared" si="26"/>
        <v>255.74361000000005</v>
      </c>
      <c r="E853" s="6">
        <v>98.105999999999995</v>
      </c>
      <c r="F853" s="6">
        <v>15.561999999999999</v>
      </c>
      <c r="G853" s="6">
        <v>282.48899999999998</v>
      </c>
      <c r="H853" s="6">
        <v>91.034000000000006</v>
      </c>
      <c r="I853" s="6">
        <v>15.641</v>
      </c>
    </row>
    <row r="854" spans="1:9">
      <c r="A854" s="7">
        <v>39616.791666666664</v>
      </c>
      <c r="B854" s="13">
        <f t="shared" si="27"/>
        <v>28.266666666667231</v>
      </c>
      <c r="C854" s="6">
        <v>304.70400000000001</v>
      </c>
      <c r="D854" s="6">
        <f t="shared" si="26"/>
        <v>255.49861000000004</v>
      </c>
      <c r="E854" s="6">
        <v>98.034999999999997</v>
      </c>
      <c r="F854" s="6">
        <v>15.566000000000001</v>
      </c>
      <c r="G854" s="6">
        <v>282.07400000000001</v>
      </c>
      <c r="H854" s="6">
        <v>90.899000000000001</v>
      </c>
      <c r="I854" s="6">
        <v>15.641</v>
      </c>
    </row>
    <row r="855" spans="1:9">
      <c r="A855" s="7">
        <v>39616.793055555558</v>
      </c>
      <c r="B855" s="13">
        <f t="shared" si="27"/>
        <v>28.300000000000566</v>
      </c>
      <c r="C855" s="6">
        <v>304.85000000000002</v>
      </c>
      <c r="D855" s="6">
        <f t="shared" si="26"/>
        <v>255.64461000000006</v>
      </c>
      <c r="E855" s="6">
        <v>98.087999999999994</v>
      </c>
      <c r="F855" s="6">
        <v>15.569000000000001</v>
      </c>
      <c r="G855" s="6">
        <v>281.596</v>
      </c>
      <c r="H855" s="6">
        <v>90.74</v>
      </c>
      <c r="I855" s="6">
        <v>15.638</v>
      </c>
    </row>
    <row r="856" spans="1:9">
      <c r="A856" s="7">
        <v>39616.794444444444</v>
      </c>
      <c r="B856" s="13">
        <f t="shared" si="27"/>
        <v>28.333333333333901</v>
      </c>
      <c r="C856" s="6">
        <v>304.87</v>
      </c>
      <c r="D856" s="6">
        <f t="shared" si="26"/>
        <v>255.66461000000004</v>
      </c>
      <c r="E856" s="6">
        <v>98.096999999999994</v>
      </c>
      <c r="F856" s="6">
        <v>15.57</v>
      </c>
      <c r="G856" s="6">
        <v>282.40800000000002</v>
      </c>
      <c r="H856" s="6">
        <v>90.998000000000005</v>
      </c>
      <c r="I856" s="6">
        <v>15.635999999999999</v>
      </c>
    </row>
    <row r="857" spans="1:9">
      <c r="A857" s="7">
        <v>39616.79583333333</v>
      </c>
      <c r="B857" s="13">
        <f t="shared" si="27"/>
        <v>28.366666666667236</v>
      </c>
      <c r="C857" s="6">
        <v>304.46499999999997</v>
      </c>
      <c r="D857" s="6">
        <f t="shared" si="26"/>
        <v>255.25961000000001</v>
      </c>
      <c r="E857" s="6">
        <v>97.96</v>
      </c>
      <c r="F857" s="6">
        <v>15.567</v>
      </c>
      <c r="G857" s="6">
        <v>282.30500000000001</v>
      </c>
      <c r="H857" s="6">
        <v>90.965999999999994</v>
      </c>
      <c r="I857" s="6">
        <v>15.637</v>
      </c>
    </row>
    <row r="858" spans="1:9">
      <c r="A858" s="7">
        <v>39616.797222222223</v>
      </c>
      <c r="B858" s="13">
        <f t="shared" si="27"/>
        <v>28.400000000000571</v>
      </c>
      <c r="C858" s="6">
        <v>305.42399999999998</v>
      </c>
      <c r="D858" s="6">
        <f t="shared" si="26"/>
        <v>256.21861000000001</v>
      </c>
      <c r="E858" s="6">
        <v>98.260999999999996</v>
      </c>
      <c r="F858" s="6">
        <v>15.563000000000001</v>
      </c>
      <c r="G858" s="6">
        <v>283.15199999999999</v>
      </c>
      <c r="H858" s="6">
        <v>91.248000000000005</v>
      </c>
      <c r="I858" s="6">
        <v>15.641999999999999</v>
      </c>
    </row>
    <row r="859" spans="1:9">
      <c r="A859" s="7">
        <v>39616.798611111109</v>
      </c>
      <c r="B859" s="13">
        <f t="shared" si="27"/>
        <v>28.433333333333906</v>
      </c>
      <c r="C859" s="6">
        <v>304.56799999999998</v>
      </c>
      <c r="D859" s="6">
        <f t="shared" si="26"/>
        <v>255.36261000000002</v>
      </c>
      <c r="E859" s="6">
        <v>97.977000000000004</v>
      </c>
      <c r="F859" s="6">
        <v>15.558999999999999</v>
      </c>
      <c r="G859" s="6">
        <v>282.99200000000002</v>
      </c>
      <c r="H859" s="6">
        <v>91.192999999999998</v>
      </c>
      <c r="I859" s="6">
        <v>15.64</v>
      </c>
    </row>
    <row r="860" spans="1:9">
      <c r="A860" s="7">
        <v>39616.800000000003</v>
      </c>
      <c r="B860" s="13">
        <f t="shared" si="27"/>
        <v>28.466666666667241</v>
      </c>
      <c r="C860" s="6">
        <v>304.94099999999997</v>
      </c>
      <c r="D860" s="6">
        <f t="shared" si="26"/>
        <v>255.73561000000001</v>
      </c>
      <c r="E860" s="6">
        <v>98.084000000000003</v>
      </c>
      <c r="F860" s="6">
        <v>15.553000000000001</v>
      </c>
      <c r="G860" s="6">
        <v>281.26100000000002</v>
      </c>
      <c r="H860" s="6">
        <v>90.632999999999996</v>
      </c>
      <c r="I860" s="6">
        <v>15.638999999999999</v>
      </c>
    </row>
    <row r="861" spans="1:9">
      <c r="A861" s="7">
        <v>39616.801388888889</v>
      </c>
      <c r="B861" s="13">
        <f t="shared" si="27"/>
        <v>28.500000000000576</v>
      </c>
      <c r="C861" s="6">
        <v>303.94</v>
      </c>
      <c r="D861" s="6">
        <f t="shared" si="26"/>
        <v>254.73461000000003</v>
      </c>
      <c r="E861" s="6">
        <v>97.751000000000005</v>
      </c>
      <c r="F861" s="6">
        <v>15.548</v>
      </c>
      <c r="G861" s="6">
        <v>281.03199999999998</v>
      </c>
      <c r="H861" s="6">
        <v>90.546999999999997</v>
      </c>
      <c r="I861" s="6">
        <v>15.632</v>
      </c>
    </row>
    <row r="862" spans="1:9">
      <c r="A862" s="7">
        <v>39616.802777777775</v>
      </c>
      <c r="B862" s="13">
        <f t="shared" si="27"/>
        <v>28.533333333333911</v>
      </c>
      <c r="C862" s="6">
        <v>303.88</v>
      </c>
      <c r="D862" s="6">
        <f t="shared" si="26"/>
        <v>254.67461000000003</v>
      </c>
      <c r="E862" s="6">
        <v>97.721000000000004</v>
      </c>
      <c r="F862" s="6">
        <v>15.542999999999999</v>
      </c>
      <c r="G862" s="6">
        <v>281.84800000000001</v>
      </c>
      <c r="H862" s="6">
        <v>90.775000000000006</v>
      </c>
      <c r="I862" s="6">
        <v>15.614000000000001</v>
      </c>
    </row>
    <row r="863" spans="1:9">
      <c r="A863" s="7">
        <v>39616.804166666669</v>
      </c>
      <c r="B863" s="13">
        <f t="shared" si="27"/>
        <v>28.566666666667246</v>
      </c>
      <c r="C863" s="6">
        <v>303.666</v>
      </c>
      <c r="D863" s="6">
        <f t="shared" si="26"/>
        <v>254.46061000000003</v>
      </c>
      <c r="E863" s="6">
        <v>97.643000000000001</v>
      </c>
      <c r="F863" s="6">
        <v>15.538</v>
      </c>
      <c r="G863" s="6">
        <v>281.04599999999999</v>
      </c>
      <c r="H863" s="6">
        <v>90.494</v>
      </c>
      <c r="I863" s="6">
        <v>15.603</v>
      </c>
    </row>
    <row r="864" spans="1:9">
      <c r="A864" s="7">
        <v>39616.805555555555</v>
      </c>
      <c r="B864" s="13">
        <f t="shared" si="27"/>
        <v>28.600000000000581</v>
      </c>
      <c r="C864" s="6">
        <v>303.01100000000002</v>
      </c>
      <c r="D864" s="6">
        <f t="shared" si="26"/>
        <v>253.80561000000006</v>
      </c>
      <c r="E864" s="6">
        <v>97.424000000000007</v>
      </c>
      <c r="F864" s="6">
        <v>15.534000000000001</v>
      </c>
      <c r="G864" s="6">
        <v>282.02199999999999</v>
      </c>
      <c r="H864" s="6">
        <v>90.793000000000006</v>
      </c>
      <c r="I864" s="6">
        <v>15.595000000000001</v>
      </c>
    </row>
    <row r="865" spans="1:9">
      <c r="A865" s="7">
        <v>39616.806944444441</v>
      </c>
      <c r="B865" s="13">
        <f t="shared" si="27"/>
        <v>28.633333333333916</v>
      </c>
      <c r="C865" s="6">
        <v>303.17399999999998</v>
      </c>
      <c r="D865" s="6">
        <f t="shared" si="26"/>
        <v>253.96861000000001</v>
      </c>
      <c r="E865" s="6">
        <v>97.463999999999999</v>
      </c>
      <c r="F865" s="6">
        <v>15.529</v>
      </c>
      <c r="G865" s="6">
        <v>281.06799999999998</v>
      </c>
      <c r="H865" s="6">
        <v>90.471999999999994</v>
      </c>
      <c r="I865" s="6">
        <v>15.587999999999999</v>
      </c>
    </row>
    <row r="866" spans="1:9">
      <c r="A866" s="7">
        <v>39616.808333333334</v>
      </c>
      <c r="B866" s="13">
        <f t="shared" si="27"/>
        <v>28.66666666666725</v>
      </c>
      <c r="C866" s="6">
        <v>303.613</v>
      </c>
      <c r="D866" s="6">
        <f t="shared" si="26"/>
        <v>254.40761000000003</v>
      </c>
      <c r="E866" s="6">
        <v>97.590999999999994</v>
      </c>
      <c r="F866" s="6">
        <v>15.522</v>
      </c>
      <c r="G866" s="6">
        <v>281.97399999999999</v>
      </c>
      <c r="H866" s="6">
        <v>90.754000000000005</v>
      </c>
      <c r="I866" s="6">
        <v>15.582000000000001</v>
      </c>
    </row>
    <row r="867" spans="1:9">
      <c r="A867" s="7">
        <v>39616.80972222222</v>
      </c>
      <c r="B867" s="13">
        <f t="shared" si="27"/>
        <v>28.700000000000585</v>
      </c>
      <c r="C867" s="6">
        <v>302.41800000000001</v>
      </c>
      <c r="D867" s="6">
        <f t="shared" si="26"/>
        <v>253.21261000000004</v>
      </c>
      <c r="E867" s="6">
        <v>97.173000000000002</v>
      </c>
      <c r="F867" s="6">
        <v>15.505000000000001</v>
      </c>
      <c r="G867" s="6">
        <v>280.78800000000001</v>
      </c>
      <c r="H867" s="6">
        <v>90.388999999999996</v>
      </c>
      <c r="I867" s="6">
        <v>15.590999999999999</v>
      </c>
    </row>
    <row r="868" spans="1:9">
      <c r="A868" s="7">
        <v>39616.811111111114</v>
      </c>
      <c r="B868" s="13">
        <f t="shared" si="27"/>
        <v>28.73333333333392</v>
      </c>
      <c r="C868" s="6">
        <v>302.13299999999998</v>
      </c>
      <c r="D868" s="6">
        <f t="shared" si="26"/>
        <v>252.92761000000002</v>
      </c>
      <c r="E868" s="6">
        <v>97.045000000000002</v>
      </c>
      <c r="F868" s="6">
        <v>15.488</v>
      </c>
      <c r="G868" s="6">
        <v>280.93599999999998</v>
      </c>
      <c r="H868" s="6">
        <v>90.373999999999995</v>
      </c>
      <c r="I868" s="6">
        <v>15.558999999999999</v>
      </c>
    </row>
    <row r="869" spans="1:9">
      <c r="A869" s="7">
        <v>39616.8125</v>
      </c>
      <c r="B869" s="13">
        <f t="shared" si="27"/>
        <v>28.766666666667255</v>
      </c>
      <c r="C869" s="6">
        <v>302.40300000000002</v>
      </c>
      <c r="D869" s="6">
        <f t="shared" si="26"/>
        <v>253.19761000000005</v>
      </c>
      <c r="E869" s="6">
        <v>97.084000000000003</v>
      </c>
      <c r="F869" s="6">
        <v>15.465</v>
      </c>
      <c r="G869" s="6">
        <v>281.05700000000002</v>
      </c>
      <c r="H869" s="6">
        <v>90.3</v>
      </c>
      <c r="I869" s="6">
        <v>15.500999999999999</v>
      </c>
    </row>
    <row r="870" spans="1:9">
      <c r="A870" s="7">
        <v>39616.813888888886</v>
      </c>
      <c r="B870" s="13">
        <f t="shared" si="27"/>
        <v>28.80000000000059</v>
      </c>
      <c r="C870" s="6">
        <v>302.327</v>
      </c>
      <c r="D870" s="6">
        <f t="shared" si="26"/>
        <v>253.12161000000003</v>
      </c>
      <c r="E870" s="6">
        <v>97.02</v>
      </c>
      <c r="F870" s="6">
        <v>15.446</v>
      </c>
      <c r="G870" s="6">
        <v>280.83499999999998</v>
      </c>
      <c r="H870" s="6">
        <v>90.15</v>
      </c>
      <c r="I870" s="6">
        <v>15.46</v>
      </c>
    </row>
    <row r="871" spans="1:9">
      <c r="A871" s="7">
        <v>39616.81527777778</v>
      </c>
      <c r="B871" s="13">
        <f t="shared" si="27"/>
        <v>28.833333333333925</v>
      </c>
      <c r="C871" s="6">
        <v>302.03899999999999</v>
      </c>
      <c r="D871" s="6">
        <f t="shared" si="26"/>
        <v>252.83361000000002</v>
      </c>
      <c r="E871" s="6">
        <v>96.923000000000002</v>
      </c>
      <c r="F871" s="6">
        <v>15.444000000000001</v>
      </c>
      <c r="G871" s="6">
        <v>280.33100000000002</v>
      </c>
      <c r="H871" s="6">
        <v>89.915999999999997</v>
      </c>
      <c r="I871" s="6">
        <v>15.423</v>
      </c>
    </row>
    <row r="872" spans="1:9">
      <c r="A872" s="7">
        <v>39616.816666666666</v>
      </c>
      <c r="B872" s="13">
        <f t="shared" si="27"/>
        <v>28.86666666666726</v>
      </c>
      <c r="C872" s="6">
        <v>301.95</v>
      </c>
      <c r="D872" s="6">
        <f t="shared" si="26"/>
        <v>252.74461000000002</v>
      </c>
      <c r="E872" s="6">
        <v>96.91</v>
      </c>
      <c r="F872" s="6">
        <v>15.451000000000001</v>
      </c>
      <c r="G872" s="6">
        <v>280.96300000000002</v>
      </c>
      <c r="H872" s="6">
        <v>90.084000000000003</v>
      </c>
      <c r="I872" s="6">
        <v>15.404</v>
      </c>
    </row>
    <row r="873" spans="1:9">
      <c r="A873" s="7">
        <v>39616.818055555559</v>
      </c>
      <c r="B873" s="13">
        <f t="shared" si="27"/>
        <v>28.900000000000595</v>
      </c>
      <c r="C873" s="6">
        <v>301.67099999999999</v>
      </c>
      <c r="D873" s="6">
        <f t="shared" si="26"/>
        <v>252.46561000000003</v>
      </c>
      <c r="E873" s="6">
        <v>96.819000000000003</v>
      </c>
      <c r="F873" s="6">
        <v>15.451000000000001</v>
      </c>
      <c r="G873" s="6">
        <v>280.71699999999998</v>
      </c>
      <c r="H873" s="6">
        <v>90.013000000000005</v>
      </c>
      <c r="I873" s="6">
        <v>15.409000000000001</v>
      </c>
    </row>
    <row r="874" spans="1:9">
      <c r="A874" s="7">
        <v>39616.819444444445</v>
      </c>
      <c r="B874" s="13">
        <f t="shared" si="27"/>
        <v>28.93333333333393</v>
      </c>
      <c r="C874" s="6">
        <v>301.95</v>
      </c>
      <c r="D874" s="6">
        <f t="shared" si="26"/>
        <v>252.74461000000002</v>
      </c>
      <c r="E874" s="6">
        <v>96.909000000000006</v>
      </c>
      <c r="F874" s="6">
        <v>15.451000000000001</v>
      </c>
      <c r="G874" s="6">
        <v>281.42599999999999</v>
      </c>
      <c r="H874" s="6">
        <v>90.266000000000005</v>
      </c>
      <c r="I874" s="6">
        <v>15.422000000000001</v>
      </c>
    </row>
    <row r="875" spans="1:9">
      <c r="A875" s="7">
        <v>39616.820833333331</v>
      </c>
      <c r="B875" s="13">
        <f t="shared" si="27"/>
        <v>28.966666666667265</v>
      </c>
      <c r="C875" s="6">
        <v>303.02499999999998</v>
      </c>
      <c r="D875" s="6">
        <f t="shared" si="26"/>
        <v>253.81961000000001</v>
      </c>
      <c r="E875" s="6">
        <v>97.242000000000004</v>
      </c>
      <c r="F875" s="6">
        <v>15.445</v>
      </c>
      <c r="G875" s="6">
        <v>280.67500000000001</v>
      </c>
      <c r="H875" s="6">
        <v>90.066999999999993</v>
      </c>
      <c r="I875" s="6">
        <v>15.444000000000001</v>
      </c>
    </row>
    <row r="876" spans="1:9">
      <c r="A876" s="7">
        <v>39616.822222222225</v>
      </c>
      <c r="B876" s="13">
        <f t="shared" si="27"/>
        <v>29.0000000000006</v>
      </c>
      <c r="C876" s="6">
        <v>303.61099999999999</v>
      </c>
      <c r="D876" s="6">
        <f t="shared" si="26"/>
        <v>254.40561000000002</v>
      </c>
      <c r="E876" s="6">
        <v>97.424999999999997</v>
      </c>
      <c r="F876" s="6">
        <v>15.443</v>
      </c>
      <c r="G876" s="6">
        <v>280.99</v>
      </c>
      <c r="H876" s="6">
        <v>90.204999999999998</v>
      </c>
      <c r="I876" s="6">
        <v>15.462999999999999</v>
      </c>
    </row>
    <row r="877" spans="1:9">
      <c r="A877" s="7">
        <v>39616.823611111111</v>
      </c>
      <c r="B877" s="13">
        <f t="shared" si="27"/>
        <v>29.033333333333935</v>
      </c>
      <c r="C877" s="6">
        <v>303.38400000000001</v>
      </c>
      <c r="D877" s="6">
        <f t="shared" si="26"/>
        <v>254.17861000000005</v>
      </c>
      <c r="E877" s="6">
        <v>97.350999999999999</v>
      </c>
      <c r="F877" s="6">
        <v>15.442</v>
      </c>
      <c r="G877" s="6">
        <v>281.00200000000001</v>
      </c>
      <c r="H877" s="6">
        <v>90.24</v>
      </c>
      <c r="I877" s="6">
        <v>15.478999999999999</v>
      </c>
    </row>
    <row r="878" spans="1:9">
      <c r="A878" s="7">
        <v>39616.824999999997</v>
      </c>
      <c r="B878" s="13">
        <f t="shared" si="27"/>
        <v>29.06666666666727</v>
      </c>
      <c r="C878" s="6">
        <v>304.05900000000003</v>
      </c>
      <c r="D878" s="6">
        <f t="shared" si="26"/>
        <v>254.85361000000006</v>
      </c>
      <c r="E878" s="6">
        <v>97.57</v>
      </c>
      <c r="F878" s="6">
        <v>15.443</v>
      </c>
      <c r="G878" s="6">
        <v>280.68099999999998</v>
      </c>
      <c r="H878" s="6">
        <v>90.174000000000007</v>
      </c>
      <c r="I878" s="6">
        <v>15.497999999999999</v>
      </c>
    </row>
    <row r="879" spans="1:9">
      <c r="A879" s="7">
        <v>39616.826388888891</v>
      </c>
      <c r="B879" s="13">
        <f t="shared" si="27"/>
        <v>29.100000000000605</v>
      </c>
      <c r="C879" s="6">
        <v>303.82400000000001</v>
      </c>
      <c r="D879" s="6">
        <f t="shared" si="26"/>
        <v>254.61861000000005</v>
      </c>
      <c r="E879" s="6">
        <v>97.5</v>
      </c>
      <c r="F879" s="6">
        <v>15.446</v>
      </c>
      <c r="G879" s="6">
        <v>281.3</v>
      </c>
      <c r="H879" s="6">
        <v>90.397999999999996</v>
      </c>
      <c r="I879" s="6">
        <v>15.510999999999999</v>
      </c>
    </row>
    <row r="880" spans="1:9">
      <c r="A880" s="7">
        <v>39616.827777777777</v>
      </c>
      <c r="B880" s="13">
        <f t="shared" si="27"/>
        <v>29.13333333333394</v>
      </c>
      <c r="C880" s="6">
        <v>304.58800000000002</v>
      </c>
      <c r="D880" s="6">
        <f t="shared" si="26"/>
        <v>255.38261000000006</v>
      </c>
      <c r="E880" s="6">
        <v>97.757000000000005</v>
      </c>
      <c r="F880" s="6">
        <v>15.451000000000001</v>
      </c>
      <c r="G880" s="6">
        <v>280.90499999999997</v>
      </c>
      <c r="H880" s="6">
        <v>90.3</v>
      </c>
      <c r="I880" s="6">
        <v>15.526</v>
      </c>
    </row>
    <row r="881" spans="1:9">
      <c r="A881" s="7">
        <v>39616.82916666667</v>
      </c>
      <c r="B881" s="13">
        <f t="shared" si="27"/>
        <v>29.166666666667275</v>
      </c>
      <c r="C881" s="6">
        <v>304.22699999999998</v>
      </c>
      <c r="D881" s="6">
        <f t="shared" si="26"/>
        <v>255.02161000000001</v>
      </c>
      <c r="E881" s="6">
        <v>97.647999999999996</v>
      </c>
      <c r="F881" s="6">
        <v>15.455</v>
      </c>
      <c r="G881" s="6">
        <v>280.53500000000003</v>
      </c>
      <c r="H881" s="6">
        <v>90.197999999999993</v>
      </c>
      <c r="I881" s="6">
        <v>15.534000000000001</v>
      </c>
    </row>
    <row r="882" spans="1:9">
      <c r="A882" s="7">
        <v>39616.830555555556</v>
      </c>
      <c r="B882" s="13">
        <f t="shared" si="27"/>
        <v>29.20000000000061</v>
      </c>
      <c r="C882" s="6">
        <v>304.51100000000002</v>
      </c>
      <c r="D882" s="6">
        <f t="shared" si="26"/>
        <v>255.30561000000006</v>
      </c>
      <c r="E882" s="6">
        <v>97.745999999999995</v>
      </c>
      <c r="F882" s="6">
        <v>15.458</v>
      </c>
      <c r="G882" s="6">
        <v>281.00900000000001</v>
      </c>
      <c r="H882" s="6">
        <v>90.367999999999995</v>
      </c>
      <c r="I882" s="6">
        <v>15.544</v>
      </c>
    </row>
    <row r="883" spans="1:9">
      <c r="A883" s="7">
        <v>39616.831944444442</v>
      </c>
      <c r="B883" s="13">
        <f t="shared" si="27"/>
        <v>29.233333333333945</v>
      </c>
      <c r="C883" s="6">
        <v>303.779</v>
      </c>
      <c r="D883" s="6">
        <f t="shared" si="26"/>
        <v>254.57361000000003</v>
      </c>
      <c r="E883" s="6">
        <v>97.521000000000001</v>
      </c>
      <c r="F883" s="6">
        <v>15.462999999999999</v>
      </c>
      <c r="G883" s="6">
        <v>281.786</v>
      </c>
      <c r="H883" s="6">
        <v>90.635000000000005</v>
      </c>
      <c r="I883" s="6">
        <v>15.553000000000001</v>
      </c>
    </row>
    <row r="884" spans="1:9">
      <c r="A884" s="7">
        <v>39616.833333333336</v>
      </c>
      <c r="B884" s="13">
        <f t="shared" si="27"/>
        <v>29.26666666666728</v>
      </c>
      <c r="C884" s="6">
        <v>303.84300000000002</v>
      </c>
      <c r="D884" s="6">
        <f t="shared" si="26"/>
        <v>254.63761000000005</v>
      </c>
      <c r="E884" s="6">
        <v>97.552000000000007</v>
      </c>
      <c r="F884" s="6">
        <v>15.467000000000001</v>
      </c>
      <c r="G884" s="6">
        <v>280.85700000000003</v>
      </c>
      <c r="H884" s="6">
        <v>90.358999999999995</v>
      </c>
      <c r="I884" s="6">
        <v>15.564</v>
      </c>
    </row>
    <row r="885" spans="1:9">
      <c r="A885" s="7">
        <v>39616.834722222222</v>
      </c>
      <c r="B885" s="13">
        <f t="shared" si="27"/>
        <v>29.300000000000615</v>
      </c>
      <c r="C885" s="6">
        <v>303.02199999999999</v>
      </c>
      <c r="D885" s="6">
        <f t="shared" si="26"/>
        <v>253.81661000000003</v>
      </c>
      <c r="E885" s="6">
        <v>97.296999999999997</v>
      </c>
      <c r="F885" s="6">
        <v>15.472</v>
      </c>
      <c r="G885" s="6">
        <v>281.20100000000002</v>
      </c>
      <c r="H885" s="6">
        <v>90.49</v>
      </c>
      <c r="I885" s="6">
        <v>15.574999999999999</v>
      </c>
    </row>
    <row r="886" spans="1:9">
      <c r="A886" s="7">
        <v>39616.836111111108</v>
      </c>
      <c r="B886" s="13">
        <f t="shared" si="27"/>
        <v>29.33333333333395</v>
      </c>
      <c r="C886" s="6">
        <v>304.17599999999999</v>
      </c>
      <c r="D886" s="6">
        <f t="shared" si="26"/>
        <v>254.97061000000002</v>
      </c>
      <c r="E886" s="6">
        <v>97.68</v>
      </c>
      <c r="F886" s="6">
        <v>15.478</v>
      </c>
      <c r="G886" s="6">
        <v>280.863</v>
      </c>
      <c r="H886" s="6">
        <v>90.406000000000006</v>
      </c>
      <c r="I886" s="6">
        <v>15.587</v>
      </c>
    </row>
    <row r="887" spans="1:9">
      <c r="A887" s="7">
        <v>39616.837500000001</v>
      </c>
      <c r="B887" s="13">
        <f t="shared" si="27"/>
        <v>29.366666666667285</v>
      </c>
      <c r="C887" s="6">
        <v>303.40499999999997</v>
      </c>
      <c r="D887" s="6">
        <f t="shared" si="26"/>
        <v>254.19961000000001</v>
      </c>
      <c r="E887" s="6">
        <v>97.441999999999993</v>
      </c>
      <c r="F887" s="6">
        <v>15.481999999999999</v>
      </c>
      <c r="G887" s="6">
        <v>281.44200000000001</v>
      </c>
      <c r="H887" s="6">
        <v>90.6</v>
      </c>
      <c r="I887" s="6">
        <v>15.592000000000001</v>
      </c>
    </row>
    <row r="888" spans="1:9">
      <c r="A888" s="7">
        <v>39616.838888888888</v>
      </c>
      <c r="B888" s="13">
        <f t="shared" si="27"/>
        <v>29.40000000000062</v>
      </c>
      <c r="C888" s="6">
        <v>303.49799999999999</v>
      </c>
      <c r="D888" s="6">
        <f t="shared" si="26"/>
        <v>254.29261000000002</v>
      </c>
      <c r="E888" s="6">
        <v>97.483000000000004</v>
      </c>
      <c r="F888" s="6">
        <v>15.488</v>
      </c>
      <c r="G888" s="6">
        <v>282.28100000000001</v>
      </c>
      <c r="H888" s="6">
        <v>90.866</v>
      </c>
      <c r="I888" s="6">
        <v>15.589</v>
      </c>
    </row>
    <row r="889" spans="1:9">
      <c r="A889" s="7">
        <v>39616.840277777781</v>
      </c>
      <c r="B889" s="13">
        <f t="shared" si="27"/>
        <v>29.433333333333955</v>
      </c>
      <c r="C889" s="6">
        <v>303.02499999999998</v>
      </c>
      <c r="D889" s="6">
        <f t="shared" si="26"/>
        <v>253.81961000000001</v>
      </c>
      <c r="E889" s="6">
        <v>97.338999999999999</v>
      </c>
      <c r="F889" s="6">
        <v>15.491</v>
      </c>
      <c r="G889" s="6">
        <v>282.26100000000002</v>
      </c>
      <c r="H889" s="6">
        <v>90.858000000000004</v>
      </c>
      <c r="I889" s="6">
        <v>15.587999999999999</v>
      </c>
    </row>
    <row r="890" spans="1:9">
      <c r="A890" s="7">
        <v>39616.841666666667</v>
      </c>
      <c r="B890" s="13">
        <f t="shared" si="27"/>
        <v>29.46666666666729</v>
      </c>
      <c r="C890" s="6">
        <v>303.34300000000002</v>
      </c>
      <c r="D890" s="6">
        <f t="shared" si="26"/>
        <v>254.13761000000005</v>
      </c>
      <c r="E890" s="6">
        <v>97.45</v>
      </c>
      <c r="F890" s="6">
        <v>15.496</v>
      </c>
      <c r="G890" s="6">
        <v>281.87</v>
      </c>
      <c r="H890" s="6">
        <v>90.728999999999999</v>
      </c>
      <c r="I890" s="6">
        <v>15.587</v>
      </c>
    </row>
    <row r="891" spans="1:9">
      <c r="A891" s="7">
        <v>39616.843055555553</v>
      </c>
      <c r="B891" s="13">
        <f t="shared" si="27"/>
        <v>29.500000000000625</v>
      </c>
      <c r="C891" s="6">
        <v>303.47300000000001</v>
      </c>
      <c r="D891" s="6">
        <f t="shared" si="26"/>
        <v>254.26761000000005</v>
      </c>
      <c r="E891" s="6">
        <v>97.5</v>
      </c>
      <c r="F891" s="6">
        <v>15.5</v>
      </c>
      <c r="G891" s="6">
        <v>281.51100000000002</v>
      </c>
      <c r="H891" s="6">
        <v>90.605999999999995</v>
      </c>
      <c r="I891" s="6">
        <v>15.583</v>
      </c>
    </row>
    <row r="892" spans="1:9">
      <c r="A892" s="7">
        <v>39616.844444444447</v>
      </c>
      <c r="B892" s="13">
        <f t="shared" si="27"/>
        <v>29.53333333333396</v>
      </c>
      <c r="C892" s="6">
        <v>303.33999999999997</v>
      </c>
      <c r="D892" s="6">
        <f t="shared" si="26"/>
        <v>254.13461000000001</v>
      </c>
      <c r="E892" s="6">
        <v>97.465000000000003</v>
      </c>
      <c r="F892" s="6">
        <v>15.503</v>
      </c>
      <c r="G892" s="6">
        <v>281.36099999999999</v>
      </c>
      <c r="H892" s="6">
        <v>90.558000000000007</v>
      </c>
      <c r="I892" s="6">
        <v>15.583</v>
      </c>
    </row>
    <row r="893" spans="1:9">
      <c r="A893" s="7">
        <v>39616.845833333333</v>
      </c>
      <c r="B893" s="13">
        <f t="shared" si="27"/>
        <v>29.566666666667295</v>
      </c>
      <c r="C893" s="6">
        <v>303.69200000000001</v>
      </c>
      <c r="D893" s="6">
        <f t="shared" si="26"/>
        <v>254.48661000000004</v>
      </c>
      <c r="E893" s="6">
        <v>97.585999999999999</v>
      </c>
      <c r="F893" s="6">
        <v>15.507</v>
      </c>
      <c r="G893" s="6">
        <v>281.077</v>
      </c>
      <c r="H893" s="6">
        <v>90.471999999999994</v>
      </c>
      <c r="I893" s="6">
        <v>15.586</v>
      </c>
    </row>
    <row r="894" spans="1:9">
      <c r="A894" s="7">
        <v>39616.847222222219</v>
      </c>
      <c r="B894" s="13">
        <f t="shared" si="27"/>
        <v>29.60000000000063</v>
      </c>
      <c r="C894" s="6">
        <v>303.03300000000002</v>
      </c>
      <c r="D894" s="6">
        <f t="shared" si="26"/>
        <v>253.82761000000005</v>
      </c>
      <c r="E894" s="6">
        <v>97.382000000000005</v>
      </c>
      <c r="F894" s="6">
        <v>15.510999999999999</v>
      </c>
      <c r="G894" s="6">
        <v>282.38499999999999</v>
      </c>
      <c r="H894" s="6">
        <v>90.900999999999996</v>
      </c>
      <c r="I894" s="6">
        <v>15.59</v>
      </c>
    </row>
    <row r="895" spans="1:9">
      <c r="A895" s="7">
        <v>39616.848611111112</v>
      </c>
      <c r="B895" s="13">
        <f t="shared" si="27"/>
        <v>29.633333333333965</v>
      </c>
      <c r="C895" s="6">
        <v>303.375</v>
      </c>
      <c r="D895" s="6">
        <f t="shared" si="26"/>
        <v>254.16961000000003</v>
      </c>
      <c r="E895" s="6">
        <v>97.498000000000005</v>
      </c>
      <c r="F895" s="6">
        <v>15.513999999999999</v>
      </c>
      <c r="G895" s="6">
        <v>281.95699999999999</v>
      </c>
      <c r="H895" s="6">
        <v>90.769000000000005</v>
      </c>
      <c r="I895" s="6">
        <v>15.593</v>
      </c>
    </row>
    <row r="896" spans="1:9">
      <c r="A896" s="7">
        <v>39616.85</v>
      </c>
      <c r="B896" s="13">
        <f t="shared" si="27"/>
        <v>29.6666666666673</v>
      </c>
      <c r="C896" s="6">
        <v>303.541</v>
      </c>
      <c r="D896" s="6">
        <f t="shared" si="26"/>
        <v>254.33561000000003</v>
      </c>
      <c r="E896" s="6">
        <v>97.558999999999997</v>
      </c>
      <c r="F896" s="6">
        <v>15.516999999999999</v>
      </c>
      <c r="G896" s="6">
        <v>282.22000000000003</v>
      </c>
      <c r="H896" s="6">
        <v>90.861999999999995</v>
      </c>
      <c r="I896" s="6">
        <v>15.597</v>
      </c>
    </row>
    <row r="897" spans="1:9">
      <c r="A897" s="7">
        <v>39616.851388888892</v>
      </c>
      <c r="B897" s="13">
        <f t="shared" si="27"/>
        <v>29.700000000000635</v>
      </c>
      <c r="C897" s="6">
        <v>303.37299999999999</v>
      </c>
      <c r="D897" s="6">
        <f t="shared" si="26"/>
        <v>254.16761000000002</v>
      </c>
      <c r="E897" s="6">
        <v>97.512</v>
      </c>
      <c r="F897" s="6">
        <v>15.521000000000001</v>
      </c>
      <c r="G897" s="6">
        <v>281.71499999999997</v>
      </c>
      <c r="H897" s="6">
        <v>90.703000000000003</v>
      </c>
      <c r="I897" s="6">
        <v>15.599</v>
      </c>
    </row>
    <row r="898" spans="1:9">
      <c r="A898" s="7">
        <v>39616.852777777778</v>
      </c>
      <c r="B898" s="13">
        <f t="shared" si="27"/>
        <v>29.73333333333397</v>
      </c>
      <c r="C898" s="6">
        <v>303.53899999999999</v>
      </c>
      <c r="D898" s="6">
        <f t="shared" si="26"/>
        <v>254.33361000000002</v>
      </c>
      <c r="E898" s="6">
        <v>97.570999999999998</v>
      </c>
      <c r="F898" s="6">
        <v>15.523</v>
      </c>
      <c r="G898" s="6">
        <v>282.654</v>
      </c>
      <c r="H898" s="6">
        <v>91.013000000000005</v>
      </c>
      <c r="I898" s="6">
        <v>15.603</v>
      </c>
    </row>
    <row r="899" spans="1:9">
      <c r="A899" s="7">
        <v>39616.854166666664</v>
      </c>
      <c r="B899" s="13">
        <f t="shared" si="27"/>
        <v>29.766666666667305</v>
      </c>
      <c r="C899" s="6">
        <v>303.28199999999998</v>
      </c>
      <c r="D899" s="6">
        <f t="shared" si="26"/>
        <v>254.07661000000002</v>
      </c>
      <c r="E899" s="6">
        <v>97.491</v>
      </c>
      <c r="F899" s="6">
        <v>15.525</v>
      </c>
      <c r="G899" s="6">
        <v>282.61</v>
      </c>
      <c r="H899" s="6">
        <v>91.006</v>
      </c>
      <c r="I899" s="6">
        <v>15.606999999999999</v>
      </c>
    </row>
    <row r="900" spans="1:9">
      <c r="A900" s="7">
        <v>39616.855555555558</v>
      </c>
      <c r="B900" s="13">
        <f t="shared" si="27"/>
        <v>29.80000000000064</v>
      </c>
      <c r="C900" s="6">
        <v>303.92399999999998</v>
      </c>
      <c r="D900" s="6">
        <f t="shared" si="26"/>
        <v>254.71861000000001</v>
      </c>
      <c r="E900" s="6">
        <v>97.695999999999998</v>
      </c>
      <c r="F900" s="6">
        <v>15.523999999999999</v>
      </c>
      <c r="G900" s="6">
        <v>282.53800000000001</v>
      </c>
      <c r="H900" s="6">
        <v>90.983999999999995</v>
      </c>
      <c r="I900" s="6">
        <v>15.608000000000001</v>
      </c>
    </row>
    <row r="901" spans="1:9">
      <c r="A901" s="7">
        <v>39616.856944444444</v>
      </c>
      <c r="B901" s="13">
        <f t="shared" si="27"/>
        <v>29.833333333333975</v>
      </c>
      <c r="C901" s="6">
        <v>303.51299999999998</v>
      </c>
      <c r="D901" s="6">
        <f t="shared" si="26"/>
        <v>254.30761000000001</v>
      </c>
      <c r="E901" s="6">
        <v>97.551000000000002</v>
      </c>
      <c r="F901" s="6">
        <v>15.518000000000001</v>
      </c>
      <c r="G901" s="6">
        <v>281.90800000000002</v>
      </c>
      <c r="H901" s="6">
        <v>90.771000000000001</v>
      </c>
      <c r="I901" s="6">
        <v>15.602</v>
      </c>
    </row>
    <row r="902" spans="1:9">
      <c r="A902" s="7">
        <v>39616.85833333333</v>
      </c>
      <c r="B902" s="13">
        <f t="shared" si="27"/>
        <v>29.86666666666731</v>
      </c>
      <c r="C902" s="6">
        <v>303.54500000000002</v>
      </c>
      <c r="D902" s="6">
        <f t="shared" ref="D902:D965" si="28">C902-($C$1327-$D$1327)</f>
        <v>254.33961000000005</v>
      </c>
      <c r="E902" s="6">
        <v>97.546000000000006</v>
      </c>
      <c r="F902" s="6">
        <v>15.51</v>
      </c>
      <c r="G902" s="6">
        <v>283.07900000000001</v>
      </c>
      <c r="H902" s="6">
        <v>91.126999999999995</v>
      </c>
      <c r="I902" s="6">
        <v>15.592000000000001</v>
      </c>
    </row>
    <row r="903" spans="1:9">
      <c r="A903" s="7">
        <v>39616.859722222223</v>
      </c>
      <c r="B903" s="13">
        <f t="shared" si="27"/>
        <v>29.900000000000645</v>
      </c>
      <c r="C903" s="6">
        <v>303.42500000000001</v>
      </c>
      <c r="D903" s="6">
        <f t="shared" si="28"/>
        <v>254.21961000000005</v>
      </c>
      <c r="E903" s="6">
        <v>97.483000000000004</v>
      </c>
      <c r="F903" s="6">
        <v>15.499000000000001</v>
      </c>
      <c r="G903" s="6">
        <v>282.06900000000002</v>
      </c>
      <c r="H903" s="6">
        <v>90.786000000000001</v>
      </c>
      <c r="I903" s="6">
        <v>15.583</v>
      </c>
    </row>
    <row r="904" spans="1:9">
      <c r="A904" s="7">
        <v>39616.861111111109</v>
      </c>
      <c r="B904" s="13">
        <f t="shared" ref="B904:B967" si="29">B903+2/60</f>
        <v>29.93333333333398</v>
      </c>
      <c r="C904" s="6">
        <v>303.47500000000002</v>
      </c>
      <c r="D904" s="6">
        <f t="shared" si="28"/>
        <v>254.26961000000006</v>
      </c>
      <c r="E904" s="6">
        <v>97.475999999999999</v>
      </c>
      <c r="F904" s="6">
        <v>15.488</v>
      </c>
      <c r="G904" s="6">
        <v>281.738</v>
      </c>
      <c r="H904" s="6">
        <v>90.691000000000003</v>
      </c>
      <c r="I904" s="6">
        <v>15.589</v>
      </c>
    </row>
    <row r="905" spans="1:9">
      <c r="A905" s="7">
        <v>39616.862500000003</v>
      </c>
      <c r="B905" s="13">
        <f t="shared" si="29"/>
        <v>29.966666666667315</v>
      </c>
      <c r="C905" s="6">
        <v>302.96600000000001</v>
      </c>
      <c r="D905" s="6">
        <f t="shared" si="28"/>
        <v>253.76061000000004</v>
      </c>
      <c r="E905" s="6">
        <v>97.286000000000001</v>
      </c>
      <c r="F905" s="6">
        <v>15.475</v>
      </c>
      <c r="G905" s="6">
        <v>281.10300000000001</v>
      </c>
      <c r="H905" s="6">
        <v>90.468999999999994</v>
      </c>
      <c r="I905" s="6">
        <v>15.58</v>
      </c>
    </row>
    <row r="906" spans="1:9">
      <c r="A906" s="7">
        <v>39616.863888888889</v>
      </c>
      <c r="B906" s="13">
        <f t="shared" si="29"/>
        <v>30.00000000000065</v>
      </c>
      <c r="C906" s="6">
        <v>302.82</v>
      </c>
      <c r="D906" s="6">
        <f t="shared" si="28"/>
        <v>253.61461000000003</v>
      </c>
      <c r="E906" s="6">
        <v>97.204999999999998</v>
      </c>
      <c r="F906" s="6">
        <v>15.459</v>
      </c>
      <c r="G906" s="6">
        <v>281.19099999999997</v>
      </c>
      <c r="H906" s="6">
        <v>90.421000000000006</v>
      </c>
      <c r="I906" s="6">
        <v>15.541</v>
      </c>
    </row>
    <row r="907" spans="1:9">
      <c r="A907" s="7">
        <v>39616.865277777775</v>
      </c>
      <c r="B907" s="13">
        <f t="shared" si="29"/>
        <v>30.033333333333985</v>
      </c>
      <c r="C907" s="6">
        <v>303.101</v>
      </c>
      <c r="D907" s="6">
        <f t="shared" si="28"/>
        <v>253.89561000000003</v>
      </c>
      <c r="E907" s="6">
        <v>97.266000000000005</v>
      </c>
      <c r="F907" s="6">
        <v>15.445</v>
      </c>
      <c r="G907" s="6">
        <v>281.11</v>
      </c>
      <c r="H907" s="6">
        <v>90.328999999999994</v>
      </c>
      <c r="I907" s="6">
        <v>15.507</v>
      </c>
    </row>
    <row r="908" spans="1:9">
      <c r="A908" s="7">
        <v>39616.866666666669</v>
      </c>
      <c r="B908" s="13">
        <f t="shared" si="29"/>
        <v>30.06666666666732</v>
      </c>
      <c r="C908" s="6">
        <v>302.863</v>
      </c>
      <c r="D908" s="6">
        <f t="shared" si="28"/>
        <v>253.65761000000003</v>
      </c>
      <c r="E908" s="6">
        <v>97.186000000000007</v>
      </c>
      <c r="F908" s="6">
        <v>15.443</v>
      </c>
      <c r="G908" s="6">
        <v>280.01499999999999</v>
      </c>
      <c r="H908" s="6">
        <v>89.885999999999996</v>
      </c>
      <c r="I908" s="6">
        <v>15.46</v>
      </c>
    </row>
    <row r="909" spans="1:9">
      <c r="A909" s="7">
        <v>39616.868055555555</v>
      </c>
      <c r="B909" s="13">
        <f t="shared" si="29"/>
        <v>30.100000000000655</v>
      </c>
      <c r="C909" s="6">
        <v>302.43700000000001</v>
      </c>
      <c r="D909" s="6">
        <f t="shared" si="28"/>
        <v>253.23161000000005</v>
      </c>
      <c r="E909" s="6">
        <v>97.063999999999993</v>
      </c>
      <c r="F909" s="6">
        <v>15.45</v>
      </c>
      <c r="G909" s="6">
        <v>280.55200000000002</v>
      </c>
      <c r="H909" s="6">
        <v>89.965999999999994</v>
      </c>
      <c r="I909" s="6">
        <v>15.412000000000001</v>
      </c>
    </row>
    <row r="910" spans="1:9">
      <c r="A910" s="7">
        <v>39616.869444444441</v>
      </c>
      <c r="B910" s="13">
        <f t="shared" si="29"/>
        <v>30.13333333333399</v>
      </c>
      <c r="C910" s="6">
        <v>301.815</v>
      </c>
      <c r="D910" s="6">
        <f t="shared" si="28"/>
        <v>252.60961000000003</v>
      </c>
      <c r="E910" s="6">
        <v>96.831000000000003</v>
      </c>
      <c r="F910" s="6">
        <v>15.433999999999999</v>
      </c>
      <c r="G910" s="6">
        <v>281.58800000000002</v>
      </c>
      <c r="H910" s="6">
        <v>90.171999999999997</v>
      </c>
      <c r="I910" s="6">
        <v>15.347</v>
      </c>
    </row>
    <row r="911" spans="1:9">
      <c r="A911" s="7">
        <v>39616.870833333334</v>
      </c>
      <c r="B911" s="13">
        <f t="shared" si="29"/>
        <v>30.166666666667325</v>
      </c>
      <c r="C911" s="6">
        <v>302.06900000000002</v>
      </c>
      <c r="D911" s="6">
        <f t="shared" si="28"/>
        <v>252.86361000000005</v>
      </c>
      <c r="E911" s="6">
        <v>96.855999999999995</v>
      </c>
      <c r="F911" s="6">
        <v>15.407</v>
      </c>
      <c r="G911" s="6">
        <v>281.46199999999999</v>
      </c>
      <c r="H911" s="6">
        <v>90.034999999999997</v>
      </c>
      <c r="I911" s="6">
        <v>15.297000000000001</v>
      </c>
    </row>
    <row r="912" spans="1:9">
      <c r="A912" s="7">
        <v>39616.87222222222</v>
      </c>
      <c r="B912" s="13">
        <f t="shared" si="29"/>
        <v>30.20000000000066</v>
      </c>
      <c r="C912" s="6">
        <v>302.15100000000001</v>
      </c>
      <c r="D912" s="6">
        <f t="shared" si="28"/>
        <v>252.94561000000004</v>
      </c>
      <c r="E912" s="6">
        <v>96.85</v>
      </c>
      <c r="F912" s="6">
        <v>15.391</v>
      </c>
      <c r="G912" s="6">
        <v>282.11099999999999</v>
      </c>
      <c r="H912" s="6">
        <v>90.135999999999996</v>
      </c>
      <c r="I912" s="6">
        <v>15.242000000000001</v>
      </c>
    </row>
    <row r="913" spans="1:9">
      <c r="A913" s="7">
        <v>39616.873611111114</v>
      </c>
      <c r="B913" s="13">
        <f t="shared" si="29"/>
        <v>30.233333333333995</v>
      </c>
      <c r="C913" s="6">
        <v>301.19200000000001</v>
      </c>
      <c r="D913" s="6">
        <f t="shared" si="28"/>
        <v>251.98661000000004</v>
      </c>
      <c r="E913" s="6">
        <v>96.563000000000002</v>
      </c>
      <c r="F913" s="6">
        <v>15.401</v>
      </c>
      <c r="G913" s="6">
        <v>280.50799999999998</v>
      </c>
      <c r="H913" s="6">
        <v>89.551000000000002</v>
      </c>
      <c r="I913" s="6">
        <v>15.204000000000001</v>
      </c>
    </row>
    <row r="914" spans="1:9">
      <c r="A914" s="7">
        <v>39616.875</v>
      </c>
      <c r="B914" s="13">
        <f t="shared" si="29"/>
        <v>30.26666666666733</v>
      </c>
      <c r="C914" s="6">
        <v>302.21600000000001</v>
      </c>
      <c r="D914" s="6">
        <f t="shared" si="28"/>
        <v>253.01061000000004</v>
      </c>
      <c r="E914" s="6">
        <v>96.861999999999995</v>
      </c>
      <c r="F914" s="6">
        <v>15.387</v>
      </c>
      <c r="G914" s="6">
        <v>280.64999999999998</v>
      </c>
      <c r="H914" s="6">
        <v>89.524000000000001</v>
      </c>
      <c r="I914" s="6">
        <v>15.166</v>
      </c>
    </row>
    <row r="915" spans="1:9">
      <c r="A915" s="7">
        <v>39616.876388888886</v>
      </c>
      <c r="B915" s="13">
        <f t="shared" si="29"/>
        <v>30.300000000000665</v>
      </c>
      <c r="C915" s="6">
        <v>301.589</v>
      </c>
      <c r="D915" s="6">
        <f t="shared" si="28"/>
        <v>252.38361000000003</v>
      </c>
      <c r="E915" s="6">
        <v>96.613</v>
      </c>
      <c r="F915" s="6">
        <v>15.364000000000001</v>
      </c>
      <c r="G915" s="6">
        <v>281.20699999999999</v>
      </c>
      <c r="H915" s="6">
        <v>89.644999999999996</v>
      </c>
      <c r="I915" s="6">
        <v>15.137</v>
      </c>
    </row>
    <row r="916" spans="1:9">
      <c r="A916" s="7">
        <v>39616.87777777778</v>
      </c>
      <c r="B916" s="13">
        <f t="shared" si="29"/>
        <v>30.333333333334</v>
      </c>
      <c r="C916" s="6">
        <v>302.03800000000001</v>
      </c>
      <c r="D916" s="6">
        <f t="shared" si="28"/>
        <v>252.83261000000005</v>
      </c>
      <c r="E916" s="6">
        <v>96.704999999999998</v>
      </c>
      <c r="F916" s="6">
        <v>15.339</v>
      </c>
      <c r="G916" s="6">
        <v>281.14600000000002</v>
      </c>
      <c r="H916" s="6">
        <v>89.567999999999998</v>
      </c>
      <c r="I916" s="6">
        <v>15.106999999999999</v>
      </c>
    </row>
    <row r="917" spans="1:9">
      <c r="A917" s="7">
        <v>39616.879166666666</v>
      </c>
      <c r="B917" s="13">
        <f t="shared" si="29"/>
        <v>30.366666666667335</v>
      </c>
      <c r="C917" s="6">
        <v>302.17399999999998</v>
      </c>
      <c r="D917" s="6">
        <f t="shared" si="28"/>
        <v>252.96861000000001</v>
      </c>
      <c r="E917" s="6">
        <v>96.707999999999998</v>
      </c>
      <c r="F917" s="6">
        <v>15.319000000000001</v>
      </c>
      <c r="G917" s="6">
        <v>280.93599999999998</v>
      </c>
      <c r="H917" s="6">
        <v>89.456999999999994</v>
      </c>
      <c r="I917" s="6">
        <v>15.085000000000001</v>
      </c>
    </row>
    <row r="918" spans="1:9">
      <c r="A918" s="7">
        <v>39616.880555555559</v>
      </c>
      <c r="B918" s="13">
        <f t="shared" si="29"/>
        <v>30.40000000000067</v>
      </c>
      <c r="C918" s="6">
        <v>302.52499999999998</v>
      </c>
      <c r="D918" s="6">
        <f t="shared" si="28"/>
        <v>253.31961000000001</v>
      </c>
      <c r="E918" s="6">
        <v>96.783000000000001</v>
      </c>
      <c r="F918" s="6">
        <v>15.302</v>
      </c>
      <c r="G918" s="6">
        <v>280.37</v>
      </c>
      <c r="H918" s="6">
        <v>89.241</v>
      </c>
      <c r="I918" s="6">
        <v>15.066000000000001</v>
      </c>
    </row>
    <row r="919" spans="1:9">
      <c r="A919" s="7">
        <v>39616.881944444445</v>
      </c>
      <c r="B919" s="13">
        <f t="shared" si="29"/>
        <v>30.433333333334005</v>
      </c>
      <c r="C919" s="6">
        <v>302.55500000000001</v>
      </c>
      <c r="D919" s="6">
        <f t="shared" si="28"/>
        <v>253.34961000000004</v>
      </c>
      <c r="E919" s="6">
        <v>96.754000000000005</v>
      </c>
      <c r="F919" s="6">
        <v>15.282999999999999</v>
      </c>
      <c r="G919" s="6">
        <v>280.85500000000002</v>
      </c>
      <c r="H919" s="6">
        <v>89.361999999999995</v>
      </c>
      <c r="I919" s="6">
        <v>15.048999999999999</v>
      </c>
    </row>
    <row r="920" spans="1:9">
      <c r="A920" s="7">
        <v>39616.883333333331</v>
      </c>
      <c r="B920" s="13">
        <f t="shared" si="29"/>
        <v>30.46666666666734</v>
      </c>
      <c r="C920" s="6">
        <v>303.37599999999998</v>
      </c>
      <c r="D920" s="6">
        <f t="shared" si="28"/>
        <v>254.17061000000001</v>
      </c>
      <c r="E920" s="6">
        <v>96.995999999999995</v>
      </c>
      <c r="F920" s="6">
        <v>15.273</v>
      </c>
      <c r="G920" s="6">
        <v>281.38799999999998</v>
      </c>
      <c r="H920" s="6">
        <v>89.522999999999996</v>
      </c>
      <c r="I920" s="6">
        <v>15.044</v>
      </c>
    </row>
    <row r="921" spans="1:9">
      <c r="A921" s="7">
        <v>39616.884722222225</v>
      </c>
      <c r="B921" s="13">
        <f t="shared" si="29"/>
        <v>30.500000000000675</v>
      </c>
      <c r="C921" s="6">
        <v>304.464</v>
      </c>
      <c r="D921" s="6">
        <f t="shared" si="28"/>
        <v>255.25861000000003</v>
      </c>
      <c r="E921" s="6">
        <v>97.337000000000003</v>
      </c>
      <c r="F921" s="6">
        <v>15.27</v>
      </c>
      <c r="G921" s="6">
        <v>281.92599999999999</v>
      </c>
      <c r="H921" s="6">
        <v>89.710999999999999</v>
      </c>
      <c r="I921" s="6">
        <v>15.053000000000001</v>
      </c>
    </row>
    <row r="922" spans="1:9">
      <c r="A922" s="7">
        <v>39616.886111111111</v>
      </c>
      <c r="B922" s="13">
        <f t="shared" si="29"/>
        <v>30.53333333333401</v>
      </c>
      <c r="C922" s="6">
        <v>304.43400000000003</v>
      </c>
      <c r="D922" s="6">
        <f t="shared" si="28"/>
        <v>255.22861000000006</v>
      </c>
      <c r="E922" s="6">
        <v>97.338999999999999</v>
      </c>
      <c r="F922" s="6">
        <v>15.276</v>
      </c>
      <c r="G922" s="6">
        <v>282.06799999999998</v>
      </c>
      <c r="H922" s="6">
        <v>89.796000000000006</v>
      </c>
      <c r="I922" s="6">
        <v>15.074</v>
      </c>
    </row>
    <row r="923" spans="1:9">
      <c r="A923" s="7">
        <v>39616.887499999997</v>
      </c>
      <c r="B923" s="13">
        <f t="shared" si="29"/>
        <v>30.566666666667345</v>
      </c>
      <c r="C923" s="6">
        <v>304.72800000000001</v>
      </c>
      <c r="D923" s="6">
        <f t="shared" si="28"/>
        <v>255.52261000000004</v>
      </c>
      <c r="E923" s="6">
        <v>97.465000000000003</v>
      </c>
      <c r="F923" s="6">
        <v>15.291</v>
      </c>
      <c r="G923" s="6">
        <v>281.32400000000001</v>
      </c>
      <c r="H923" s="6">
        <v>89.628</v>
      </c>
      <c r="I923" s="6">
        <v>15.109</v>
      </c>
    </row>
    <row r="924" spans="1:9">
      <c r="A924" s="7">
        <v>39616.888888888891</v>
      </c>
      <c r="B924" s="13">
        <f t="shared" si="29"/>
        <v>30.60000000000068</v>
      </c>
      <c r="C924" s="6">
        <v>304.74</v>
      </c>
      <c r="D924" s="6">
        <f t="shared" si="28"/>
        <v>255.53461000000004</v>
      </c>
      <c r="E924" s="6">
        <v>97.509</v>
      </c>
      <c r="F924" s="6">
        <v>15.31</v>
      </c>
      <c r="G924" s="6">
        <v>280.90800000000002</v>
      </c>
      <c r="H924" s="6">
        <v>89.57</v>
      </c>
      <c r="I924" s="6">
        <v>15.148</v>
      </c>
    </row>
    <row r="925" spans="1:9">
      <c r="A925" s="7">
        <v>39616.890277777777</v>
      </c>
      <c r="B925" s="13">
        <f t="shared" si="29"/>
        <v>30.633333333334015</v>
      </c>
      <c r="C925" s="6">
        <v>304.524</v>
      </c>
      <c r="D925" s="6">
        <f t="shared" si="28"/>
        <v>255.31861000000004</v>
      </c>
      <c r="E925" s="6">
        <v>97.481999999999999</v>
      </c>
      <c r="F925" s="6">
        <v>15.33</v>
      </c>
      <c r="G925" s="6">
        <v>280.90600000000001</v>
      </c>
      <c r="H925" s="6">
        <v>89.649000000000001</v>
      </c>
      <c r="I925" s="6">
        <v>15.189</v>
      </c>
    </row>
    <row r="926" spans="1:9">
      <c r="A926" s="7">
        <v>39616.89166666667</v>
      </c>
      <c r="B926" s="13">
        <f t="shared" si="29"/>
        <v>30.66666666666735</v>
      </c>
      <c r="C926" s="6">
        <v>304.34800000000001</v>
      </c>
      <c r="D926" s="6">
        <f t="shared" si="28"/>
        <v>255.14261000000005</v>
      </c>
      <c r="E926" s="6">
        <v>97.456999999999994</v>
      </c>
      <c r="F926" s="6">
        <v>15.345000000000001</v>
      </c>
      <c r="G926" s="6">
        <v>281.63299999999998</v>
      </c>
      <c r="H926" s="6">
        <v>89.941000000000003</v>
      </c>
      <c r="I926" s="6">
        <v>15.22</v>
      </c>
    </row>
    <row r="927" spans="1:9">
      <c r="A927" s="7">
        <v>39616.893055555556</v>
      </c>
      <c r="B927" s="13">
        <f t="shared" si="29"/>
        <v>30.700000000000685</v>
      </c>
      <c r="C927" s="6">
        <v>303.85899999999998</v>
      </c>
      <c r="D927" s="6">
        <f t="shared" si="28"/>
        <v>254.65361000000001</v>
      </c>
      <c r="E927" s="6">
        <v>97.335999999999999</v>
      </c>
      <c r="F927" s="6">
        <v>15.362</v>
      </c>
      <c r="G927" s="6">
        <v>281.24299999999999</v>
      </c>
      <c r="H927" s="6">
        <v>89.876999999999995</v>
      </c>
      <c r="I927" s="6">
        <v>15.250999999999999</v>
      </c>
    </row>
    <row r="928" spans="1:9">
      <c r="A928" s="7">
        <v>39616.894444444442</v>
      </c>
      <c r="B928" s="13">
        <f t="shared" si="29"/>
        <v>30.73333333333402</v>
      </c>
      <c r="C928" s="6">
        <v>303.95299999999997</v>
      </c>
      <c r="D928" s="6">
        <f t="shared" si="28"/>
        <v>254.74761000000001</v>
      </c>
      <c r="E928" s="6">
        <v>97.394999999999996</v>
      </c>
      <c r="F928" s="6">
        <v>15.375999999999999</v>
      </c>
      <c r="G928" s="6">
        <v>280.61500000000001</v>
      </c>
      <c r="H928" s="6">
        <v>89.727000000000004</v>
      </c>
      <c r="I928" s="6">
        <v>15.278</v>
      </c>
    </row>
    <row r="929" spans="1:9">
      <c r="A929" s="7">
        <v>39616.895833333336</v>
      </c>
      <c r="B929" s="13">
        <f t="shared" si="29"/>
        <v>30.766666666667355</v>
      </c>
      <c r="C929" s="6">
        <v>302.791</v>
      </c>
      <c r="D929" s="6">
        <f t="shared" si="28"/>
        <v>253.58561000000003</v>
      </c>
      <c r="E929" s="6">
        <v>97.051000000000002</v>
      </c>
      <c r="F929" s="6">
        <v>15.388999999999999</v>
      </c>
      <c r="G929" s="6">
        <v>280.15600000000001</v>
      </c>
      <c r="H929" s="6">
        <v>89.634</v>
      </c>
      <c r="I929" s="6">
        <v>15.305</v>
      </c>
    </row>
    <row r="930" spans="1:9">
      <c r="A930" s="7">
        <v>39616.897222222222</v>
      </c>
      <c r="B930" s="13">
        <f t="shared" si="29"/>
        <v>30.80000000000069</v>
      </c>
      <c r="C930" s="6">
        <v>303.42599999999999</v>
      </c>
      <c r="D930" s="6">
        <f t="shared" si="28"/>
        <v>254.22061000000002</v>
      </c>
      <c r="E930" s="6">
        <v>97.278000000000006</v>
      </c>
      <c r="F930" s="6">
        <v>15.401</v>
      </c>
      <c r="G930" s="6">
        <v>281.26299999999998</v>
      </c>
      <c r="H930" s="6">
        <v>90.033000000000001</v>
      </c>
      <c r="I930" s="6">
        <v>15.327999999999999</v>
      </c>
    </row>
    <row r="931" spans="1:9">
      <c r="A931" s="7">
        <v>39616.898611111108</v>
      </c>
      <c r="B931" s="13">
        <f t="shared" si="29"/>
        <v>30.833333333334025</v>
      </c>
      <c r="C931" s="6">
        <v>303.16500000000002</v>
      </c>
      <c r="D931" s="6">
        <f t="shared" si="28"/>
        <v>253.95961000000005</v>
      </c>
      <c r="E931" s="6">
        <v>97.195999999999998</v>
      </c>
      <c r="F931" s="6">
        <v>15.401</v>
      </c>
      <c r="G931" s="6">
        <v>281.21100000000001</v>
      </c>
      <c r="H931" s="6">
        <v>90.061000000000007</v>
      </c>
      <c r="I931" s="6">
        <v>15.352</v>
      </c>
    </row>
    <row r="932" spans="1:9">
      <c r="A932" s="7">
        <v>39616.9</v>
      </c>
      <c r="B932" s="13">
        <f t="shared" si="29"/>
        <v>30.86666666666736</v>
      </c>
      <c r="C932" s="6">
        <v>302.10300000000001</v>
      </c>
      <c r="D932" s="6">
        <f t="shared" si="28"/>
        <v>252.89761000000004</v>
      </c>
      <c r="E932" s="6">
        <v>96.849000000000004</v>
      </c>
      <c r="F932" s="6">
        <v>15.398</v>
      </c>
      <c r="G932" s="6">
        <v>281.31900000000002</v>
      </c>
      <c r="H932" s="6">
        <v>90.144000000000005</v>
      </c>
      <c r="I932" s="6">
        <v>15.375999999999999</v>
      </c>
    </row>
    <row r="933" spans="1:9">
      <c r="A933" s="7">
        <v>39616.901388888888</v>
      </c>
      <c r="B933" s="13">
        <f t="shared" si="29"/>
        <v>30.900000000000695</v>
      </c>
      <c r="C933" s="6">
        <v>302.13099999999997</v>
      </c>
      <c r="D933" s="6">
        <f t="shared" si="28"/>
        <v>252.92561000000001</v>
      </c>
      <c r="E933" s="6">
        <v>96.85</v>
      </c>
      <c r="F933" s="6">
        <v>15.395</v>
      </c>
      <c r="G933" s="6">
        <v>280.52300000000002</v>
      </c>
      <c r="H933" s="6">
        <v>89.93</v>
      </c>
      <c r="I933" s="6">
        <v>15.398</v>
      </c>
    </row>
    <row r="934" spans="1:9">
      <c r="A934" s="7">
        <v>39616.902777777781</v>
      </c>
      <c r="B934" s="13">
        <f t="shared" si="29"/>
        <v>30.93333333333403</v>
      </c>
      <c r="C934" s="6">
        <v>302.64999999999998</v>
      </c>
      <c r="D934" s="6">
        <f t="shared" si="28"/>
        <v>253.44461000000001</v>
      </c>
      <c r="E934" s="6">
        <v>97.012</v>
      </c>
      <c r="F934" s="6">
        <v>15.391999999999999</v>
      </c>
      <c r="G934" s="6">
        <v>280.26299999999998</v>
      </c>
      <c r="H934" s="6">
        <v>89.885000000000005</v>
      </c>
      <c r="I934" s="6">
        <v>15.417999999999999</v>
      </c>
    </row>
    <row r="935" spans="1:9">
      <c r="A935" s="7">
        <v>39616.904166666667</v>
      </c>
      <c r="B935" s="13">
        <f t="shared" si="29"/>
        <v>30.966666666667365</v>
      </c>
      <c r="C935" s="6">
        <v>302.39800000000002</v>
      </c>
      <c r="D935" s="6">
        <f t="shared" si="28"/>
        <v>253.19261000000006</v>
      </c>
      <c r="E935" s="6">
        <v>96.935000000000002</v>
      </c>
      <c r="F935" s="6">
        <v>15.394</v>
      </c>
      <c r="G935" s="6">
        <v>281.53199999999998</v>
      </c>
      <c r="H935" s="6">
        <v>90.32</v>
      </c>
      <c r="I935" s="6">
        <v>15.432</v>
      </c>
    </row>
    <row r="936" spans="1:9">
      <c r="A936" s="7">
        <v>39616.905555555553</v>
      </c>
      <c r="B936" s="13">
        <f t="shared" si="29"/>
        <v>31.0000000000007</v>
      </c>
      <c r="C936" s="6">
        <v>302.27800000000002</v>
      </c>
      <c r="D936" s="6">
        <f t="shared" si="28"/>
        <v>253.07261000000005</v>
      </c>
      <c r="E936" s="6">
        <v>96.897000000000006</v>
      </c>
      <c r="F936" s="6">
        <v>15.394</v>
      </c>
      <c r="G936" s="6">
        <v>281.75599999999997</v>
      </c>
      <c r="H936" s="6">
        <v>90.403000000000006</v>
      </c>
      <c r="I936" s="6">
        <v>15.438000000000001</v>
      </c>
    </row>
    <row r="937" spans="1:9">
      <c r="A937" s="7">
        <v>39616.906944444447</v>
      </c>
      <c r="B937" s="13">
        <f t="shared" si="29"/>
        <v>31.033333333334035</v>
      </c>
      <c r="C937" s="6">
        <v>302.00900000000001</v>
      </c>
      <c r="D937" s="6">
        <f t="shared" si="28"/>
        <v>252.80361000000005</v>
      </c>
      <c r="E937" s="6">
        <v>96.807000000000002</v>
      </c>
      <c r="F937" s="6">
        <v>15.391999999999999</v>
      </c>
      <c r="G937" s="6">
        <v>281.702</v>
      </c>
      <c r="H937" s="6">
        <v>90.364000000000004</v>
      </c>
      <c r="I937" s="6">
        <v>15.427</v>
      </c>
    </row>
    <row r="938" spans="1:9">
      <c r="A938" s="7">
        <v>39616.908333333333</v>
      </c>
      <c r="B938" s="13">
        <f t="shared" si="29"/>
        <v>31.06666666666737</v>
      </c>
      <c r="C938" s="6">
        <v>301.17200000000003</v>
      </c>
      <c r="D938" s="6">
        <f t="shared" si="28"/>
        <v>251.96661000000006</v>
      </c>
      <c r="E938" s="6">
        <v>96.552999999999997</v>
      </c>
      <c r="F938" s="6">
        <v>15.4</v>
      </c>
      <c r="G938" s="6">
        <v>281.02800000000002</v>
      </c>
      <c r="H938" s="6">
        <v>90.066999999999993</v>
      </c>
      <c r="I938" s="6">
        <v>15.385</v>
      </c>
    </row>
    <row r="939" spans="1:9">
      <c r="A939" s="7">
        <v>39616.909722222219</v>
      </c>
      <c r="B939" s="13">
        <f t="shared" si="29"/>
        <v>31.100000000000705</v>
      </c>
      <c r="C939" s="6">
        <v>300.46699999999998</v>
      </c>
      <c r="D939" s="6">
        <f t="shared" si="28"/>
        <v>251.26161000000002</v>
      </c>
      <c r="E939" s="6">
        <v>96.311999999999998</v>
      </c>
      <c r="F939" s="6">
        <v>15.391999999999999</v>
      </c>
      <c r="G939" s="6">
        <v>280.71499999999997</v>
      </c>
      <c r="H939" s="6">
        <v>89.864999999999995</v>
      </c>
      <c r="I939" s="6">
        <v>15.333</v>
      </c>
    </row>
    <row r="940" spans="1:9">
      <c r="A940" s="7">
        <v>39616.911111111112</v>
      </c>
      <c r="B940" s="13">
        <f t="shared" si="29"/>
        <v>31.13333333333404</v>
      </c>
      <c r="C940" s="6">
        <v>300.94299999999998</v>
      </c>
      <c r="D940" s="6">
        <f t="shared" si="28"/>
        <v>251.73761000000002</v>
      </c>
      <c r="E940" s="6">
        <v>96.391999999999996</v>
      </c>
      <c r="F940" s="6">
        <v>15.356999999999999</v>
      </c>
      <c r="G940" s="6">
        <v>279.84800000000001</v>
      </c>
      <c r="H940" s="6">
        <v>89.459000000000003</v>
      </c>
      <c r="I940" s="6">
        <v>15.266</v>
      </c>
    </row>
    <row r="941" spans="1:9">
      <c r="A941" s="7">
        <v>39616.912499999999</v>
      </c>
      <c r="B941" s="13">
        <f t="shared" si="29"/>
        <v>31.166666666667375</v>
      </c>
      <c r="C941" s="6">
        <v>301.14400000000001</v>
      </c>
      <c r="D941" s="6">
        <f t="shared" si="28"/>
        <v>251.93861000000004</v>
      </c>
      <c r="E941" s="6">
        <v>96.400999999999996</v>
      </c>
      <c r="F941" s="6">
        <v>15.331</v>
      </c>
      <c r="G941" s="6">
        <v>281.47199999999998</v>
      </c>
      <c r="H941" s="6">
        <v>89.878</v>
      </c>
      <c r="I941" s="6">
        <v>15.214</v>
      </c>
    </row>
    <row r="942" spans="1:9">
      <c r="A942" s="7">
        <v>39616.913888888892</v>
      </c>
      <c r="B942" s="13">
        <f t="shared" si="29"/>
        <v>31.20000000000071</v>
      </c>
      <c r="C942" s="6">
        <v>301.46699999999998</v>
      </c>
      <c r="D942" s="6">
        <f t="shared" si="28"/>
        <v>252.26161000000002</v>
      </c>
      <c r="E942" s="6">
        <v>96.433999999999997</v>
      </c>
      <c r="F942" s="6">
        <v>15.297000000000001</v>
      </c>
      <c r="G942" s="6">
        <v>280.24099999999999</v>
      </c>
      <c r="H942" s="6">
        <v>89.349000000000004</v>
      </c>
      <c r="I942" s="6">
        <v>15.143000000000001</v>
      </c>
    </row>
    <row r="943" spans="1:9">
      <c r="A943" s="7">
        <v>39616.915277777778</v>
      </c>
      <c r="B943" s="13">
        <f t="shared" si="29"/>
        <v>31.233333333334045</v>
      </c>
      <c r="C943" s="6">
        <v>301.41000000000003</v>
      </c>
      <c r="D943" s="6">
        <f t="shared" si="28"/>
        <v>252.20461000000006</v>
      </c>
      <c r="E943" s="6">
        <v>96.355999999999995</v>
      </c>
      <c r="F943" s="6">
        <v>15.268000000000001</v>
      </c>
      <c r="G943" s="6">
        <v>279.90199999999999</v>
      </c>
      <c r="H943" s="6">
        <v>89.13</v>
      </c>
      <c r="I943" s="6">
        <v>15.086</v>
      </c>
    </row>
    <row r="944" spans="1:9">
      <c r="A944" s="7">
        <v>39616.916666666664</v>
      </c>
      <c r="B944" s="13">
        <f t="shared" si="29"/>
        <v>31.26666666666738</v>
      </c>
      <c r="C944" s="6">
        <v>301.27600000000001</v>
      </c>
      <c r="D944" s="6">
        <f t="shared" si="28"/>
        <v>252.07061000000004</v>
      </c>
      <c r="E944" s="6">
        <v>96.245999999999995</v>
      </c>
      <c r="F944" s="6">
        <v>15.234999999999999</v>
      </c>
      <c r="G944" s="6">
        <v>280.75599999999997</v>
      </c>
      <c r="H944" s="6">
        <v>89.295000000000002</v>
      </c>
      <c r="I944" s="6">
        <v>15.03</v>
      </c>
    </row>
    <row r="945" spans="1:9">
      <c r="A945" s="7">
        <v>39616.918055555558</v>
      </c>
      <c r="B945" s="13">
        <f t="shared" si="29"/>
        <v>31.300000000000715</v>
      </c>
      <c r="C945" s="6">
        <v>301.20499999999998</v>
      </c>
      <c r="D945" s="6">
        <f t="shared" si="28"/>
        <v>251.99961000000002</v>
      </c>
      <c r="E945" s="6">
        <v>96.17</v>
      </c>
      <c r="F945" s="6">
        <v>15.21</v>
      </c>
      <c r="G945" s="6">
        <v>280.93400000000003</v>
      </c>
      <c r="H945" s="6">
        <v>89.272000000000006</v>
      </c>
      <c r="I945" s="6">
        <v>14.989000000000001</v>
      </c>
    </row>
    <row r="946" spans="1:9">
      <c r="A946" s="7">
        <v>39616.919444444444</v>
      </c>
      <c r="B946" s="13">
        <f t="shared" si="29"/>
        <v>31.33333333333405</v>
      </c>
      <c r="C946" s="6">
        <v>301.77199999999999</v>
      </c>
      <c r="D946" s="6">
        <f t="shared" si="28"/>
        <v>252.56661000000003</v>
      </c>
      <c r="E946" s="6">
        <v>96.298000000000002</v>
      </c>
      <c r="F946" s="6">
        <v>15.183999999999999</v>
      </c>
      <c r="G946" s="6">
        <v>281.53699999999998</v>
      </c>
      <c r="H946" s="6">
        <v>89.393000000000001</v>
      </c>
      <c r="I946" s="6">
        <v>14.952999999999999</v>
      </c>
    </row>
    <row r="947" spans="1:9">
      <c r="A947" s="7">
        <v>39616.92083333333</v>
      </c>
      <c r="B947" s="13">
        <f t="shared" si="29"/>
        <v>31.366666666667385</v>
      </c>
      <c r="C947" s="6">
        <v>303.07600000000002</v>
      </c>
      <c r="D947" s="6">
        <f t="shared" si="28"/>
        <v>253.87061000000006</v>
      </c>
      <c r="E947" s="6">
        <v>96.650999999999996</v>
      </c>
      <c r="F947" s="6">
        <v>15.154</v>
      </c>
      <c r="G947" s="6">
        <v>282.04000000000002</v>
      </c>
      <c r="H947" s="6">
        <v>89.477000000000004</v>
      </c>
      <c r="I947" s="6">
        <v>14.914</v>
      </c>
    </row>
    <row r="948" spans="1:9">
      <c r="A948" s="7">
        <v>39616.922222222223</v>
      </c>
      <c r="B948" s="13">
        <f t="shared" si="29"/>
        <v>31.40000000000072</v>
      </c>
      <c r="C948" s="6">
        <v>302.43599999999998</v>
      </c>
      <c r="D948" s="6">
        <f t="shared" si="28"/>
        <v>253.23061000000001</v>
      </c>
      <c r="E948" s="6">
        <v>96.406000000000006</v>
      </c>
      <c r="F948" s="6">
        <v>15.134</v>
      </c>
      <c r="G948" s="6">
        <v>281.75599999999997</v>
      </c>
      <c r="H948" s="6">
        <v>89.337000000000003</v>
      </c>
      <c r="I948" s="6">
        <v>14.888</v>
      </c>
    </row>
    <row r="949" spans="1:9">
      <c r="A949" s="7">
        <v>39616.923611111109</v>
      </c>
      <c r="B949" s="13">
        <f t="shared" si="29"/>
        <v>31.433333333334055</v>
      </c>
      <c r="C949" s="6">
        <v>303.05900000000003</v>
      </c>
      <c r="D949" s="6">
        <f t="shared" si="28"/>
        <v>253.85361000000006</v>
      </c>
      <c r="E949" s="6">
        <v>96.561999999999998</v>
      </c>
      <c r="F949" s="6">
        <v>15.114000000000001</v>
      </c>
      <c r="G949" s="6">
        <v>281.65499999999997</v>
      </c>
      <c r="H949" s="6">
        <v>89.265000000000001</v>
      </c>
      <c r="I949" s="6">
        <v>14.867000000000001</v>
      </c>
    </row>
    <row r="950" spans="1:9">
      <c r="A950" s="7">
        <v>39616.925000000003</v>
      </c>
      <c r="B950" s="13">
        <f t="shared" si="29"/>
        <v>31.46666666666739</v>
      </c>
      <c r="C950" s="6">
        <v>303.56200000000001</v>
      </c>
      <c r="D950" s="6">
        <f t="shared" si="28"/>
        <v>254.35661000000005</v>
      </c>
      <c r="E950" s="6">
        <v>96.691999999999993</v>
      </c>
      <c r="F950" s="6">
        <v>15.099</v>
      </c>
      <c r="G950" s="6">
        <v>281.53800000000001</v>
      </c>
      <c r="H950" s="6">
        <v>89.207999999999998</v>
      </c>
      <c r="I950" s="6">
        <v>14.856999999999999</v>
      </c>
    </row>
    <row r="951" spans="1:9">
      <c r="A951" s="7">
        <v>39616.926388888889</v>
      </c>
      <c r="B951" s="13">
        <f t="shared" si="29"/>
        <v>31.500000000000725</v>
      </c>
      <c r="C951" s="6">
        <v>303.53500000000003</v>
      </c>
      <c r="D951" s="6">
        <f t="shared" si="28"/>
        <v>254.32961000000006</v>
      </c>
      <c r="E951" s="6">
        <v>96.652000000000001</v>
      </c>
      <c r="F951" s="6">
        <v>15.084</v>
      </c>
      <c r="G951" s="6">
        <v>282.096</v>
      </c>
      <c r="H951" s="6">
        <v>89.364999999999995</v>
      </c>
      <c r="I951" s="6">
        <v>14.847</v>
      </c>
    </row>
    <row r="952" spans="1:9">
      <c r="A952" s="7">
        <v>39616.927777777775</v>
      </c>
      <c r="B952" s="13">
        <f t="shared" si="29"/>
        <v>31.53333333333406</v>
      </c>
      <c r="C952" s="6">
        <v>303.21899999999999</v>
      </c>
      <c r="D952" s="6">
        <f t="shared" si="28"/>
        <v>254.01361000000003</v>
      </c>
      <c r="E952" s="6">
        <v>96.528999999999996</v>
      </c>
      <c r="F952" s="6">
        <v>15.073</v>
      </c>
      <c r="G952" s="6">
        <v>282</v>
      </c>
      <c r="H952" s="6">
        <v>89.323999999999998</v>
      </c>
      <c r="I952" s="6">
        <v>14.840999999999999</v>
      </c>
    </row>
    <row r="953" spans="1:9">
      <c r="A953" s="7">
        <v>39616.929166666669</v>
      </c>
      <c r="B953" s="13">
        <f t="shared" si="29"/>
        <v>31.566666666667395</v>
      </c>
      <c r="C953" s="6">
        <v>304.34300000000002</v>
      </c>
      <c r="D953" s="6">
        <f t="shared" si="28"/>
        <v>255.13761000000005</v>
      </c>
      <c r="E953" s="6">
        <v>96.867999999999995</v>
      </c>
      <c r="F953" s="6">
        <v>15.064</v>
      </c>
      <c r="G953" s="6">
        <v>282.13400000000001</v>
      </c>
      <c r="H953" s="6">
        <v>89.367999999999995</v>
      </c>
      <c r="I953" s="6">
        <v>14.842000000000001</v>
      </c>
    </row>
    <row r="954" spans="1:9">
      <c r="A954" s="7">
        <v>39616.930555555555</v>
      </c>
      <c r="B954" s="13">
        <f t="shared" si="29"/>
        <v>31.60000000000073</v>
      </c>
      <c r="C954" s="6">
        <v>304.315</v>
      </c>
      <c r="D954" s="6">
        <f t="shared" si="28"/>
        <v>255.10961000000003</v>
      </c>
      <c r="E954" s="6">
        <v>96.867999999999995</v>
      </c>
      <c r="F954" s="6">
        <v>15.069000000000001</v>
      </c>
      <c r="G954" s="6">
        <v>282.18400000000003</v>
      </c>
      <c r="H954" s="6">
        <v>89.418999999999997</v>
      </c>
      <c r="I954" s="6">
        <v>14.86</v>
      </c>
    </row>
    <row r="955" spans="1:9">
      <c r="A955" s="7">
        <v>39616.931944444441</v>
      </c>
      <c r="B955" s="13">
        <f t="shared" si="29"/>
        <v>31.633333333334065</v>
      </c>
      <c r="C955" s="6">
        <v>304.41300000000001</v>
      </c>
      <c r="D955" s="6">
        <f t="shared" si="28"/>
        <v>255.20761000000005</v>
      </c>
      <c r="E955" s="6">
        <v>96.93</v>
      </c>
      <c r="F955" s="6">
        <v>15.083</v>
      </c>
      <c r="G955" s="6">
        <v>282.15600000000001</v>
      </c>
      <c r="H955" s="6">
        <v>89.481999999999999</v>
      </c>
      <c r="I955" s="6">
        <v>14.897</v>
      </c>
    </row>
    <row r="956" spans="1:9">
      <c r="A956" s="7">
        <v>39616.933333333334</v>
      </c>
      <c r="B956" s="13">
        <f t="shared" si="29"/>
        <v>31.6666666666674</v>
      </c>
      <c r="C956" s="6">
        <v>304.14</v>
      </c>
      <c r="D956" s="6">
        <f t="shared" si="28"/>
        <v>254.93461000000002</v>
      </c>
      <c r="E956" s="6">
        <v>96.866</v>
      </c>
      <c r="F956" s="6">
        <v>15.093999999999999</v>
      </c>
      <c r="G956" s="6">
        <v>282.54500000000002</v>
      </c>
      <c r="H956" s="6">
        <v>89.655000000000001</v>
      </c>
      <c r="I956" s="6">
        <v>14.923</v>
      </c>
    </row>
    <row r="957" spans="1:9">
      <c r="A957" s="7">
        <v>39616.93472222222</v>
      </c>
      <c r="B957" s="13">
        <f t="shared" si="29"/>
        <v>31.700000000000735</v>
      </c>
      <c r="C957" s="6">
        <v>304.238</v>
      </c>
      <c r="D957" s="6">
        <f t="shared" si="28"/>
        <v>255.03261000000003</v>
      </c>
      <c r="E957" s="6">
        <v>96.915000000000006</v>
      </c>
      <c r="F957" s="6">
        <v>15.103</v>
      </c>
      <c r="G957" s="6">
        <v>281.56099999999998</v>
      </c>
      <c r="H957" s="6">
        <v>89.385999999999996</v>
      </c>
      <c r="I957" s="6">
        <v>14.945</v>
      </c>
    </row>
    <row r="958" spans="1:9">
      <c r="A958" s="7">
        <v>39616.936111111114</v>
      </c>
      <c r="B958" s="13">
        <f t="shared" si="29"/>
        <v>31.73333333333407</v>
      </c>
      <c r="C958" s="6">
        <v>304.08100000000002</v>
      </c>
      <c r="D958" s="6">
        <f t="shared" si="28"/>
        <v>254.87561000000005</v>
      </c>
      <c r="E958" s="6">
        <v>96.887</v>
      </c>
      <c r="F958" s="6">
        <v>15.113</v>
      </c>
      <c r="G958" s="6">
        <v>281.47300000000001</v>
      </c>
      <c r="H958" s="6">
        <v>89.402000000000001</v>
      </c>
      <c r="I958" s="6">
        <v>14.968</v>
      </c>
    </row>
    <row r="959" spans="1:9">
      <c r="A959" s="7">
        <v>39616.9375</v>
      </c>
      <c r="B959" s="13">
        <f t="shared" si="29"/>
        <v>31.766666666667405</v>
      </c>
      <c r="C959" s="6">
        <v>304.05</v>
      </c>
      <c r="D959" s="6">
        <f t="shared" si="28"/>
        <v>254.84461000000005</v>
      </c>
      <c r="E959" s="6">
        <v>96.911000000000001</v>
      </c>
      <c r="F959" s="6">
        <v>15.13</v>
      </c>
      <c r="G959" s="6">
        <v>282.399</v>
      </c>
      <c r="H959" s="6">
        <v>89.760999999999996</v>
      </c>
      <c r="I959" s="6">
        <v>15.000999999999999</v>
      </c>
    </row>
    <row r="960" spans="1:9">
      <c r="A960" s="7">
        <v>39616.938888888886</v>
      </c>
      <c r="B960" s="13">
        <f t="shared" si="29"/>
        <v>31.80000000000074</v>
      </c>
      <c r="C960" s="6">
        <v>303.5</v>
      </c>
      <c r="D960" s="6">
        <f t="shared" si="28"/>
        <v>254.29461000000003</v>
      </c>
      <c r="E960" s="6">
        <v>96.772000000000006</v>
      </c>
      <c r="F960" s="6">
        <v>15.147</v>
      </c>
      <c r="G960" s="6">
        <v>281.423</v>
      </c>
      <c r="H960" s="6">
        <v>89.52</v>
      </c>
      <c r="I960" s="6">
        <v>15.037000000000001</v>
      </c>
    </row>
    <row r="961" spans="1:9">
      <c r="A961" s="7">
        <v>39616.94027777778</v>
      </c>
      <c r="B961" s="13">
        <f t="shared" si="29"/>
        <v>31.833333333334075</v>
      </c>
      <c r="C961" s="6">
        <v>303.47199999999998</v>
      </c>
      <c r="D961" s="6">
        <f t="shared" si="28"/>
        <v>254.26661000000001</v>
      </c>
      <c r="E961" s="6">
        <v>96.77</v>
      </c>
      <c r="F961" s="6">
        <v>15.15</v>
      </c>
      <c r="G961" s="6">
        <v>281.10700000000003</v>
      </c>
      <c r="H961" s="6">
        <v>89.441000000000003</v>
      </c>
      <c r="I961" s="6">
        <v>15.048999999999999</v>
      </c>
    </row>
    <row r="962" spans="1:9">
      <c r="A962" s="7">
        <v>39616.941666666666</v>
      </c>
      <c r="B962" s="13">
        <f t="shared" si="29"/>
        <v>31.86666666666741</v>
      </c>
      <c r="C962" s="6">
        <v>303.89</v>
      </c>
      <c r="D962" s="6">
        <f t="shared" si="28"/>
        <v>254.68461000000002</v>
      </c>
      <c r="E962" s="6">
        <v>96.876000000000005</v>
      </c>
      <c r="F962" s="6">
        <v>15.137</v>
      </c>
      <c r="G962" s="6">
        <v>281.98599999999999</v>
      </c>
      <c r="H962" s="6">
        <v>89.692999999999998</v>
      </c>
      <c r="I962" s="6">
        <v>15.034000000000001</v>
      </c>
    </row>
    <row r="963" spans="1:9">
      <c r="A963" s="7">
        <v>39616.943055555559</v>
      </c>
      <c r="B963" s="13">
        <f t="shared" si="29"/>
        <v>31.900000000000745</v>
      </c>
      <c r="C963" s="6">
        <v>303.44299999999998</v>
      </c>
      <c r="D963" s="6">
        <f t="shared" si="28"/>
        <v>254.23761000000002</v>
      </c>
      <c r="E963" s="6">
        <v>96.697000000000003</v>
      </c>
      <c r="F963" s="6">
        <v>15.12</v>
      </c>
      <c r="G963" s="6">
        <v>281.41199999999998</v>
      </c>
      <c r="H963" s="6">
        <v>89.468000000000004</v>
      </c>
      <c r="I963" s="6">
        <v>15.012</v>
      </c>
    </row>
    <row r="964" spans="1:9">
      <c r="A964" s="7">
        <v>39616.944444444445</v>
      </c>
      <c r="B964" s="13">
        <f t="shared" si="29"/>
        <v>31.93333333333408</v>
      </c>
      <c r="C964" s="6">
        <v>302.964</v>
      </c>
      <c r="D964" s="6">
        <f t="shared" si="28"/>
        <v>253.75861000000003</v>
      </c>
      <c r="E964" s="6">
        <v>96.497</v>
      </c>
      <c r="F964" s="6">
        <v>15.097</v>
      </c>
      <c r="G964" s="6">
        <v>281.98200000000003</v>
      </c>
      <c r="H964" s="6">
        <v>89.59</v>
      </c>
      <c r="I964" s="6">
        <v>14.981999999999999</v>
      </c>
    </row>
    <row r="965" spans="1:9">
      <c r="A965" s="7">
        <v>39616.945833333331</v>
      </c>
      <c r="B965" s="13">
        <f t="shared" si="29"/>
        <v>31.966666666667415</v>
      </c>
      <c r="C965" s="6">
        <v>302.577</v>
      </c>
      <c r="D965" s="6">
        <f t="shared" si="28"/>
        <v>253.37161000000003</v>
      </c>
      <c r="E965" s="6">
        <v>96.334999999999994</v>
      </c>
      <c r="F965" s="6">
        <v>15.077999999999999</v>
      </c>
      <c r="G965" s="6">
        <v>281.149</v>
      </c>
      <c r="H965" s="6">
        <v>89.272000000000006</v>
      </c>
      <c r="I965" s="6">
        <v>14.954000000000001</v>
      </c>
    </row>
    <row r="966" spans="1:9">
      <c r="A966" s="7">
        <v>39616.947222222225</v>
      </c>
      <c r="B966" s="13">
        <f t="shared" si="29"/>
        <v>32.000000000000746</v>
      </c>
      <c r="C966" s="6">
        <v>302.81299999999999</v>
      </c>
      <c r="D966" s="6">
        <f t="shared" ref="D966:D1029" si="30">C966-($C$1327-$D$1327)</f>
        <v>253.60761000000002</v>
      </c>
      <c r="E966" s="6">
        <v>96.369</v>
      </c>
      <c r="F966" s="6">
        <v>15.058999999999999</v>
      </c>
      <c r="G966" s="6">
        <v>282.23</v>
      </c>
      <c r="H966" s="6">
        <v>89.561999999999998</v>
      </c>
      <c r="I966" s="6">
        <v>14.927</v>
      </c>
    </row>
    <row r="967" spans="1:9">
      <c r="A967" s="7">
        <v>39616.948611111111</v>
      </c>
      <c r="B967" s="13">
        <f t="shared" si="29"/>
        <v>32.033333333334078</v>
      </c>
      <c r="C967" s="6">
        <v>302.85399999999998</v>
      </c>
      <c r="D967" s="6">
        <f t="shared" si="30"/>
        <v>253.64861000000002</v>
      </c>
      <c r="E967" s="6">
        <v>96.358999999999995</v>
      </c>
      <c r="F967" s="6">
        <v>15.048</v>
      </c>
      <c r="G967" s="6">
        <v>281.16899999999998</v>
      </c>
      <c r="H967" s="6">
        <v>89.2</v>
      </c>
      <c r="I967" s="6">
        <v>14.913</v>
      </c>
    </row>
    <row r="968" spans="1:9">
      <c r="A968" s="7">
        <v>39616.949999999997</v>
      </c>
      <c r="B968" s="13">
        <f t="shared" ref="B968:B1031" si="31">B967+2/60</f>
        <v>32.066666666667409</v>
      </c>
      <c r="C968" s="6">
        <v>302.452</v>
      </c>
      <c r="D968" s="6">
        <f t="shared" si="30"/>
        <v>253.24661000000003</v>
      </c>
      <c r="E968" s="6">
        <v>96.234999999999999</v>
      </c>
      <c r="F968" s="6">
        <v>15.05</v>
      </c>
      <c r="G968" s="6">
        <v>281.81900000000002</v>
      </c>
      <c r="H968" s="6">
        <v>89.424000000000007</v>
      </c>
      <c r="I968" s="6">
        <v>14.923</v>
      </c>
    </row>
    <row r="969" spans="1:9">
      <c r="A969" s="7">
        <v>39616.951388888891</v>
      </c>
      <c r="B969" s="13">
        <f t="shared" si="31"/>
        <v>32.10000000000074</v>
      </c>
      <c r="C969" s="6">
        <v>304.13600000000002</v>
      </c>
      <c r="D969" s="6">
        <f t="shared" si="30"/>
        <v>254.93061000000006</v>
      </c>
      <c r="E969" s="6">
        <v>96.8</v>
      </c>
      <c r="F969" s="6">
        <v>15.064</v>
      </c>
      <c r="G969" s="6">
        <v>281.15800000000002</v>
      </c>
      <c r="H969" s="6">
        <v>89.266999999999996</v>
      </c>
      <c r="I969" s="6">
        <v>14.95</v>
      </c>
    </row>
    <row r="970" spans="1:9">
      <c r="A970" s="7">
        <v>39616.952777777777</v>
      </c>
      <c r="B970" s="13">
        <f t="shared" si="31"/>
        <v>32.133333333334072</v>
      </c>
      <c r="C970" s="6">
        <v>303.524</v>
      </c>
      <c r="D970" s="6">
        <f t="shared" si="30"/>
        <v>254.31861000000004</v>
      </c>
      <c r="E970" s="6">
        <v>96.655000000000001</v>
      </c>
      <c r="F970" s="6">
        <v>15.087</v>
      </c>
      <c r="G970" s="6">
        <v>281.00900000000001</v>
      </c>
      <c r="H970" s="6">
        <v>89.299000000000007</v>
      </c>
      <c r="I970" s="6">
        <v>14.991</v>
      </c>
    </row>
    <row r="971" spans="1:9">
      <c r="A971" s="7">
        <v>39616.95416666667</v>
      </c>
      <c r="B971" s="13">
        <f t="shared" si="31"/>
        <v>32.166666666667403</v>
      </c>
      <c r="C971" s="6">
        <v>303.70499999999998</v>
      </c>
      <c r="D971" s="6">
        <f t="shared" si="30"/>
        <v>254.49961000000002</v>
      </c>
      <c r="E971" s="6">
        <v>96.757000000000005</v>
      </c>
      <c r="F971" s="6">
        <v>15.109</v>
      </c>
      <c r="G971" s="6">
        <v>281.625</v>
      </c>
      <c r="H971" s="6">
        <v>89.561999999999998</v>
      </c>
      <c r="I971" s="6">
        <v>15.026</v>
      </c>
    </row>
    <row r="972" spans="1:9">
      <c r="A972" s="7">
        <v>39616.955555555556</v>
      </c>
      <c r="B972" s="13">
        <f t="shared" si="31"/>
        <v>32.200000000000735</v>
      </c>
      <c r="C972" s="6">
        <v>303.06299999999999</v>
      </c>
      <c r="D972" s="6">
        <f t="shared" si="30"/>
        <v>253.85761000000002</v>
      </c>
      <c r="E972" s="6">
        <v>96.593000000000004</v>
      </c>
      <c r="F972" s="6">
        <v>15.128</v>
      </c>
      <c r="G972" s="6">
        <v>282.14400000000001</v>
      </c>
      <c r="H972" s="6">
        <v>89.787000000000006</v>
      </c>
      <c r="I972" s="6">
        <v>15.057</v>
      </c>
    </row>
    <row r="973" spans="1:9">
      <c r="A973" s="7">
        <v>39616.956944444442</v>
      </c>
      <c r="B973" s="13">
        <f t="shared" si="31"/>
        <v>32.233333333334066</v>
      </c>
      <c r="C973" s="6">
        <v>303.12900000000002</v>
      </c>
      <c r="D973" s="6">
        <f t="shared" si="30"/>
        <v>253.92361000000005</v>
      </c>
      <c r="E973" s="6">
        <v>96.656000000000006</v>
      </c>
      <c r="F973" s="6">
        <v>15.148</v>
      </c>
      <c r="G973" s="6">
        <v>281.64600000000002</v>
      </c>
      <c r="H973" s="6">
        <v>89.7</v>
      </c>
      <c r="I973" s="6">
        <v>15.093999999999999</v>
      </c>
    </row>
    <row r="974" spans="1:9">
      <c r="A974" s="7">
        <v>39616.958333333336</v>
      </c>
      <c r="B974" s="13">
        <f t="shared" si="31"/>
        <v>32.266666666667398</v>
      </c>
      <c r="C974" s="6">
        <v>303.33699999999999</v>
      </c>
      <c r="D974" s="6">
        <f t="shared" si="30"/>
        <v>254.13161000000002</v>
      </c>
      <c r="E974" s="6">
        <v>96.762</v>
      </c>
      <c r="F974" s="6">
        <v>15.167</v>
      </c>
      <c r="G974" s="6">
        <v>280.94400000000002</v>
      </c>
      <c r="H974" s="6">
        <v>89.536000000000001</v>
      </c>
      <c r="I974" s="6">
        <v>15.124000000000001</v>
      </c>
    </row>
    <row r="975" spans="1:9">
      <c r="A975" s="7">
        <v>39616.959722222222</v>
      </c>
      <c r="B975" s="13">
        <f t="shared" si="31"/>
        <v>32.300000000000729</v>
      </c>
      <c r="C975" s="6">
        <v>303.05099999999999</v>
      </c>
      <c r="D975" s="6">
        <f t="shared" si="30"/>
        <v>253.84561000000002</v>
      </c>
      <c r="E975" s="6">
        <v>96.716999999999999</v>
      </c>
      <c r="F975" s="6">
        <v>15.189</v>
      </c>
      <c r="G975" s="6">
        <v>281.238</v>
      </c>
      <c r="H975" s="6">
        <v>89.7</v>
      </c>
      <c r="I975" s="6">
        <v>15.161</v>
      </c>
    </row>
    <row r="976" spans="1:9">
      <c r="A976" s="7">
        <v>39616.961111111108</v>
      </c>
      <c r="B976" s="13">
        <f t="shared" si="31"/>
        <v>32.33333333333406</v>
      </c>
      <c r="C976" s="6">
        <v>302.41699999999997</v>
      </c>
      <c r="D976" s="6">
        <f t="shared" si="30"/>
        <v>253.21161000000001</v>
      </c>
      <c r="E976" s="6">
        <v>96.555000000000007</v>
      </c>
      <c r="F976" s="6">
        <v>15.209</v>
      </c>
      <c r="G976" s="6">
        <v>281.73599999999999</v>
      </c>
      <c r="H976" s="6">
        <v>89.921000000000006</v>
      </c>
      <c r="I976" s="6">
        <v>15.193</v>
      </c>
    </row>
    <row r="977" spans="1:9">
      <c r="A977" s="7">
        <v>39616.962500000001</v>
      </c>
      <c r="B977" s="13">
        <f t="shared" si="31"/>
        <v>32.366666666667392</v>
      </c>
      <c r="C977" s="6">
        <v>302.036</v>
      </c>
      <c r="D977" s="6">
        <f t="shared" si="30"/>
        <v>252.83061000000004</v>
      </c>
      <c r="E977" s="6">
        <v>96.474999999999994</v>
      </c>
      <c r="F977" s="6">
        <v>15.228999999999999</v>
      </c>
      <c r="G977" s="6">
        <v>280.91199999999998</v>
      </c>
      <c r="H977" s="6">
        <v>89.727000000000004</v>
      </c>
      <c r="I977" s="6">
        <v>15.228999999999999</v>
      </c>
    </row>
    <row r="978" spans="1:9">
      <c r="A978" s="7">
        <v>39616.963888888888</v>
      </c>
      <c r="B978" s="13">
        <f t="shared" si="31"/>
        <v>32.400000000000723</v>
      </c>
      <c r="C978" s="6">
        <v>301.49799999999999</v>
      </c>
      <c r="D978" s="6">
        <f t="shared" si="30"/>
        <v>252.29261000000002</v>
      </c>
      <c r="E978" s="6">
        <v>96.335999999999999</v>
      </c>
      <c r="F978" s="6">
        <v>15.244999999999999</v>
      </c>
      <c r="G978" s="6">
        <v>282.18099999999998</v>
      </c>
      <c r="H978" s="6">
        <v>90.191000000000003</v>
      </c>
      <c r="I978" s="6">
        <v>15.259</v>
      </c>
    </row>
    <row r="979" spans="1:9">
      <c r="A979" s="7">
        <v>39616.965277777781</v>
      </c>
      <c r="B979" s="13">
        <f t="shared" si="31"/>
        <v>32.433333333334055</v>
      </c>
      <c r="C979" s="6">
        <v>302.125</v>
      </c>
      <c r="D979" s="6">
        <f t="shared" si="30"/>
        <v>252.91961000000003</v>
      </c>
      <c r="E979" s="6">
        <v>96.575000000000003</v>
      </c>
      <c r="F979" s="6">
        <v>15.263</v>
      </c>
      <c r="G979" s="6">
        <v>280.73099999999999</v>
      </c>
      <c r="H979" s="6">
        <v>89.795000000000002</v>
      </c>
      <c r="I979" s="6">
        <v>15.294</v>
      </c>
    </row>
    <row r="980" spans="1:9">
      <c r="A980" s="7">
        <v>39616.966666666667</v>
      </c>
      <c r="B980" s="13">
        <f t="shared" si="31"/>
        <v>32.466666666667386</v>
      </c>
      <c r="C980" s="6">
        <v>302.10700000000003</v>
      </c>
      <c r="D980" s="6">
        <f t="shared" si="30"/>
        <v>252.90161000000006</v>
      </c>
      <c r="E980" s="6">
        <v>96.602000000000004</v>
      </c>
      <c r="F980" s="6">
        <v>15.279</v>
      </c>
      <c r="G980" s="6">
        <v>280.21100000000001</v>
      </c>
      <c r="H980" s="6">
        <v>89.683999999999997</v>
      </c>
      <c r="I980" s="6">
        <v>15.321999999999999</v>
      </c>
    </row>
    <row r="981" spans="1:9">
      <c r="A981" s="7">
        <v>39616.968055555553</v>
      </c>
      <c r="B981" s="13">
        <f t="shared" si="31"/>
        <v>32.500000000000718</v>
      </c>
      <c r="C981" s="6">
        <v>301.62700000000001</v>
      </c>
      <c r="D981" s="6">
        <f t="shared" si="30"/>
        <v>252.42161000000004</v>
      </c>
      <c r="E981" s="6">
        <v>96.483000000000004</v>
      </c>
      <c r="F981" s="6">
        <v>15.295999999999999</v>
      </c>
      <c r="G981" s="6">
        <v>281.31</v>
      </c>
      <c r="H981" s="6">
        <v>90.093000000000004</v>
      </c>
      <c r="I981" s="6">
        <v>15.352</v>
      </c>
    </row>
    <row r="982" spans="1:9">
      <c r="A982" s="7">
        <v>39616.969444444447</v>
      </c>
      <c r="B982" s="13">
        <f t="shared" si="31"/>
        <v>32.533333333334049</v>
      </c>
      <c r="C982" s="6">
        <v>301.846</v>
      </c>
      <c r="D982" s="6">
        <f t="shared" si="30"/>
        <v>252.64061000000004</v>
      </c>
      <c r="E982" s="6">
        <v>96.584000000000003</v>
      </c>
      <c r="F982" s="6">
        <v>15.31</v>
      </c>
      <c r="G982" s="6">
        <v>281.11900000000003</v>
      </c>
      <c r="H982" s="6">
        <v>90.081000000000003</v>
      </c>
      <c r="I982" s="6">
        <v>15.377000000000001</v>
      </c>
    </row>
    <row r="983" spans="1:9">
      <c r="A983" s="7">
        <v>39616.970833333333</v>
      </c>
      <c r="B983" s="13">
        <f t="shared" si="31"/>
        <v>32.566666666667381</v>
      </c>
      <c r="C983" s="6">
        <v>302.09500000000003</v>
      </c>
      <c r="D983" s="6">
        <f t="shared" si="30"/>
        <v>252.88961000000006</v>
      </c>
      <c r="E983" s="6">
        <v>96.697000000000003</v>
      </c>
      <c r="F983" s="6">
        <v>15.326000000000001</v>
      </c>
      <c r="G983" s="6">
        <v>281.13600000000002</v>
      </c>
      <c r="H983" s="6">
        <v>90.14</v>
      </c>
      <c r="I983" s="6">
        <v>15.404999999999999</v>
      </c>
    </row>
    <row r="984" spans="1:9">
      <c r="A984" s="7">
        <v>39616.972222222219</v>
      </c>
      <c r="B984" s="13">
        <f t="shared" si="31"/>
        <v>32.600000000000712</v>
      </c>
      <c r="C984" s="6">
        <v>301.42</v>
      </c>
      <c r="D984" s="6">
        <f t="shared" si="30"/>
        <v>252.21461000000005</v>
      </c>
      <c r="E984" s="6">
        <v>96.507000000000005</v>
      </c>
      <c r="F984" s="6">
        <v>15.339</v>
      </c>
      <c r="G984" s="6">
        <v>281.40699999999998</v>
      </c>
      <c r="H984" s="6">
        <v>90.266000000000005</v>
      </c>
      <c r="I984" s="6">
        <v>15.425000000000001</v>
      </c>
    </row>
    <row r="985" spans="1:9">
      <c r="A985" s="7">
        <v>39616.973611111112</v>
      </c>
      <c r="B985" s="13">
        <f t="shared" si="31"/>
        <v>32.633333333334043</v>
      </c>
      <c r="C985" s="6">
        <v>301.875</v>
      </c>
      <c r="D985" s="6">
        <f t="shared" si="30"/>
        <v>252.66961000000003</v>
      </c>
      <c r="E985" s="6">
        <v>96.682000000000002</v>
      </c>
      <c r="F985" s="6">
        <v>15.353</v>
      </c>
      <c r="G985" s="6">
        <v>280.55700000000002</v>
      </c>
      <c r="H985" s="6">
        <v>90.034999999999997</v>
      </c>
      <c r="I985" s="6">
        <v>15.446999999999999</v>
      </c>
    </row>
    <row r="986" spans="1:9">
      <c r="A986" s="7">
        <v>39616.974999999999</v>
      </c>
      <c r="B986" s="13">
        <f t="shared" si="31"/>
        <v>32.666666666667375</v>
      </c>
      <c r="C986" s="6">
        <v>301.39600000000002</v>
      </c>
      <c r="D986" s="6">
        <f t="shared" si="30"/>
        <v>252.19061000000005</v>
      </c>
      <c r="E986" s="6">
        <v>96.552999999999997</v>
      </c>
      <c r="F986" s="6">
        <v>15.365</v>
      </c>
      <c r="G986" s="6">
        <v>281.16699999999997</v>
      </c>
      <c r="H986" s="6">
        <v>90.268000000000001</v>
      </c>
      <c r="I986" s="6">
        <v>15.465</v>
      </c>
    </row>
    <row r="987" spans="1:9">
      <c r="A987" s="7">
        <v>39616.976388888892</v>
      </c>
      <c r="B987" s="13">
        <f t="shared" si="31"/>
        <v>32.700000000000706</v>
      </c>
      <c r="C987" s="6">
        <v>301.44900000000001</v>
      </c>
      <c r="D987" s="6">
        <f t="shared" si="30"/>
        <v>252.24361000000005</v>
      </c>
      <c r="E987" s="6">
        <v>96.596000000000004</v>
      </c>
      <c r="F987" s="6">
        <v>15.377000000000001</v>
      </c>
      <c r="G987" s="6">
        <v>281.572</v>
      </c>
      <c r="H987" s="6">
        <v>90.433999999999997</v>
      </c>
      <c r="I987" s="6">
        <v>15.484</v>
      </c>
    </row>
    <row r="988" spans="1:9">
      <c r="A988" s="7">
        <v>39616.977777777778</v>
      </c>
      <c r="B988" s="13">
        <f t="shared" si="31"/>
        <v>32.733333333334038</v>
      </c>
      <c r="C988" s="6">
        <v>300.82299999999998</v>
      </c>
      <c r="D988" s="6">
        <f t="shared" si="30"/>
        <v>251.61761000000001</v>
      </c>
      <c r="E988" s="6">
        <v>96.423000000000002</v>
      </c>
      <c r="F988" s="6">
        <v>15.391</v>
      </c>
      <c r="G988" s="6">
        <v>280.43599999999998</v>
      </c>
      <c r="H988" s="6">
        <v>90.105999999999995</v>
      </c>
      <c r="I988" s="6">
        <v>15.504</v>
      </c>
    </row>
    <row r="989" spans="1:9">
      <c r="A989" s="7">
        <v>39616.979166666664</v>
      </c>
      <c r="B989" s="13">
        <f t="shared" si="31"/>
        <v>32.766666666667369</v>
      </c>
      <c r="C989" s="6">
        <v>301.26900000000001</v>
      </c>
      <c r="D989" s="6">
        <f t="shared" si="30"/>
        <v>252.06361000000004</v>
      </c>
      <c r="E989" s="6">
        <v>96.587999999999994</v>
      </c>
      <c r="F989" s="6">
        <v>15.401</v>
      </c>
      <c r="G989" s="6">
        <v>280.90800000000002</v>
      </c>
      <c r="H989" s="6">
        <v>90.286000000000001</v>
      </c>
      <c r="I989" s="6">
        <v>15.518000000000001</v>
      </c>
    </row>
    <row r="990" spans="1:9">
      <c r="A990" s="7">
        <v>39616.980555555558</v>
      </c>
      <c r="B990" s="13">
        <f t="shared" si="31"/>
        <v>32.800000000000701</v>
      </c>
      <c r="C990" s="6">
        <v>302.18099999999998</v>
      </c>
      <c r="D990" s="6">
        <f t="shared" si="30"/>
        <v>252.97561000000002</v>
      </c>
      <c r="E990" s="6">
        <v>96.88</v>
      </c>
      <c r="F990" s="6">
        <v>15.401</v>
      </c>
      <c r="G990" s="6">
        <v>281.31799999999998</v>
      </c>
      <c r="H990" s="6">
        <v>90.444000000000003</v>
      </c>
      <c r="I990" s="6">
        <v>15.532</v>
      </c>
    </row>
    <row r="991" spans="1:9">
      <c r="A991" s="7">
        <v>39616.981944444444</v>
      </c>
      <c r="B991" s="13">
        <f t="shared" si="31"/>
        <v>32.833333333334032</v>
      </c>
      <c r="C991" s="6">
        <v>301.255</v>
      </c>
      <c r="D991" s="6">
        <f t="shared" si="30"/>
        <v>252.04961000000003</v>
      </c>
      <c r="E991" s="6">
        <v>96.578000000000003</v>
      </c>
      <c r="F991" s="6">
        <v>15.398999999999999</v>
      </c>
      <c r="G991" s="6">
        <v>280.61900000000003</v>
      </c>
      <c r="H991" s="6">
        <v>90.241</v>
      </c>
      <c r="I991" s="6">
        <v>15.542999999999999</v>
      </c>
    </row>
    <row r="992" spans="1:9">
      <c r="A992" s="7">
        <v>39616.98333333333</v>
      </c>
      <c r="B992" s="13">
        <f t="shared" si="31"/>
        <v>32.866666666667363</v>
      </c>
      <c r="C992" s="6">
        <v>301.69499999999999</v>
      </c>
      <c r="D992" s="6">
        <f t="shared" si="30"/>
        <v>252.48961000000003</v>
      </c>
      <c r="E992" s="6">
        <v>96.715000000000003</v>
      </c>
      <c r="F992" s="6">
        <v>15.397</v>
      </c>
      <c r="G992" s="6">
        <v>281.11900000000003</v>
      </c>
      <c r="H992" s="6">
        <v>90.424000000000007</v>
      </c>
      <c r="I992" s="6">
        <v>15.554</v>
      </c>
    </row>
    <row r="993" spans="1:9">
      <c r="A993" s="7">
        <v>39616.984722222223</v>
      </c>
      <c r="B993" s="13">
        <f t="shared" si="31"/>
        <v>32.900000000000695</v>
      </c>
      <c r="C993" s="6">
        <v>302.334</v>
      </c>
      <c r="D993" s="6">
        <f t="shared" si="30"/>
        <v>253.12861000000004</v>
      </c>
      <c r="E993" s="6">
        <v>96.909000000000006</v>
      </c>
      <c r="F993" s="6">
        <v>15.391999999999999</v>
      </c>
      <c r="G993" s="6">
        <v>280.66300000000001</v>
      </c>
      <c r="H993" s="6">
        <v>90.295000000000002</v>
      </c>
      <c r="I993" s="6">
        <v>15.563000000000001</v>
      </c>
    </row>
    <row r="994" spans="1:9">
      <c r="A994" s="7">
        <v>39616.986111111109</v>
      </c>
      <c r="B994" s="13">
        <f t="shared" si="31"/>
        <v>32.933333333334026</v>
      </c>
      <c r="C994" s="6">
        <v>301.964</v>
      </c>
      <c r="D994" s="6">
        <f t="shared" si="30"/>
        <v>252.75861000000003</v>
      </c>
      <c r="E994" s="6">
        <v>96.793999999999997</v>
      </c>
      <c r="F994" s="6">
        <v>15.393000000000001</v>
      </c>
      <c r="G994" s="6">
        <v>281.09399999999999</v>
      </c>
      <c r="H994" s="6">
        <v>90.454999999999998</v>
      </c>
      <c r="I994" s="6">
        <v>15.574</v>
      </c>
    </row>
    <row r="995" spans="1:9">
      <c r="A995" s="7">
        <v>39616.987500000003</v>
      </c>
      <c r="B995" s="13">
        <f t="shared" si="31"/>
        <v>32.966666666667358</v>
      </c>
      <c r="C995" s="6">
        <v>302.149</v>
      </c>
      <c r="D995" s="6">
        <f t="shared" si="30"/>
        <v>252.94361000000004</v>
      </c>
      <c r="E995" s="6">
        <v>96.86</v>
      </c>
      <c r="F995" s="6">
        <v>15.397</v>
      </c>
      <c r="G995" s="6">
        <v>280.69900000000001</v>
      </c>
      <c r="H995" s="6">
        <v>90.347999999999999</v>
      </c>
      <c r="I995" s="6">
        <v>15.585000000000001</v>
      </c>
    </row>
    <row r="996" spans="1:9">
      <c r="A996" s="7">
        <v>39616.988888888889</v>
      </c>
      <c r="B996" s="13">
        <f t="shared" si="31"/>
        <v>33.000000000000689</v>
      </c>
      <c r="C996" s="6">
        <v>302.053</v>
      </c>
      <c r="D996" s="6">
        <f t="shared" si="30"/>
        <v>252.84761000000003</v>
      </c>
      <c r="E996" s="6">
        <v>96.843000000000004</v>
      </c>
      <c r="F996" s="6">
        <v>15.403</v>
      </c>
      <c r="G996" s="6">
        <v>281.11099999999999</v>
      </c>
      <c r="H996" s="6">
        <v>90.492999999999995</v>
      </c>
      <c r="I996" s="6">
        <v>15.590999999999999</v>
      </c>
    </row>
    <row r="997" spans="1:9">
      <c r="A997" s="7">
        <v>39616.990277777775</v>
      </c>
      <c r="B997" s="13">
        <f t="shared" si="31"/>
        <v>33.033333333334021</v>
      </c>
      <c r="C997" s="6">
        <v>302.29700000000003</v>
      </c>
      <c r="D997" s="6">
        <f t="shared" si="30"/>
        <v>253.09161000000006</v>
      </c>
      <c r="E997" s="6">
        <v>96.932000000000002</v>
      </c>
      <c r="F997" s="6">
        <v>15.407999999999999</v>
      </c>
      <c r="G997" s="6">
        <v>280.73</v>
      </c>
      <c r="H997" s="6">
        <v>90.367000000000004</v>
      </c>
      <c r="I997" s="6">
        <v>15.59</v>
      </c>
    </row>
    <row r="998" spans="1:9">
      <c r="A998" s="7">
        <v>39616.991666666669</v>
      </c>
      <c r="B998" s="13">
        <f t="shared" si="31"/>
        <v>33.066666666667352</v>
      </c>
      <c r="C998" s="6">
        <v>302.29599999999999</v>
      </c>
      <c r="D998" s="6">
        <f t="shared" si="30"/>
        <v>253.09061000000003</v>
      </c>
      <c r="E998" s="6">
        <v>96.953000000000003</v>
      </c>
      <c r="F998" s="6">
        <v>15.417999999999999</v>
      </c>
      <c r="G998" s="6">
        <v>281.851</v>
      </c>
      <c r="H998" s="6">
        <v>90.724999999999994</v>
      </c>
      <c r="I998" s="6">
        <v>15.587999999999999</v>
      </c>
    </row>
    <row r="999" spans="1:9">
      <c r="A999" s="7">
        <v>39616.993055555555</v>
      </c>
      <c r="B999" s="13">
        <f t="shared" si="31"/>
        <v>33.100000000000684</v>
      </c>
      <c r="C999" s="6">
        <v>302.70400000000001</v>
      </c>
      <c r="D999" s="6">
        <f t="shared" si="30"/>
        <v>253.49861000000004</v>
      </c>
      <c r="E999" s="6">
        <v>97.097999999999999</v>
      </c>
      <c r="F999" s="6">
        <v>15.425000000000001</v>
      </c>
      <c r="G999" s="6">
        <v>281.70499999999998</v>
      </c>
      <c r="H999" s="6">
        <v>90.674000000000007</v>
      </c>
      <c r="I999" s="6">
        <v>15.586</v>
      </c>
    </row>
    <row r="1000" spans="1:9">
      <c r="A1000" s="7">
        <v>39616.994444444441</v>
      </c>
      <c r="B1000" s="13">
        <f t="shared" si="31"/>
        <v>33.133333333334015</v>
      </c>
      <c r="C1000" s="6">
        <v>302.84800000000001</v>
      </c>
      <c r="D1000" s="6">
        <f t="shared" si="30"/>
        <v>253.64261000000005</v>
      </c>
      <c r="E1000" s="6">
        <v>97.168000000000006</v>
      </c>
      <c r="F1000" s="6">
        <v>15.436999999999999</v>
      </c>
      <c r="G1000" s="6">
        <v>281.34899999999999</v>
      </c>
      <c r="H1000" s="6">
        <v>90.552999999999997</v>
      </c>
      <c r="I1000" s="6">
        <v>15.583</v>
      </c>
    </row>
    <row r="1001" spans="1:9">
      <c r="A1001" s="7">
        <v>39616.995833333334</v>
      </c>
      <c r="B1001" s="13">
        <f t="shared" si="31"/>
        <v>33.166666666667346</v>
      </c>
      <c r="C1001" s="6">
        <v>302.62299999999999</v>
      </c>
      <c r="D1001" s="6">
        <f t="shared" si="30"/>
        <v>253.41761000000002</v>
      </c>
      <c r="E1001" s="6">
        <v>97.111999999999995</v>
      </c>
      <c r="F1001" s="6">
        <v>15.445</v>
      </c>
      <c r="G1001" s="6">
        <v>281.85899999999998</v>
      </c>
      <c r="H1001" s="6">
        <v>90.718999999999994</v>
      </c>
      <c r="I1001" s="6">
        <v>15.583</v>
      </c>
    </row>
    <row r="1002" spans="1:9">
      <c r="A1002" s="7">
        <v>39616.99722222222</v>
      </c>
      <c r="B1002" s="13">
        <f t="shared" si="31"/>
        <v>33.200000000000678</v>
      </c>
      <c r="C1002" s="6">
        <v>302.58699999999999</v>
      </c>
      <c r="D1002" s="6">
        <f t="shared" si="30"/>
        <v>253.38161000000002</v>
      </c>
      <c r="E1002" s="6">
        <v>97.108999999999995</v>
      </c>
      <c r="F1002" s="6">
        <v>15.449</v>
      </c>
      <c r="G1002" s="6">
        <v>281.11599999999999</v>
      </c>
      <c r="H1002" s="6">
        <v>90.483999999999995</v>
      </c>
      <c r="I1002" s="6">
        <v>15.586</v>
      </c>
    </row>
    <row r="1003" spans="1:9">
      <c r="A1003" s="7">
        <v>39616.998611111114</v>
      </c>
      <c r="B1003" s="13">
        <f t="shared" si="31"/>
        <v>33.233333333334009</v>
      </c>
      <c r="C1003" s="6">
        <v>303.29399999999998</v>
      </c>
      <c r="D1003" s="6">
        <f t="shared" si="30"/>
        <v>254.08861000000002</v>
      </c>
      <c r="E1003" s="6">
        <v>97.340999999999994</v>
      </c>
      <c r="F1003" s="6">
        <v>15.451000000000001</v>
      </c>
      <c r="G1003" s="6">
        <v>281.29899999999998</v>
      </c>
      <c r="H1003" s="6">
        <v>90.554000000000002</v>
      </c>
      <c r="I1003" s="6">
        <v>15.590999999999999</v>
      </c>
    </row>
    <row r="1004" spans="1:9">
      <c r="A1004" s="7">
        <v>39617</v>
      </c>
      <c r="B1004" s="13">
        <f t="shared" si="31"/>
        <v>33.266666666667341</v>
      </c>
      <c r="C1004" s="6">
        <v>302.86099999999999</v>
      </c>
      <c r="D1004" s="6">
        <f t="shared" si="30"/>
        <v>253.65561000000002</v>
      </c>
      <c r="E1004" s="6">
        <v>97.200999999999993</v>
      </c>
      <c r="F1004" s="6">
        <v>15.45</v>
      </c>
      <c r="G1004" s="6">
        <v>282.44099999999997</v>
      </c>
      <c r="H1004" s="6">
        <v>90.929000000000002</v>
      </c>
      <c r="I1004" s="6">
        <v>15.596</v>
      </c>
    </row>
    <row r="1005" spans="1:9">
      <c r="A1005" s="7">
        <v>39617.001388888886</v>
      </c>
      <c r="B1005" s="13">
        <f t="shared" si="31"/>
        <v>33.300000000000672</v>
      </c>
      <c r="C1005" s="6">
        <v>303.56700000000001</v>
      </c>
      <c r="D1005" s="6">
        <f t="shared" si="30"/>
        <v>254.36161000000004</v>
      </c>
      <c r="E1005" s="6">
        <v>97.424999999999997</v>
      </c>
      <c r="F1005" s="6">
        <v>15.449</v>
      </c>
      <c r="G1005" s="6">
        <v>282.601</v>
      </c>
      <c r="H1005" s="6">
        <v>90.99</v>
      </c>
      <c r="I1005" s="6">
        <v>15.6</v>
      </c>
    </row>
    <row r="1006" spans="1:9">
      <c r="A1006" s="7">
        <v>39617.00277777778</v>
      </c>
      <c r="B1006" s="13">
        <f t="shared" si="31"/>
        <v>33.333333333334004</v>
      </c>
      <c r="C1006" s="6">
        <v>302.83199999999999</v>
      </c>
      <c r="D1006" s="6">
        <f t="shared" si="30"/>
        <v>253.62661000000003</v>
      </c>
      <c r="E1006" s="6">
        <v>97.177999999999997</v>
      </c>
      <c r="F1006" s="6">
        <v>15.444000000000001</v>
      </c>
      <c r="G1006" s="6">
        <v>282.57400000000001</v>
      </c>
      <c r="H1006" s="6">
        <v>90.998999999999995</v>
      </c>
      <c r="I1006" s="6">
        <v>15.609</v>
      </c>
    </row>
    <row r="1007" spans="1:9">
      <c r="A1007" s="7">
        <v>39617.004166666666</v>
      </c>
      <c r="B1007" s="13">
        <f t="shared" si="31"/>
        <v>33.366666666667335</v>
      </c>
      <c r="C1007" s="6">
        <v>303.62799999999999</v>
      </c>
      <c r="D1007" s="6">
        <f t="shared" si="30"/>
        <v>254.42261000000002</v>
      </c>
      <c r="E1007" s="6">
        <v>97.429000000000002</v>
      </c>
      <c r="F1007" s="6">
        <v>15.442</v>
      </c>
      <c r="G1007" s="6">
        <v>282.34399999999999</v>
      </c>
      <c r="H1007" s="6">
        <v>90.953000000000003</v>
      </c>
      <c r="I1007" s="6">
        <v>15.622999999999999</v>
      </c>
    </row>
    <row r="1008" spans="1:9">
      <c r="A1008" s="7">
        <v>39617.005555555559</v>
      </c>
      <c r="B1008" s="13">
        <f t="shared" si="31"/>
        <v>33.400000000000666</v>
      </c>
      <c r="C1008" s="6">
        <v>304.14800000000002</v>
      </c>
      <c r="D1008" s="6">
        <f t="shared" si="30"/>
        <v>254.94261000000006</v>
      </c>
      <c r="E1008" s="6">
        <v>97.597999999999999</v>
      </c>
      <c r="F1008" s="6">
        <v>15.443</v>
      </c>
      <c r="G1008" s="6">
        <v>281.79500000000002</v>
      </c>
      <c r="H1008" s="6">
        <v>90.793000000000006</v>
      </c>
      <c r="I1008" s="6">
        <v>15.632</v>
      </c>
    </row>
    <row r="1009" spans="1:9">
      <c r="A1009" s="7">
        <v>39617.006944444445</v>
      </c>
      <c r="B1009" s="13">
        <f t="shared" si="31"/>
        <v>33.433333333333998</v>
      </c>
      <c r="C1009" s="6">
        <v>303.47399999999999</v>
      </c>
      <c r="D1009" s="6">
        <f t="shared" si="30"/>
        <v>254.26861000000002</v>
      </c>
      <c r="E1009" s="6">
        <v>97.388000000000005</v>
      </c>
      <c r="F1009" s="6">
        <v>15.446</v>
      </c>
      <c r="G1009" s="6">
        <v>281.02300000000002</v>
      </c>
      <c r="H1009" s="6">
        <v>90.554000000000002</v>
      </c>
      <c r="I1009" s="6">
        <v>15.637</v>
      </c>
    </row>
    <row r="1010" spans="1:9">
      <c r="A1010" s="7">
        <v>39617.008333333331</v>
      </c>
      <c r="B1010" s="13">
        <f t="shared" si="31"/>
        <v>33.466666666667329</v>
      </c>
      <c r="C1010" s="6">
        <v>304.35700000000003</v>
      </c>
      <c r="D1010" s="6">
        <f t="shared" si="30"/>
        <v>255.15161000000006</v>
      </c>
      <c r="E1010" s="6">
        <v>97.683000000000007</v>
      </c>
      <c r="F1010" s="6">
        <v>15.452</v>
      </c>
      <c r="G1010" s="6">
        <v>281.74700000000001</v>
      </c>
      <c r="H1010" s="6">
        <v>90.79</v>
      </c>
      <c r="I1010" s="6">
        <v>15.638999999999999</v>
      </c>
    </row>
    <row r="1011" spans="1:9">
      <c r="A1011" s="7">
        <v>39617.009722222225</v>
      </c>
      <c r="B1011" s="13">
        <f t="shared" si="31"/>
        <v>33.500000000000661</v>
      </c>
      <c r="C1011" s="6">
        <v>304.07</v>
      </c>
      <c r="D1011" s="6">
        <f t="shared" si="30"/>
        <v>254.86461000000003</v>
      </c>
      <c r="E1011" s="6">
        <v>97.603999999999999</v>
      </c>
      <c r="F1011" s="6">
        <v>15.458</v>
      </c>
      <c r="G1011" s="6">
        <v>282.30399999999997</v>
      </c>
      <c r="H1011" s="6">
        <v>90.971999999999994</v>
      </c>
      <c r="I1011" s="6">
        <v>15.64</v>
      </c>
    </row>
    <row r="1012" spans="1:9">
      <c r="A1012" s="7">
        <v>39617.011111111111</v>
      </c>
      <c r="B1012" s="13">
        <f t="shared" si="31"/>
        <v>33.533333333333992</v>
      </c>
      <c r="C1012" s="6">
        <v>304.60599999999999</v>
      </c>
      <c r="D1012" s="6">
        <f t="shared" si="30"/>
        <v>255.40061000000003</v>
      </c>
      <c r="E1012" s="6">
        <v>97.787000000000006</v>
      </c>
      <c r="F1012" s="6">
        <v>15.462999999999999</v>
      </c>
      <c r="G1012" s="6">
        <v>282.01299999999998</v>
      </c>
      <c r="H1012" s="6">
        <v>90.88</v>
      </c>
      <c r="I1012" s="6">
        <v>15.641</v>
      </c>
    </row>
    <row r="1013" spans="1:9">
      <c r="A1013" s="7">
        <v>39617.012499999997</v>
      </c>
      <c r="B1013" s="13">
        <f t="shared" si="31"/>
        <v>33.566666666667324</v>
      </c>
      <c r="C1013" s="6">
        <v>303.64299999999997</v>
      </c>
      <c r="D1013" s="6">
        <f t="shared" si="30"/>
        <v>254.43761000000001</v>
      </c>
      <c r="E1013" s="6">
        <v>97.484999999999999</v>
      </c>
      <c r="F1013" s="6">
        <v>15.465999999999999</v>
      </c>
      <c r="G1013" s="6">
        <v>281.92500000000001</v>
      </c>
      <c r="H1013" s="6">
        <v>90.852000000000004</v>
      </c>
      <c r="I1013" s="6">
        <v>15.641</v>
      </c>
    </row>
    <row r="1014" spans="1:9">
      <c r="A1014" s="7">
        <v>39617.013888888891</v>
      </c>
      <c r="B1014" s="13">
        <f t="shared" si="31"/>
        <v>33.600000000000655</v>
      </c>
      <c r="C1014" s="6">
        <v>304.26600000000002</v>
      </c>
      <c r="D1014" s="6">
        <f t="shared" si="30"/>
        <v>255.06061000000005</v>
      </c>
      <c r="E1014" s="6">
        <v>97.694000000000003</v>
      </c>
      <c r="F1014" s="6">
        <v>15.471</v>
      </c>
      <c r="G1014" s="6">
        <v>282.52800000000002</v>
      </c>
      <c r="H1014" s="6">
        <v>91.046999999999997</v>
      </c>
      <c r="I1014" s="6">
        <v>15.641</v>
      </c>
    </row>
    <row r="1015" spans="1:9">
      <c r="A1015" s="7">
        <v>39617.015277777777</v>
      </c>
      <c r="B1015" s="13">
        <f t="shared" si="31"/>
        <v>33.633333333333987</v>
      </c>
      <c r="C1015" s="6">
        <v>304.29000000000002</v>
      </c>
      <c r="D1015" s="6">
        <f t="shared" si="30"/>
        <v>255.08461000000005</v>
      </c>
      <c r="E1015" s="6">
        <v>97.707999999999998</v>
      </c>
      <c r="F1015" s="6">
        <v>15.474</v>
      </c>
      <c r="G1015" s="6">
        <v>282.483</v>
      </c>
      <c r="H1015" s="6">
        <v>91.031999999999996</v>
      </c>
      <c r="I1015" s="6">
        <v>15.641</v>
      </c>
    </row>
    <row r="1016" spans="1:9">
      <c r="A1016" s="7">
        <v>39617.01666666667</v>
      </c>
      <c r="B1016" s="13">
        <f t="shared" si="31"/>
        <v>33.666666666667318</v>
      </c>
      <c r="C1016" s="6">
        <v>304.11</v>
      </c>
      <c r="D1016" s="6">
        <f t="shared" si="30"/>
        <v>254.90461000000005</v>
      </c>
      <c r="E1016" s="6">
        <v>97.656000000000006</v>
      </c>
      <c r="F1016" s="6">
        <v>15.477</v>
      </c>
      <c r="G1016" s="6">
        <v>283.12900000000002</v>
      </c>
      <c r="H1016" s="6">
        <v>91.239000000000004</v>
      </c>
      <c r="I1016" s="6">
        <v>15.641</v>
      </c>
    </row>
    <row r="1017" spans="1:9">
      <c r="A1017" s="7">
        <v>39617.018055555556</v>
      </c>
      <c r="B1017" s="13">
        <f t="shared" si="31"/>
        <v>33.700000000000649</v>
      </c>
      <c r="C1017" s="6">
        <v>303.904</v>
      </c>
      <c r="D1017" s="6">
        <f t="shared" si="30"/>
        <v>254.69861000000003</v>
      </c>
      <c r="E1017" s="6">
        <v>97.593999999999994</v>
      </c>
      <c r="F1017" s="6">
        <v>15.478</v>
      </c>
      <c r="G1017" s="6">
        <v>282.19</v>
      </c>
      <c r="H1017" s="6">
        <v>90.936999999999998</v>
      </c>
      <c r="I1017" s="6">
        <v>15.641</v>
      </c>
    </row>
    <row r="1018" spans="1:9">
      <c r="A1018" s="7">
        <v>39617.019444444442</v>
      </c>
      <c r="B1018" s="13">
        <f t="shared" si="31"/>
        <v>33.733333333333981</v>
      </c>
      <c r="C1018" s="6">
        <v>304.19299999999998</v>
      </c>
      <c r="D1018" s="6">
        <f t="shared" si="30"/>
        <v>254.98761000000002</v>
      </c>
      <c r="E1018" s="6">
        <v>97.688000000000002</v>
      </c>
      <c r="F1018" s="6">
        <v>15.478999999999999</v>
      </c>
      <c r="G1018" s="6">
        <v>282.92599999999999</v>
      </c>
      <c r="H1018" s="6">
        <v>91.171000000000006</v>
      </c>
      <c r="I1018" s="6">
        <v>15.638999999999999</v>
      </c>
    </row>
    <row r="1019" spans="1:9">
      <c r="A1019" s="7">
        <v>39617.020833333336</v>
      </c>
      <c r="B1019" s="13">
        <f t="shared" si="31"/>
        <v>33.766666666667312</v>
      </c>
      <c r="C1019" s="6">
        <v>303.91899999999998</v>
      </c>
      <c r="D1019" s="6">
        <f t="shared" si="30"/>
        <v>254.71361000000002</v>
      </c>
      <c r="E1019" s="6">
        <v>97.602000000000004</v>
      </c>
      <c r="F1019" s="6">
        <v>15.48</v>
      </c>
      <c r="G1019" s="6">
        <v>281.75299999999999</v>
      </c>
      <c r="H1019" s="6">
        <v>90.790999999999997</v>
      </c>
      <c r="I1019" s="6">
        <v>15.638</v>
      </c>
    </row>
    <row r="1020" spans="1:9">
      <c r="A1020" s="7">
        <v>39617.022222222222</v>
      </c>
      <c r="B1020" s="13">
        <f t="shared" si="31"/>
        <v>33.800000000000644</v>
      </c>
      <c r="C1020" s="6">
        <v>303.48599999999999</v>
      </c>
      <c r="D1020" s="6">
        <f t="shared" si="30"/>
        <v>254.28061000000002</v>
      </c>
      <c r="E1020" s="6">
        <v>97.466999999999999</v>
      </c>
      <c r="F1020" s="6">
        <v>15.481999999999999</v>
      </c>
      <c r="G1020" s="6">
        <v>281.08300000000003</v>
      </c>
      <c r="H1020" s="6">
        <v>90.573999999999998</v>
      </c>
      <c r="I1020" s="6">
        <v>15.638</v>
      </c>
    </row>
    <row r="1021" spans="1:9">
      <c r="A1021" s="7">
        <v>39617.023611111108</v>
      </c>
      <c r="B1021" s="13">
        <f t="shared" si="31"/>
        <v>33.833333333333975</v>
      </c>
      <c r="C1021" s="6">
        <v>303.721</v>
      </c>
      <c r="D1021" s="6">
        <f t="shared" si="30"/>
        <v>254.51561000000004</v>
      </c>
      <c r="E1021" s="6">
        <v>97.549000000000007</v>
      </c>
      <c r="F1021" s="6">
        <v>15.484999999999999</v>
      </c>
      <c r="G1021" s="6">
        <v>282.435</v>
      </c>
      <c r="H1021" s="6">
        <v>91.01</v>
      </c>
      <c r="I1021" s="6">
        <v>15.638</v>
      </c>
    </row>
    <row r="1022" spans="1:9">
      <c r="A1022" s="7">
        <v>39617.025000000001</v>
      </c>
      <c r="B1022" s="13">
        <f t="shared" si="31"/>
        <v>33.866666666667307</v>
      </c>
      <c r="C1022" s="6">
        <v>303.67700000000002</v>
      </c>
      <c r="D1022" s="6">
        <f t="shared" si="30"/>
        <v>254.47161000000006</v>
      </c>
      <c r="E1022" s="6">
        <v>97.546000000000006</v>
      </c>
      <c r="F1022" s="6">
        <v>15.49</v>
      </c>
      <c r="G1022" s="6">
        <v>282.01799999999997</v>
      </c>
      <c r="H1022" s="6">
        <v>90.876000000000005</v>
      </c>
      <c r="I1022" s="6">
        <v>15.638</v>
      </c>
    </row>
    <row r="1023" spans="1:9">
      <c r="A1023" s="7">
        <v>39617.026388888888</v>
      </c>
      <c r="B1023" s="13">
        <f t="shared" si="31"/>
        <v>33.900000000000638</v>
      </c>
      <c r="C1023" s="6">
        <v>303.39800000000002</v>
      </c>
      <c r="D1023" s="6">
        <f t="shared" si="30"/>
        <v>254.19261000000006</v>
      </c>
      <c r="E1023" s="6">
        <v>97.466999999999999</v>
      </c>
      <c r="F1023" s="6">
        <v>15.494999999999999</v>
      </c>
      <c r="G1023" s="6">
        <v>281.80399999999997</v>
      </c>
      <c r="H1023" s="6">
        <v>90.808000000000007</v>
      </c>
      <c r="I1023" s="6">
        <v>15.638999999999999</v>
      </c>
    </row>
    <row r="1024" spans="1:9">
      <c r="A1024" s="7">
        <v>39617.027777777781</v>
      </c>
      <c r="B1024" s="13">
        <f t="shared" si="31"/>
        <v>33.93333333333397</v>
      </c>
      <c r="C1024" s="6">
        <v>303.59300000000002</v>
      </c>
      <c r="D1024" s="6">
        <f t="shared" si="30"/>
        <v>254.38761000000005</v>
      </c>
      <c r="E1024" s="6">
        <v>97.542000000000002</v>
      </c>
      <c r="F1024" s="6">
        <v>15.500999999999999</v>
      </c>
      <c r="G1024" s="6">
        <v>282.22000000000003</v>
      </c>
      <c r="H1024" s="6">
        <v>90.944000000000003</v>
      </c>
      <c r="I1024" s="6">
        <v>15.64</v>
      </c>
    </row>
    <row r="1025" spans="1:9">
      <c r="A1025" s="7">
        <v>39617.029166666667</v>
      </c>
      <c r="B1025" s="13">
        <f t="shared" si="31"/>
        <v>33.966666666667301</v>
      </c>
      <c r="C1025" s="6">
        <v>303.23099999999999</v>
      </c>
      <c r="D1025" s="6">
        <f t="shared" si="30"/>
        <v>254.02561000000003</v>
      </c>
      <c r="E1025" s="6">
        <v>97.435000000000002</v>
      </c>
      <c r="F1025" s="6">
        <v>15.506</v>
      </c>
      <c r="G1025" s="6">
        <v>282.29700000000003</v>
      </c>
      <c r="H1025" s="6">
        <v>90.971000000000004</v>
      </c>
      <c r="I1025" s="6">
        <v>15.641</v>
      </c>
    </row>
    <row r="1026" spans="1:9">
      <c r="A1026" s="7">
        <v>39617.030555555553</v>
      </c>
      <c r="B1026" s="13">
        <f t="shared" si="31"/>
        <v>34.000000000000632</v>
      </c>
      <c r="C1026" s="6">
        <v>303.91300000000001</v>
      </c>
      <c r="D1026" s="6">
        <f t="shared" si="30"/>
        <v>254.70761000000005</v>
      </c>
      <c r="E1026" s="6">
        <v>97.665999999999997</v>
      </c>
      <c r="F1026" s="6">
        <v>15.512</v>
      </c>
      <c r="G1026" s="6">
        <v>282.76900000000001</v>
      </c>
      <c r="H1026" s="6">
        <v>91.122</v>
      </c>
      <c r="I1026" s="6">
        <v>15.64</v>
      </c>
    </row>
    <row r="1027" spans="1:9">
      <c r="A1027" s="7">
        <v>39617.031944444447</v>
      </c>
      <c r="B1027" s="13">
        <f t="shared" si="31"/>
        <v>34.033333333333964</v>
      </c>
      <c r="C1027" s="6">
        <v>303.529</v>
      </c>
      <c r="D1027" s="6">
        <f t="shared" si="30"/>
        <v>254.32361000000003</v>
      </c>
      <c r="E1027" s="6">
        <v>97.552999999999997</v>
      </c>
      <c r="F1027" s="6">
        <v>15.516</v>
      </c>
      <c r="G1027" s="6">
        <v>282.94200000000001</v>
      </c>
      <c r="H1027" s="6">
        <v>91.18</v>
      </c>
      <c r="I1027" s="6">
        <v>15.641</v>
      </c>
    </row>
    <row r="1028" spans="1:9">
      <c r="A1028" s="7">
        <v>39617.033333333333</v>
      </c>
      <c r="B1028" s="13">
        <f t="shared" si="31"/>
        <v>34.066666666667295</v>
      </c>
      <c r="C1028" s="6">
        <v>304.10199999999998</v>
      </c>
      <c r="D1028" s="6">
        <f t="shared" si="30"/>
        <v>254.89661000000001</v>
      </c>
      <c r="E1028" s="6">
        <v>97.748000000000005</v>
      </c>
      <c r="F1028" s="6">
        <v>15.522</v>
      </c>
      <c r="G1028" s="6">
        <v>282.67200000000003</v>
      </c>
      <c r="H1028" s="6">
        <v>91.091999999999999</v>
      </c>
      <c r="I1028" s="6">
        <v>15.641</v>
      </c>
    </row>
    <row r="1029" spans="1:9">
      <c r="A1029" s="7">
        <v>39617.034722222219</v>
      </c>
      <c r="B1029" s="13">
        <f t="shared" si="31"/>
        <v>34.100000000000627</v>
      </c>
      <c r="C1029" s="6">
        <v>304.81</v>
      </c>
      <c r="D1029" s="6">
        <f t="shared" si="30"/>
        <v>255.60461000000004</v>
      </c>
      <c r="E1029" s="6">
        <v>97.986000000000004</v>
      </c>
      <c r="F1029" s="6">
        <v>15.526999999999999</v>
      </c>
      <c r="G1029" s="6">
        <v>282.387</v>
      </c>
      <c r="H1029" s="6">
        <v>90.991</v>
      </c>
      <c r="I1029" s="6">
        <v>15.635999999999999</v>
      </c>
    </row>
    <row r="1030" spans="1:9">
      <c r="A1030" s="7">
        <v>39617.036111111112</v>
      </c>
      <c r="B1030" s="13">
        <f t="shared" si="31"/>
        <v>34.133333333333958</v>
      </c>
      <c r="C1030" s="6">
        <v>304.52600000000001</v>
      </c>
      <c r="D1030" s="6">
        <f t="shared" ref="D1030:D1093" si="32">C1030-($C$1327-$D$1327)</f>
        <v>255.32061000000004</v>
      </c>
      <c r="E1030" s="6">
        <v>97.903999999999996</v>
      </c>
      <c r="F1030" s="6">
        <v>15.531000000000001</v>
      </c>
      <c r="G1030" s="6">
        <v>283.38799999999998</v>
      </c>
      <c r="H1030" s="6">
        <v>91.308000000000007</v>
      </c>
      <c r="I1030" s="6">
        <v>15.632999999999999</v>
      </c>
    </row>
    <row r="1031" spans="1:9">
      <c r="A1031" s="7">
        <v>39617.037499999999</v>
      </c>
      <c r="B1031" s="13">
        <f t="shared" si="31"/>
        <v>34.16666666666729</v>
      </c>
      <c r="C1031" s="6">
        <v>304.62400000000002</v>
      </c>
      <c r="D1031" s="6">
        <f t="shared" si="32"/>
        <v>255.41861000000006</v>
      </c>
      <c r="E1031" s="6">
        <v>97.945999999999998</v>
      </c>
      <c r="F1031" s="6">
        <v>15.536</v>
      </c>
      <c r="G1031" s="6">
        <v>282.80500000000001</v>
      </c>
      <c r="H1031" s="6">
        <v>91.119</v>
      </c>
      <c r="I1031" s="6">
        <v>15.632999999999999</v>
      </c>
    </row>
    <row r="1032" spans="1:9">
      <c r="A1032" s="7">
        <v>39617.038888888892</v>
      </c>
      <c r="B1032" s="13">
        <f t="shared" ref="B1032:B1095" si="33">B1031+2/60</f>
        <v>34.200000000000621</v>
      </c>
      <c r="C1032" s="6">
        <v>304.39299999999997</v>
      </c>
      <c r="D1032" s="6">
        <f t="shared" si="32"/>
        <v>255.18761000000001</v>
      </c>
      <c r="E1032" s="6">
        <v>97.879000000000005</v>
      </c>
      <c r="F1032" s="6">
        <v>15.539</v>
      </c>
      <c r="G1032" s="6">
        <v>283.38600000000002</v>
      </c>
      <c r="H1032" s="6">
        <v>91.305999999999997</v>
      </c>
      <c r="I1032" s="6">
        <v>15.632999999999999</v>
      </c>
    </row>
    <row r="1033" spans="1:9">
      <c r="A1033" s="7">
        <v>39617.040277777778</v>
      </c>
      <c r="B1033" s="13">
        <f t="shared" si="33"/>
        <v>34.233333333333952</v>
      </c>
      <c r="C1033" s="6">
        <v>304.03300000000002</v>
      </c>
      <c r="D1033" s="6">
        <f t="shared" si="32"/>
        <v>254.82761000000005</v>
      </c>
      <c r="E1033" s="6">
        <v>97.765000000000001</v>
      </c>
      <c r="F1033" s="6">
        <v>15.54</v>
      </c>
      <c r="G1033" s="6">
        <v>282.03199999999998</v>
      </c>
      <c r="H1033" s="6">
        <v>90.87</v>
      </c>
      <c r="I1033" s="6">
        <v>15.632</v>
      </c>
    </row>
    <row r="1034" spans="1:9">
      <c r="A1034" s="7">
        <v>39617.041666666664</v>
      </c>
      <c r="B1034" s="13">
        <f t="shared" si="33"/>
        <v>34.266666666667284</v>
      </c>
      <c r="C1034" s="6">
        <v>304.733</v>
      </c>
      <c r="D1034" s="6">
        <f t="shared" si="32"/>
        <v>255.52761000000004</v>
      </c>
      <c r="E1034" s="6">
        <v>97.992999999999995</v>
      </c>
      <c r="F1034" s="6">
        <v>15.542</v>
      </c>
      <c r="G1034" s="6">
        <v>283.05</v>
      </c>
      <c r="H1034" s="6">
        <v>91.197999999999993</v>
      </c>
      <c r="I1034" s="6">
        <v>15.632</v>
      </c>
    </row>
    <row r="1035" spans="1:9">
      <c r="A1035" s="7">
        <v>39617.043055555558</v>
      </c>
      <c r="B1035" s="13">
        <f t="shared" si="33"/>
        <v>34.300000000000615</v>
      </c>
      <c r="C1035" s="6">
        <v>304.42899999999997</v>
      </c>
      <c r="D1035" s="6">
        <f t="shared" si="32"/>
        <v>255.22361000000001</v>
      </c>
      <c r="E1035" s="6">
        <v>97.897000000000006</v>
      </c>
      <c r="F1035" s="6">
        <v>15.542999999999999</v>
      </c>
      <c r="G1035" s="6">
        <v>283.41399999999999</v>
      </c>
      <c r="H1035" s="6">
        <v>91.314999999999998</v>
      </c>
      <c r="I1035" s="6">
        <v>15.632999999999999</v>
      </c>
    </row>
    <row r="1036" spans="1:9">
      <c r="A1036" s="7">
        <v>39617.044444444444</v>
      </c>
      <c r="B1036" s="13">
        <f t="shared" si="33"/>
        <v>34.333333333333947</v>
      </c>
      <c r="C1036" s="6">
        <v>305.22199999999998</v>
      </c>
      <c r="D1036" s="6">
        <f t="shared" si="32"/>
        <v>256.01661000000001</v>
      </c>
      <c r="E1036" s="6">
        <v>98.153000000000006</v>
      </c>
      <c r="F1036" s="6">
        <v>15.542999999999999</v>
      </c>
      <c r="G1036" s="6">
        <v>282.49099999999999</v>
      </c>
      <c r="H1036" s="6">
        <v>91.019000000000005</v>
      </c>
      <c r="I1036" s="6">
        <v>15.632999999999999</v>
      </c>
    </row>
    <row r="1037" spans="1:9">
      <c r="A1037" s="7">
        <v>39617.04583333333</v>
      </c>
      <c r="B1037" s="13">
        <f t="shared" si="33"/>
        <v>34.366666666667278</v>
      </c>
      <c r="C1037" s="6">
        <v>304.52</v>
      </c>
      <c r="D1037" s="6">
        <f t="shared" si="32"/>
        <v>255.31461000000002</v>
      </c>
      <c r="E1037" s="6">
        <v>97.926000000000002</v>
      </c>
      <c r="F1037" s="6">
        <v>15.542</v>
      </c>
      <c r="G1037" s="6">
        <v>282.66300000000001</v>
      </c>
      <c r="H1037" s="6">
        <v>91.078999999999994</v>
      </c>
      <c r="I1037" s="6">
        <v>15.635</v>
      </c>
    </row>
    <row r="1038" spans="1:9">
      <c r="A1038" s="7">
        <v>39617.047222222223</v>
      </c>
      <c r="B1038" s="13">
        <f t="shared" si="33"/>
        <v>34.40000000000061</v>
      </c>
      <c r="C1038" s="6">
        <v>304.08</v>
      </c>
      <c r="D1038" s="6">
        <f t="shared" si="32"/>
        <v>254.87461000000002</v>
      </c>
      <c r="E1038" s="6">
        <v>97.781999999999996</v>
      </c>
      <c r="F1038" s="6">
        <v>15.541</v>
      </c>
      <c r="G1038" s="6">
        <v>281.91199999999998</v>
      </c>
      <c r="H1038" s="6">
        <v>90.843000000000004</v>
      </c>
      <c r="I1038" s="6">
        <v>15.638999999999999</v>
      </c>
    </row>
    <row r="1039" spans="1:9">
      <c r="A1039" s="7">
        <v>39617.048611111109</v>
      </c>
      <c r="B1039" s="13">
        <f t="shared" si="33"/>
        <v>34.433333333333941</v>
      </c>
      <c r="C1039" s="6">
        <v>304.03500000000003</v>
      </c>
      <c r="D1039" s="6">
        <f t="shared" si="32"/>
        <v>254.82961000000006</v>
      </c>
      <c r="E1039" s="6">
        <v>97.766000000000005</v>
      </c>
      <c r="F1039" s="6">
        <v>15.54</v>
      </c>
      <c r="G1039" s="6">
        <v>281.73599999999999</v>
      </c>
      <c r="H1039" s="6">
        <v>90.792000000000002</v>
      </c>
      <c r="I1039" s="6">
        <v>15.641</v>
      </c>
    </row>
    <row r="1040" spans="1:9">
      <c r="A1040" s="7">
        <v>39617.050000000003</v>
      </c>
      <c r="B1040" s="13">
        <f t="shared" si="33"/>
        <v>34.466666666667273</v>
      </c>
      <c r="C1040" s="6">
        <v>303.21100000000001</v>
      </c>
      <c r="D1040" s="6">
        <f t="shared" si="32"/>
        <v>254.00561000000005</v>
      </c>
      <c r="E1040" s="6">
        <v>97.5</v>
      </c>
      <c r="F1040" s="6">
        <v>15.54</v>
      </c>
      <c r="G1040" s="6">
        <v>282.72399999999999</v>
      </c>
      <c r="H1040" s="6">
        <v>91.108000000000004</v>
      </c>
      <c r="I1040" s="6">
        <v>15.64</v>
      </c>
    </row>
    <row r="1041" spans="1:9">
      <c r="A1041" s="7">
        <v>39617.051388888889</v>
      </c>
      <c r="B1041" s="13">
        <f t="shared" si="33"/>
        <v>34.500000000000604</v>
      </c>
      <c r="C1041" s="6">
        <v>303.95699999999999</v>
      </c>
      <c r="D1041" s="6">
        <f t="shared" si="32"/>
        <v>254.75161000000003</v>
      </c>
      <c r="E1041" s="6">
        <v>97.738</v>
      </c>
      <c r="F1041" s="6">
        <v>15.539</v>
      </c>
      <c r="G1041" s="6">
        <v>281.35500000000002</v>
      </c>
      <c r="H1041" s="6">
        <v>90.668000000000006</v>
      </c>
      <c r="I1041" s="6">
        <v>15.641</v>
      </c>
    </row>
    <row r="1042" spans="1:9">
      <c r="A1042" s="7">
        <v>39617.052777777775</v>
      </c>
      <c r="B1042" s="13">
        <f t="shared" si="33"/>
        <v>34.533333333333935</v>
      </c>
      <c r="C1042" s="6">
        <v>303.33800000000002</v>
      </c>
      <c r="D1042" s="6">
        <f t="shared" si="32"/>
        <v>254.13261000000006</v>
      </c>
      <c r="E1042" s="6">
        <v>97.536000000000001</v>
      </c>
      <c r="F1042" s="6">
        <v>15.538</v>
      </c>
      <c r="G1042" s="6">
        <v>280.58499999999998</v>
      </c>
      <c r="H1042" s="6">
        <v>90.415999999999997</v>
      </c>
      <c r="I1042" s="6">
        <v>15.638999999999999</v>
      </c>
    </row>
    <row r="1043" spans="1:9">
      <c r="A1043" s="7">
        <v>39617.054166666669</v>
      </c>
      <c r="B1043" s="13">
        <f t="shared" si="33"/>
        <v>34.566666666667267</v>
      </c>
      <c r="C1043" s="6">
        <v>303.33600000000001</v>
      </c>
      <c r="D1043" s="6">
        <f t="shared" si="32"/>
        <v>254.13061000000005</v>
      </c>
      <c r="E1043" s="6">
        <v>97.533000000000001</v>
      </c>
      <c r="F1043" s="6">
        <v>15.536</v>
      </c>
      <c r="G1043" s="6">
        <v>281.411</v>
      </c>
      <c r="H1043" s="6">
        <v>90.679000000000002</v>
      </c>
      <c r="I1043" s="6">
        <v>15.637</v>
      </c>
    </row>
    <row r="1044" spans="1:9">
      <c r="A1044" s="7">
        <v>39617.055555555555</v>
      </c>
      <c r="B1044" s="13">
        <f t="shared" si="33"/>
        <v>34.600000000000598</v>
      </c>
      <c r="C1044" s="6">
        <v>303.19200000000001</v>
      </c>
      <c r="D1044" s="6">
        <f t="shared" si="32"/>
        <v>253.98661000000004</v>
      </c>
      <c r="E1044" s="6">
        <v>97.480999999999995</v>
      </c>
      <c r="F1044" s="6">
        <v>15.534000000000001</v>
      </c>
      <c r="G1044" s="6">
        <v>281.06</v>
      </c>
      <c r="H1044" s="6">
        <v>90.558999999999997</v>
      </c>
      <c r="I1044" s="6">
        <v>15.634</v>
      </c>
    </row>
    <row r="1045" spans="1:9">
      <c r="A1045" s="7">
        <v>39617.056944444441</v>
      </c>
      <c r="B1045" s="13">
        <f t="shared" si="33"/>
        <v>34.63333333333393</v>
      </c>
      <c r="C1045" s="6">
        <v>302.661</v>
      </c>
      <c r="D1045" s="6">
        <f t="shared" si="32"/>
        <v>253.45561000000004</v>
      </c>
      <c r="E1045" s="6">
        <v>97.305000000000007</v>
      </c>
      <c r="F1045" s="6">
        <v>15.531000000000001</v>
      </c>
      <c r="G1045" s="6">
        <v>280.25099999999998</v>
      </c>
      <c r="H1045" s="6">
        <v>90.283000000000001</v>
      </c>
      <c r="I1045" s="6">
        <v>15.625999999999999</v>
      </c>
    </row>
    <row r="1046" spans="1:9">
      <c r="A1046" s="7">
        <v>39617.058333333334</v>
      </c>
      <c r="B1046" s="13">
        <f t="shared" si="33"/>
        <v>34.666666666667261</v>
      </c>
      <c r="C1046" s="6">
        <v>302.81700000000001</v>
      </c>
      <c r="D1046" s="6">
        <f t="shared" si="32"/>
        <v>253.61161000000004</v>
      </c>
      <c r="E1046" s="6">
        <v>97.346000000000004</v>
      </c>
      <c r="F1046" s="6">
        <v>15.526999999999999</v>
      </c>
      <c r="G1046" s="6">
        <v>280.733</v>
      </c>
      <c r="H1046" s="6">
        <v>90.412000000000006</v>
      </c>
      <c r="I1046" s="6">
        <v>15.612</v>
      </c>
    </row>
    <row r="1047" spans="1:9">
      <c r="A1047" s="7">
        <v>39617.05972222222</v>
      </c>
      <c r="B1047" s="13">
        <f t="shared" si="33"/>
        <v>34.700000000000593</v>
      </c>
      <c r="C1047" s="6">
        <v>302.40800000000002</v>
      </c>
      <c r="D1047" s="6">
        <f t="shared" si="32"/>
        <v>253.20261000000005</v>
      </c>
      <c r="E1047" s="6">
        <v>97.209000000000003</v>
      </c>
      <c r="F1047" s="6">
        <v>15.523999999999999</v>
      </c>
      <c r="G1047" s="6">
        <v>280.46600000000001</v>
      </c>
      <c r="H1047" s="6">
        <v>90.311999999999998</v>
      </c>
      <c r="I1047" s="6">
        <v>15.605</v>
      </c>
    </row>
    <row r="1048" spans="1:9">
      <c r="A1048" s="7">
        <v>39617.061111111114</v>
      </c>
      <c r="B1048" s="13">
        <f t="shared" si="33"/>
        <v>34.733333333333924</v>
      </c>
      <c r="C1048" s="6">
        <v>302.51499999999999</v>
      </c>
      <c r="D1048" s="6">
        <f t="shared" si="32"/>
        <v>253.30961000000002</v>
      </c>
      <c r="E1048" s="6">
        <v>97.236999999999995</v>
      </c>
      <c r="F1048" s="6">
        <v>15.521000000000001</v>
      </c>
      <c r="G1048" s="6">
        <v>281.22000000000003</v>
      </c>
      <c r="H1048" s="6">
        <v>90.546999999999997</v>
      </c>
      <c r="I1048" s="6">
        <v>15.601000000000001</v>
      </c>
    </row>
    <row r="1049" spans="1:9">
      <c r="A1049" s="7">
        <v>39617.0625</v>
      </c>
      <c r="B1049" s="13">
        <f t="shared" si="33"/>
        <v>34.766666666667255</v>
      </c>
      <c r="C1049" s="6">
        <v>302.14499999999998</v>
      </c>
      <c r="D1049" s="6">
        <f t="shared" si="32"/>
        <v>252.93961000000002</v>
      </c>
      <c r="E1049" s="6">
        <v>97.116</v>
      </c>
      <c r="F1049" s="6">
        <v>15.52</v>
      </c>
      <c r="G1049" s="6">
        <v>281.84399999999999</v>
      </c>
      <c r="H1049" s="6">
        <v>90.74</v>
      </c>
      <c r="I1049" s="6">
        <v>15.597</v>
      </c>
    </row>
    <row r="1050" spans="1:9">
      <c r="A1050" s="7">
        <v>39617.063888888886</v>
      </c>
      <c r="B1050" s="13">
        <f t="shared" si="33"/>
        <v>34.800000000000587</v>
      </c>
      <c r="C1050" s="6">
        <v>302.78300000000002</v>
      </c>
      <c r="D1050" s="6">
        <f t="shared" si="32"/>
        <v>253.57761000000005</v>
      </c>
      <c r="E1050" s="6">
        <v>97.317999999999998</v>
      </c>
      <c r="F1050" s="6">
        <v>15.519</v>
      </c>
      <c r="G1050" s="6">
        <v>281.74599999999998</v>
      </c>
      <c r="H1050" s="6">
        <v>90.703000000000003</v>
      </c>
      <c r="I1050" s="6">
        <v>15.593999999999999</v>
      </c>
    </row>
    <row r="1051" spans="1:9">
      <c r="A1051" s="7">
        <v>39617.06527777778</v>
      </c>
      <c r="B1051" s="13">
        <f t="shared" si="33"/>
        <v>34.833333333333918</v>
      </c>
      <c r="C1051" s="6">
        <v>302.50400000000002</v>
      </c>
      <c r="D1051" s="6">
        <f t="shared" si="32"/>
        <v>253.29861000000005</v>
      </c>
      <c r="E1051" s="6">
        <v>97.225999999999999</v>
      </c>
      <c r="F1051" s="6">
        <v>15.518000000000001</v>
      </c>
      <c r="G1051" s="6">
        <v>282.37900000000002</v>
      </c>
      <c r="H1051" s="6">
        <v>90.903000000000006</v>
      </c>
      <c r="I1051" s="6">
        <v>15.592000000000001</v>
      </c>
    </row>
    <row r="1052" spans="1:9">
      <c r="A1052" s="7">
        <v>39617.066666666666</v>
      </c>
      <c r="B1052" s="13">
        <f t="shared" si="33"/>
        <v>34.86666666666725</v>
      </c>
      <c r="C1052" s="6">
        <v>302.50299999999999</v>
      </c>
      <c r="D1052" s="6">
        <f t="shared" si="32"/>
        <v>253.29761000000002</v>
      </c>
      <c r="E1052" s="6">
        <v>97.221000000000004</v>
      </c>
      <c r="F1052" s="6">
        <v>15.515000000000001</v>
      </c>
      <c r="G1052" s="6">
        <v>281.48200000000003</v>
      </c>
      <c r="H1052" s="6">
        <v>90.608999999999995</v>
      </c>
      <c r="I1052" s="6">
        <v>15.589</v>
      </c>
    </row>
    <row r="1053" spans="1:9">
      <c r="A1053" s="7">
        <v>39617.068055555559</v>
      </c>
      <c r="B1053" s="13">
        <f t="shared" si="33"/>
        <v>34.900000000000581</v>
      </c>
      <c r="C1053" s="6">
        <v>301.786</v>
      </c>
      <c r="D1053" s="6">
        <f t="shared" si="32"/>
        <v>252.58061000000004</v>
      </c>
      <c r="E1053" s="6">
        <v>96.983999999999995</v>
      </c>
      <c r="F1053" s="6">
        <v>15.512</v>
      </c>
      <c r="G1053" s="6">
        <v>282.23099999999999</v>
      </c>
      <c r="H1053" s="6">
        <v>90.843999999999994</v>
      </c>
      <c r="I1053" s="6">
        <v>15.586</v>
      </c>
    </row>
    <row r="1054" spans="1:9">
      <c r="A1054" s="7">
        <v>39617.069444444445</v>
      </c>
      <c r="B1054" s="13">
        <f t="shared" si="33"/>
        <v>34.933333333333913</v>
      </c>
      <c r="C1054" s="6">
        <v>302.12400000000002</v>
      </c>
      <c r="D1054" s="6">
        <f t="shared" si="32"/>
        <v>252.91861000000006</v>
      </c>
      <c r="E1054" s="6">
        <v>97.082999999999998</v>
      </c>
      <c r="F1054" s="6">
        <v>15.507</v>
      </c>
      <c r="G1054" s="6">
        <v>281.93099999999998</v>
      </c>
      <c r="H1054" s="6">
        <v>90.741</v>
      </c>
      <c r="I1054" s="6">
        <v>15.583</v>
      </c>
    </row>
    <row r="1055" spans="1:9">
      <c r="A1055" s="7">
        <v>39617.070833333331</v>
      </c>
      <c r="B1055" s="13">
        <f t="shared" si="33"/>
        <v>34.966666666667244</v>
      </c>
      <c r="C1055" s="6">
        <v>302.29500000000002</v>
      </c>
      <c r="D1055" s="6">
        <f t="shared" si="32"/>
        <v>253.08961000000005</v>
      </c>
      <c r="E1055" s="6">
        <v>97.123999999999995</v>
      </c>
      <c r="F1055" s="6">
        <v>15.500999999999999</v>
      </c>
      <c r="G1055" s="6">
        <v>281.32400000000001</v>
      </c>
      <c r="H1055" s="6">
        <v>90.555999999999997</v>
      </c>
      <c r="I1055" s="6">
        <v>15.587999999999999</v>
      </c>
    </row>
    <row r="1056" spans="1:9">
      <c r="A1056" s="7">
        <v>39617.072222222225</v>
      </c>
      <c r="B1056" s="13">
        <f t="shared" si="33"/>
        <v>35.000000000000576</v>
      </c>
      <c r="C1056" s="6">
        <v>302.39600000000002</v>
      </c>
      <c r="D1056" s="6">
        <f t="shared" si="32"/>
        <v>253.19061000000005</v>
      </c>
      <c r="E1056" s="6">
        <v>97.146000000000001</v>
      </c>
      <c r="F1056" s="6">
        <v>15.496</v>
      </c>
      <c r="G1056" s="6">
        <v>281.08999999999997</v>
      </c>
      <c r="H1056" s="6">
        <v>90.483000000000004</v>
      </c>
      <c r="I1056" s="6">
        <v>15.589</v>
      </c>
    </row>
    <row r="1057" spans="1:9">
      <c r="A1057" s="7">
        <v>39617.073611111111</v>
      </c>
      <c r="B1057" s="13">
        <f t="shared" si="33"/>
        <v>35.033333333333907</v>
      </c>
      <c r="C1057" s="6">
        <v>301.61900000000003</v>
      </c>
      <c r="D1057" s="6">
        <f t="shared" si="32"/>
        <v>252.41361000000006</v>
      </c>
      <c r="E1057" s="6">
        <v>96.884</v>
      </c>
      <c r="F1057" s="6">
        <v>15.49</v>
      </c>
      <c r="G1057" s="6">
        <v>280.35599999999999</v>
      </c>
      <c r="H1057" s="6">
        <v>90.251000000000005</v>
      </c>
      <c r="I1057" s="6">
        <v>15.592000000000001</v>
      </c>
    </row>
    <row r="1058" spans="1:9">
      <c r="A1058" s="7">
        <v>39617.074999999997</v>
      </c>
      <c r="B1058" s="13">
        <f t="shared" si="33"/>
        <v>35.066666666667238</v>
      </c>
      <c r="C1058" s="6">
        <v>301.66000000000003</v>
      </c>
      <c r="D1058" s="6">
        <f t="shared" si="32"/>
        <v>252.45461000000006</v>
      </c>
      <c r="E1058" s="6">
        <v>96.888999999999996</v>
      </c>
      <c r="F1058" s="6">
        <v>15.486000000000001</v>
      </c>
      <c r="G1058" s="6">
        <v>280.36</v>
      </c>
      <c r="H1058" s="6">
        <v>90.241</v>
      </c>
      <c r="I1058" s="6">
        <v>15.586</v>
      </c>
    </row>
    <row r="1059" spans="1:9">
      <c r="A1059" s="7">
        <v>39617.076388888891</v>
      </c>
      <c r="B1059" s="13">
        <f t="shared" si="33"/>
        <v>35.10000000000057</v>
      </c>
      <c r="C1059" s="6">
        <v>301.84199999999998</v>
      </c>
      <c r="D1059" s="6">
        <f t="shared" si="32"/>
        <v>252.63661000000002</v>
      </c>
      <c r="E1059" s="6">
        <v>96.941000000000003</v>
      </c>
      <c r="F1059" s="6">
        <v>15.483000000000001</v>
      </c>
      <c r="G1059" s="6">
        <v>281.20999999999998</v>
      </c>
      <c r="H1059" s="6">
        <v>90.503</v>
      </c>
      <c r="I1059" s="6">
        <v>15.58</v>
      </c>
    </row>
    <row r="1060" spans="1:9">
      <c r="A1060" s="7">
        <v>39617.077777777777</v>
      </c>
      <c r="B1060" s="13">
        <f t="shared" si="33"/>
        <v>35.133333333333901</v>
      </c>
      <c r="C1060" s="6">
        <v>302.315</v>
      </c>
      <c r="D1060" s="6">
        <f t="shared" si="32"/>
        <v>253.10961000000003</v>
      </c>
      <c r="E1060" s="6">
        <v>97.093000000000004</v>
      </c>
      <c r="F1060" s="6">
        <v>15.483000000000001</v>
      </c>
      <c r="G1060" s="6">
        <v>281.80099999999999</v>
      </c>
      <c r="H1060" s="6">
        <v>90.694000000000003</v>
      </c>
      <c r="I1060" s="6">
        <v>15.58</v>
      </c>
    </row>
    <row r="1061" spans="1:9">
      <c r="A1061" s="7">
        <v>39617.07916666667</v>
      </c>
      <c r="B1061" s="13">
        <f t="shared" si="33"/>
        <v>35.166666666667233</v>
      </c>
      <c r="C1061" s="6">
        <v>302.02999999999997</v>
      </c>
      <c r="D1061" s="6">
        <f t="shared" si="32"/>
        <v>252.82461000000001</v>
      </c>
      <c r="E1061" s="6">
        <v>97.003</v>
      </c>
      <c r="F1061" s="6">
        <v>15.484</v>
      </c>
      <c r="G1061" s="6">
        <v>281.59300000000002</v>
      </c>
      <c r="H1061" s="6">
        <v>90.632999999999996</v>
      </c>
      <c r="I1061" s="6">
        <v>15.583</v>
      </c>
    </row>
    <row r="1062" spans="1:9">
      <c r="A1062" s="7">
        <v>39617.080555555556</v>
      </c>
      <c r="B1062" s="13">
        <f t="shared" si="33"/>
        <v>35.200000000000564</v>
      </c>
      <c r="C1062" s="6">
        <v>301.82100000000003</v>
      </c>
      <c r="D1062" s="6">
        <f t="shared" si="32"/>
        <v>252.61561000000006</v>
      </c>
      <c r="E1062" s="6">
        <v>96.938000000000002</v>
      </c>
      <c r="F1062" s="6">
        <v>15.484999999999999</v>
      </c>
      <c r="G1062" s="6">
        <v>281.54899999999998</v>
      </c>
      <c r="H1062" s="6">
        <v>90.623999999999995</v>
      </c>
      <c r="I1062" s="6">
        <v>15.586</v>
      </c>
    </row>
    <row r="1063" spans="1:9">
      <c r="A1063" s="7">
        <v>39617.081944444442</v>
      </c>
      <c r="B1063" s="13">
        <f t="shared" si="33"/>
        <v>35.233333333333896</v>
      </c>
      <c r="C1063" s="6">
        <v>302.28500000000003</v>
      </c>
      <c r="D1063" s="6">
        <f t="shared" si="32"/>
        <v>253.07961000000006</v>
      </c>
      <c r="E1063" s="6">
        <v>97.085999999999999</v>
      </c>
      <c r="F1063" s="6">
        <v>15.484</v>
      </c>
      <c r="G1063" s="6">
        <v>281.774</v>
      </c>
      <c r="H1063" s="6">
        <v>90.700999999999993</v>
      </c>
      <c r="I1063" s="6">
        <v>15.589</v>
      </c>
    </row>
    <row r="1064" spans="1:9">
      <c r="A1064" s="7">
        <v>39617.083333333336</v>
      </c>
      <c r="B1064" s="13">
        <f t="shared" si="33"/>
        <v>35.266666666667227</v>
      </c>
      <c r="C1064" s="6">
        <v>302.34899999999999</v>
      </c>
      <c r="D1064" s="6">
        <f t="shared" si="32"/>
        <v>253.14361000000002</v>
      </c>
      <c r="E1064" s="6">
        <v>97.105999999999995</v>
      </c>
      <c r="F1064" s="6">
        <v>15.484</v>
      </c>
      <c r="G1064" s="6">
        <v>281.36500000000001</v>
      </c>
      <c r="H1064" s="6">
        <v>90.570999999999998</v>
      </c>
      <c r="I1064" s="6">
        <v>15.589</v>
      </c>
    </row>
    <row r="1065" spans="1:9">
      <c r="A1065" s="7">
        <v>39617.084722222222</v>
      </c>
      <c r="B1065" s="13">
        <f t="shared" si="33"/>
        <v>35.300000000000558</v>
      </c>
      <c r="C1065" s="6">
        <v>301.416</v>
      </c>
      <c r="D1065" s="6">
        <f t="shared" si="32"/>
        <v>252.21061000000003</v>
      </c>
      <c r="E1065" s="6">
        <v>96.802999999999997</v>
      </c>
      <c r="F1065" s="6">
        <v>15.481999999999999</v>
      </c>
      <c r="G1065" s="6">
        <v>282.03100000000001</v>
      </c>
      <c r="H1065" s="6">
        <v>90.784999999999997</v>
      </c>
      <c r="I1065" s="6">
        <v>15.589</v>
      </c>
    </row>
    <row r="1066" spans="1:9">
      <c r="A1066" s="7">
        <v>39617.086111111108</v>
      </c>
      <c r="B1066" s="13">
        <f t="shared" si="33"/>
        <v>35.33333333333389</v>
      </c>
      <c r="C1066" s="6">
        <v>301.90800000000002</v>
      </c>
      <c r="D1066" s="6">
        <f t="shared" si="32"/>
        <v>252.70261000000005</v>
      </c>
      <c r="E1066" s="6">
        <v>96.956999999999994</v>
      </c>
      <c r="F1066" s="6">
        <v>15.48</v>
      </c>
      <c r="G1066" s="6">
        <v>282.34500000000003</v>
      </c>
      <c r="H1066" s="6">
        <v>90.882999999999996</v>
      </c>
      <c r="I1066" s="6">
        <v>15.587</v>
      </c>
    </row>
    <row r="1067" spans="1:9">
      <c r="A1067" s="7">
        <v>39617.087500000001</v>
      </c>
      <c r="B1067" s="13">
        <f t="shared" si="33"/>
        <v>35.366666666667221</v>
      </c>
      <c r="C1067" s="6">
        <v>302.23700000000002</v>
      </c>
      <c r="D1067" s="6">
        <f t="shared" si="32"/>
        <v>253.03161000000006</v>
      </c>
      <c r="E1067" s="6">
        <v>97.052000000000007</v>
      </c>
      <c r="F1067" s="6">
        <v>15.475</v>
      </c>
      <c r="G1067" s="6">
        <v>281.88099999999997</v>
      </c>
      <c r="H1067" s="6">
        <v>90.718999999999994</v>
      </c>
      <c r="I1067" s="6">
        <v>15.58</v>
      </c>
    </row>
    <row r="1068" spans="1:9">
      <c r="A1068" s="7">
        <v>39617.088888888888</v>
      </c>
      <c r="B1068" s="13">
        <f t="shared" si="33"/>
        <v>35.400000000000553</v>
      </c>
      <c r="C1068" s="6">
        <v>302.54000000000002</v>
      </c>
      <c r="D1068" s="6">
        <f t="shared" si="32"/>
        <v>253.33461000000005</v>
      </c>
      <c r="E1068" s="6">
        <v>97.135999999999996</v>
      </c>
      <c r="F1068" s="6">
        <v>15.468999999999999</v>
      </c>
      <c r="G1068" s="6">
        <v>282.36799999999999</v>
      </c>
      <c r="H1068" s="6">
        <v>90.858000000000004</v>
      </c>
      <c r="I1068" s="6">
        <v>15.571</v>
      </c>
    </row>
    <row r="1069" spans="1:9">
      <c r="A1069" s="7">
        <v>39617.090277777781</v>
      </c>
      <c r="B1069" s="13">
        <f t="shared" si="33"/>
        <v>35.433333333333884</v>
      </c>
      <c r="C1069" s="6">
        <v>301.83100000000002</v>
      </c>
      <c r="D1069" s="6">
        <f t="shared" si="32"/>
        <v>252.62561000000005</v>
      </c>
      <c r="E1069" s="6">
        <v>96.896000000000001</v>
      </c>
      <c r="F1069" s="6">
        <v>15.462999999999999</v>
      </c>
      <c r="G1069" s="6">
        <v>282.18299999999999</v>
      </c>
      <c r="H1069" s="6">
        <v>90.777000000000001</v>
      </c>
      <c r="I1069" s="6">
        <v>15.56</v>
      </c>
    </row>
    <row r="1070" spans="1:9">
      <c r="A1070" s="7">
        <v>39617.091666666667</v>
      </c>
      <c r="B1070" s="13">
        <f t="shared" si="33"/>
        <v>35.466666666667216</v>
      </c>
      <c r="C1070" s="6">
        <v>302.048</v>
      </c>
      <c r="D1070" s="6">
        <f t="shared" si="32"/>
        <v>252.84261000000004</v>
      </c>
      <c r="E1070" s="6">
        <v>96.951999999999998</v>
      </c>
      <c r="F1070" s="6">
        <v>15.456</v>
      </c>
      <c r="G1070" s="6">
        <v>282.27300000000002</v>
      </c>
      <c r="H1070" s="6">
        <v>90.78</v>
      </c>
      <c r="I1070" s="6">
        <v>15.545999999999999</v>
      </c>
    </row>
    <row r="1071" spans="1:9">
      <c r="A1071" s="7">
        <v>39617.093055555553</v>
      </c>
      <c r="B1071" s="13">
        <f t="shared" si="33"/>
        <v>35.500000000000547</v>
      </c>
      <c r="C1071" s="6">
        <v>301.76100000000002</v>
      </c>
      <c r="D1071" s="6">
        <f t="shared" si="32"/>
        <v>252.55561000000006</v>
      </c>
      <c r="E1071" s="6">
        <v>96.849000000000004</v>
      </c>
      <c r="F1071" s="6">
        <v>15.451000000000001</v>
      </c>
      <c r="G1071" s="6">
        <v>282.05099999999999</v>
      </c>
      <c r="H1071" s="6">
        <v>90.688000000000002</v>
      </c>
      <c r="I1071" s="6">
        <v>15.536</v>
      </c>
    </row>
    <row r="1072" spans="1:9">
      <c r="A1072" s="7">
        <v>39617.094444444447</v>
      </c>
      <c r="B1072" s="13">
        <f t="shared" si="33"/>
        <v>35.533333333333879</v>
      </c>
      <c r="C1072" s="6">
        <v>301.94</v>
      </c>
      <c r="D1072" s="6">
        <f t="shared" si="32"/>
        <v>252.73461000000003</v>
      </c>
      <c r="E1072" s="6">
        <v>96.893000000000001</v>
      </c>
      <c r="F1072" s="6">
        <v>15.445</v>
      </c>
      <c r="G1072" s="6">
        <v>281.32400000000001</v>
      </c>
      <c r="H1072" s="6">
        <v>90.429000000000002</v>
      </c>
      <c r="I1072" s="6">
        <v>15.523</v>
      </c>
    </row>
    <row r="1073" spans="1:9">
      <c r="A1073" s="7">
        <v>39617.095833333333</v>
      </c>
      <c r="B1073" s="13">
        <f t="shared" si="33"/>
        <v>35.56666666666721</v>
      </c>
      <c r="C1073" s="6">
        <v>302.31299999999999</v>
      </c>
      <c r="D1073" s="6">
        <f t="shared" si="32"/>
        <v>253.10761000000002</v>
      </c>
      <c r="E1073" s="6">
        <v>97.009</v>
      </c>
      <c r="F1073" s="6">
        <v>15.443</v>
      </c>
      <c r="G1073" s="6">
        <v>281.31700000000001</v>
      </c>
      <c r="H1073" s="6">
        <v>90.406000000000006</v>
      </c>
      <c r="I1073" s="6">
        <v>15.512</v>
      </c>
    </row>
    <row r="1074" spans="1:9">
      <c r="A1074" s="7">
        <v>39617.097222222219</v>
      </c>
      <c r="B1074" s="13">
        <f t="shared" si="33"/>
        <v>35.600000000000541</v>
      </c>
      <c r="C1074" s="6">
        <v>301.97300000000001</v>
      </c>
      <c r="D1074" s="6">
        <f t="shared" si="32"/>
        <v>252.76761000000005</v>
      </c>
      <c r="E1074" s="6">
        <v>96.897999999999996</v>
      </c>
      <c r="F1074" s="6">
        <v>15.442</v>
      </c>
      <c r="G1074" s="6">
        <v>280.38900000000001</v>
      </c>
      <c r="H1074" s="6">
        <v>90.081999999999994</v>
      </c>
      <c r="I1074" s="6">
        <v>15.499000000000001</v>
      </c>
    </row>
    <row r="1075" spans="1:9">
      <c r="A1075" s="7">
        <v>39617.098611111112</v>
      </c>
      <c r="B1075" s="13">
        <f t="shared" si="33"/>
        <v>35.633333333333873</v>
      </c>
      <c r="C1075" s="6">
        <v>301.88900000000001</v>
      </c>
      <c r="D1075" s="6">
        <f t="shared" si="32"/>
        <v>252.68361000000004</v>
      </c>
      <c r="E1075" s="6">
        <v>96.873000000000005</v>
      </c>
      <c r="F1075" s="6">
        <v>15.443</v>
      </c>
      <c r="G1075" s="6">
        <v>280.98599999999999</v>
      </c>
      <c r="H1075" s="6">
        <v>90.251000000000005</v>
      </c>
      <c r="I1075" s="6">
        <v>15.487</v>
      </c>
    </row>
    <row r="1076" spans="1:9">
      <c r="A1076" s="7">
        <v>39617.1</v>
      </c>
      <c r="B1076" s="13">
        <f t="shared" si="33"/>
        <v>35.666666666667204</v>
      </c>
      <c r="C1076" s="6">
        <v>301.86700000000002</v>
      </c>
      <c r="D1076" s="6">
        <f t="shared" si="32"/>
        <v>252.66161000000005</v>
      </c>
      <c r="E1076" s="6">
        <v>96.875</v>
      </c>
      <c r="F1076" s="6">
        <v>15.446999999999999</v>
      </c>
      <c r="G1076" s="6">
        <v>281.49</v>
      </c>
      <c r="H1076" s="6">
        <v>90.385000000000005</v>
      </c>
      <c r="I1076" s="6">
        <v>15.473000000000001</v>
      </c>
    </row>
    <row r="1077" spans="1:9">
      <c r="A1077" s="7">
        <v>39617.101388888892</v>
      </c>
      <c r="B1077" s="13">
        <f t="shared" si="33"/>
        <v>35.700000000000536</v>
      </c>
      <c r="C1077" s="6">
        <v>301.56400000000002</v>
      </c>
      <c r="D1077" s="6">
        <f t="shared" si="32"/>
        <v>252.35861000000006</v>
      </c>
      <c r="E1077" s="6">
        <v>96.786000000000001</v>
      </c>
      <c r="F1077" s="6">
        <v>15.451000000000001</v>
      </c>
      <c r="G1077" s="6">
        <v>282.173</v>
      </c>
      <c r="H1077" s="6">
        <v>90.581000000000003</v>
      </c>
      <c r="I1077" s="6">
        <v>15.461</v>
      </c>
    </row>
    <row r="1078" spans="1:9">
      <c r="A1078" s="7">
        <v>39617.102777777778</v>
      </c>
      <c r="B1078" s="13">
        <f t="shared" si="33"/>
        <v>35.733333333333867</v>
      </c>
      <c r="C1078" s="6">
        <v>302.27800000000002</v>
      </c>
      <c r="D1078" s="6">
        <f t="shared" si="32"/>
        <v>253.07261000000005</v>
      </c>
      <c r="E1078" s="6">
        <v>97.013000000000005</v>
      </c>
      <c r="F1078" s="6">
        <v>15.45</v>
      </c>
      <c r="G1078" s="6">
        <v>281.029</v>
      </c>
      <c r="H1078" s="6">
        <v>90.192999999999998</v>
      </c>
      <c r="I1078" s="6">
        <v>15.45</v>
      </c>
    </row>
    <row r="1079" spans="1:9">
      <c r="A1079" s="7">
        <v>39617.104166666664</v>
      </c>
      <c r="B1079" s="13">
        <f t="shared" si="33"/>
        <v>35.766666666667199</v>
      </c>
      <c r="C1079" s="6">
        <v>301.298</v>
      </c>
      <c r="D1079" s="6">
        <f t="shared" si="32"/>
        <v>252.09261000000004</v>
      </c>
      <c r="E1079" s="6">
        <v>96.7</v>
      </c>
      <c r="F1079" s="6">
        <v>15.451000000000001</v>
      </c>
      <c r="G1079" s="6">
        <v>282.30200000000002</v>
      </c>
      <c r="H1079" s="6">
        <v>90.593000000000004</v>
      </c>
      <c r="I1079" s="6">
        <v>15.445</v>
      </c>
    </row>
    <row r="1080" spans="1:9">
      <c r="A1080" s="7">
        <v>39617.105555555558</v>
      </c>
      <c r="B1080" s="13">
        <f t="shared" si="33"/>
        <v>35.80000000000053</v>
      </c>
      <c r="C1080" s="6">
        <v>301.35300000000001</v>
      </c>
      <c r="D1080" s="6">
        <f t="shared" si="32"/>
        <v>252.14761000000004</v>
      </c>
      <c r="E1080" s="6">
        <v>96.713999999999999</v>
      </c>
      <c r="F1080" s="6">
        <v>15.449</v>
      </c>
      <c r="G1080" s="6">
        <v>282.79700000000003</v>
      </c>
      <c r="H1080" s="6">
        <v>90.745000000000005</v>
      </c>
      <c r="I1080" s="6">
        <v>15.442</v>
      </c>
    </row>
    <row r="1081" spans="1:9">
      <c r="A1081" s="7">
        <v>39617.106944444444</v>
      </c>
      <c r="B1081" s="13">
        <f t="shared" si="33"/>
        <v>35.833333333333862</v>
      </c>
      <c r="C1081" s="6">
        <v>302.053</v>
      </c>
      <c r="D1081" s="6">
        <f t="shared" si="32"/>
        <v>252.84761000000003</v>
      </c>
      <c r="E1081" s="6">
        <v>96.936000000000007</v>
      </c>
      <c r="F1081" s="6">
        <v>15.448</v>
      </c>
      <c r="G1081" s="6">
        <v>281.69600000000003</v>
      </c>
      <c r="H1081" s="6">
        <v>90.382000000000005</v>
      </c>
      <c r="I1081" s="6">
        <v>15.436999999999999</v>
      </c>
    </row>
    <row r="1082" spans="1:9">
      <c r="A1082" s="7">
        <v>39617.10833333333</v>
      </c>
      <c r="B1082" s="13">
        <f t="shared" si="33"/>
        <v>35.866666666667193</v>
      </c>
      <c r="C1082" s="6">
        <v>301.755</v>
      </c>
      <c r="D1082" s="6">
        <f t="shared" si="32"/>
        <v>252.54961000000003</v>
      </c>
      <c r="E1082" s="6">
        <v>96.832999999999998</v>
      </c>
      <c r="F1082" s="6">
        <v>15.444000000000001</v>
      </c>
      <c r="G1082" s="6">
        <v>282.71800000000002</v>
      </c>
      <c r="H1082" s="6">
        <v>90.695999999999998</v>
      </c>
      <c r="I1082" s="6">
        <v>15.43</v>
      </c>
    </row>
    <row r="1083" spans="1:9">
      <c r="A1083" s="7">
        <v>39617.109722222223</v>
      </c>
      <c r="B1083" s="13">
        <f t="shared" si="33"/>
        <v>35.900000000000524</v>
      </c>
      <c r="C1083" s="6">
        <v>302.58800000000002</v>
      </c>
      <c r="D1083" s="6">
        <f t="shared" si="32"/>
        <v>253.38261000000006</v>
      </c>
      <c r="E1083" s="6">
        <v>97.081000000000003</v>
      </c>
      <c r="F1083" s="6">
        <v>15.435</v>
      </c>
      <c r="G1083" s="6">
        <v>281.99099999999999</v>
      </c>
      <c r="H1083" s="6">
        <v>90.44</v>
      </c>
      <c r="I1083" s="6">
        <v>15.417999999999999</v>
      </c>
    </row>
    <row r="1084" spans="1:9">
      <c r="A1084" s="7">
        <v>39617.111111111109</v>
      </c>
      <c r="B1084" s="13">
        <f t="shared" si="33"/>
        <v>35.933333333333856</v>
      </c>
      <c r="C1084" s="6">
        <v>302.70400000000001</v>
      </c>
      <c r="D1084" s="6">
        <f t="shared" si="32"/>
        <v>253.49861000000004</v>
      </c>
      <c r="E1084" s="6">
        <v>97.093999999999994</v>
      </c>
      <c r="F1084" s="6">
        <v>15.423999999999999</v>
      </c>
      <c r="G1084" s="6">
        <v>282.80099999999999</v>
      </c>
      <c r="H1084" s="6">
        <v>90.679000000000002</v>
      </c>
      <c r="I1084" s="6">
        <v>15.407999999999999</v>
      </c>
    </row>
    <row r="1085" spans="1:9">
      <c r="A1085" s="7">
        <v>39617.112500000003</v>
      </c>
      <c r="B1085" s="13">
        <f t="shared" si="33"/>
        <v>35.966666666667187</v>
      </c>
      <c r="C1085" s="6">
        <v>302.279</v>
      </c>
      <c r="D1085" s="6">
        <f t="shared" si="32"/>
        <v>253.07361000000003</v>
      </c>
      <c r="E1085" s="6">
        <v>96.936000000000007</v>
      </c>
      <c r="F1085" s="6">
        <v>15.413</v>
      </c>
      <c r="G1085" s="6">
        <v>281.81200000000001</v>
      </c>
      <c r="H1085" s="6">
        <v>90.332999999999998</v>
      </c>
      <c r="I1085" s="6">
        <v>15.391999999999999</v>
      </c>
    </row>
    <row r="1086" spans="1:9">
      <c r="A1086" s="7">
        <v>39617.113888888889</v>
      </c>
      <c r="B1086" s="13">
        <f t="shared" si="33"/>
        <v>36.000000000000519</v>
      </c>
      <c r="C1086" s="6">
        <v>302.42899999999997</v>
      </c>
      <c r="D1086" s="6">
        <f t="shared" si="32"/>
        <v>253.22361000000001</v>
      </c>
      <c r="E1086" s="6">
        <v>96.968999999999994</v>
      </c>
      <c r="F1086" s="6">
        <v>15.406000000000001</v>
      </c>
      <c r="G1086" s="6">
        <v>281.61900000000003</v>
      </c>
      <c r="H1086" s="6">
        <v>90.239000000000004</v>
      </c>
      <c r="I1086" s="6">
        <v>15.375999999999999</v>
      </c>
    </row>
    <row r="1087" spans="1:9">
      <c r="A1087" s="7">
        <v>39617.115277777775</v>
      </c>
      <c r="B1087" s="13">
        <f t="shared" si="33"/>
        <v>36.03333333333385</v>
      </c>
      <c r="C1087" s="6">
        <v>302.35500000000002</v>
      </c>
      <c r="D1087" s="6">
        <f t="shared" si="32"/>
        <v>253.14961000000005</v>
      </c>
      <c r="E1087" s="6">
        <v>96.927999999999997</v>
      </c>
      <c r="F1087" s="6">
        <v>15.397</v>
      </c>
      <c r="G1087" s="6">
        <v>281.43900000000002</v>
      </c>
      <c r="H1087" s="6">
        <v>90.141000000000005</v>
      </c>
      <c r="I1087" s="6">
        <v>15.355</v>
      </c>
    </row>
    <row r="1088" spans="1:9">
      <c r="A1088" s="7">
        <v>39617.116666666669</v>
      </c>
      <c r="B1088" s="13">
        <f t="shared" si="33"/>
        <v>36.066666666667182</v>
      </c>
      <c r="C1088" s="6">
        <v>301.846</v>
      </c>
      <c r="D1088" s="6">
        <f t="shared" si="32"/>
        <v>252.64061000000004</v>
      </c>
      <c r="E1088" s="6">
        <v>96.754000000000005</v>
      </c>
      <c r="F1088" s="6">
        <v>15.391999999999999</v>
      </c>
      <c r="G1088" s="6">
        <v>281.40199999999999</v>
      </c>
      <c r="H1088" s="6">
        <v>90.093999999999994</v>
      </c>
      <c r="I1088" s="6">
        <v>15.337</v>
      </c>
    </row>
    <row r="1089" spans="1:9">
      <c r="A1089" s="7">
        <v>39617.118055555555</v>
      </c>
      <c r="B1089" s="13">
        <f t="shared" si="33"/>
        <v>36.100000000000513</v>
      </c>
      <c r="C1089" s="6">
        <v>301.70299999999997</v>
      </c>
      <c r="D1089" s="6">
        <f t="shared" si="32"/>
        <v>252.49761000000001</v>
      </c>
      <c r="E1089" s="6">
        <v>96.718999999999994</v>
      </c>
      <c r="F1089" s="6">
        <v>15.397</v>
      </c>
      <c r="G1089" s="6">
        <v>281.19200000000001</v>
      </c>
      <c r="H1089" s="6">
        <v>89.986000000000004</v>
      </c>
      <c r="I1089" s="6">
        <v>15.316000000000001</v>
      </c>
    </row>
    <row r="1090" spans="1:9">
      <c r="A1090" s="7">
        <v>39617.119444444441</v>
      </c>
      <c r="B1090" s="13">
        <f t="shared" si="33"/>
        <v>36.133333333333844</v>
      </c>
      <c r="C1090" s="6">
        <v>301.435</v>
      </c>
      <c r="D1090" s="6">
        <f t="shared" si="32"/>
        <v>252.22961000000004</v>
      </c>
      <c r="E1090" s="6">
        <v>96.638000000000005</v>
      </c>
      <c r="F1090" s="6">
        <v>15.4</v>
      </c>
      <c r="G1090" s="6">
        <v>281.125</v>
      </c>
      <c r="H1090" s="6">
        <v>89.924999999999997</v>
      </c>
      <c r="I1090" s="6">
        <v>15.295</v>
      </c>
    </row>
    <row r="1091" spans="1:9">
      <c r="A1091" s="7">
        <v>39617.120833333334</v>
      </c>
      <c r="B1091" s="13">
        <f t="shared" si="33"/>
        <v>36.166666666667176</v>
      </c>
      <c r="C1091" s="6">
        <v>301.30700000000002</v>
      </c>
      <c r="D1091" s="6">
        <f t="shared" si="32"/>
        <v>252.10161000000005</v>
      </c>
      <c r="E1091" s="6">
        <v>96.599000000000004</v>
      </c>
      <c r="F1091" s="6">
        <v>15.401</v>
      </c>
      <c r="G1091" s="6">
        <v>281.03399999999999</v>
      </c>
      <c r="H1091" s="6">
        <v>89.846000000000004</v>
      </c>
      <c r="I1091" s="6">
        <v>15.27</v>
      </c>
    </row>
    <row r="1092" spans="1:9">
      <c r="A1092" s="7">
        <v>39617.12222222222</v>
      </c>
      <c r="B1092" s="13">
        <f t="shared" si="33"/>
        <v>36.200000000000507</v>
      </c>
      <c r="C1092" s="6">
        <v>301.11599999999999</v>
      </c>
      <c r="D1092" s="6">
        <f t="shared" si="32"/>
        <v>251.91061000000002</v>
      </c>
      <c r="E1092" s="6">
        <v>96.509</v>
      </c>
      <c r="F1092" s="6">
        <v>15.387</v>
      </c>
      <c r="G1092" s="6">
        <v>281.14699999999999</v>
      </c>
      <c r="H1092" s="6">
        <v>89.840999999999994</v>
      </c>
      <c r="I1092" s="6">
        <v>15.247999999999999</v>
      </c>
    </row>
    <row r="1093" spans="1:9">
      <c r="A1093" s="7">
        <v>39617.123611111114</v>
      </c>
      <c r="B1093" s="13">
        <f t="shared" si="33"/>
        <v>36.233333333333839</v>
      </c>
      <c r="C1093" s="6">
        <v>301.43900000000002</v>
      </c>
      <c r="D1093" s="6">
        <f t="shared" si="32"/>
        <v>252.23361000000006</v>
      </c>
      <c r="E1093" s="6">
        <v>96.572999999999993</v>
      </c>
      <c r="F1093" s="6">
        <v>15.368</v>
      </c>
      <c r="G1093" s="6">
        <v>281.70299999999997</v>
      </c>
      <c r="H1093" s="6">
        <v>89.963999999999999</v>
      </c>
      <c r="I1093" s="6">
        <v>15.22</v>
      </c>
    </row>
    <row r="1094" spans="1:9">
      <c r="A1094" s="7">
        <v>39617.125</v>
      </c>
      <c r="B1094" s="13">
        <f t="shared" si="33"/>
        <v>36.26666666666717</v>
      </c>
      <c r="C1094" s="6">
        <v>301.21100000000001</v>
      </c>
      <c r="D1094" s="6">
        <f t="shared" ref="D1094:D1157" si="34">C1094-($C$1327-$D$1327)</f>
        <v>252.00561000000005</v>
      </c>
      <c r="E1094" s="6">
        <v>96.471000000000004</v>
      </c>
      <c r="F1094" s="6">
        <v>15.353999999999999</v>
      </c>
      <c r="G1094" s="6">
        <v>281.75200000000001</v>
      </c>
      <c r="H1094" s="6">
        <v>89.944999999999993</v>
      </c>
      <c r="I1094" s="6">
        <v>15.202</v>
      </c>
    </row>
    <row r="1095" spans="1:9">
      <c r="A1095" s="7">
        <v>39617.126388888886</v>
      </c>
      <c r="B1095" s="13">
        <f t="shared" si="33"/>
        <v>36.300000000000502</v>
      </c>
      <c r="C1095" s="6">
        <v>301.30700000000002</v>
      </c>
      <c r="D1095" s="6">
        <f t="shared" si="34"/>
        <v>252.10161000000005</v>
      </c>
      <c r="E1095" s="6">
        <v>96.474999999999994</v>
      </c>
      <c r="F1095" s="6">
        <v>15.340999999999999</v>
      </c>
      <c r="G1095" s="6">
        <v>280.81200000000001</v>
      </c>
      <c r="H1095" s="6">
        <v>89.614000000000004</v>
      </c>
      <c r="I1095" s="6">
        <v>15.186</v>
      </c>
    </row>
    <row r="1096" spans="1:9">
      <c r="A1096" s="7">
        <v>39617.12777777778</v>
      </c>
      <c r="B1096" s="13">
        <f t="shared" ref="B1096:B1159" si="35">B1095+2/60</f>
        <v>36.333333333333833</v>
      </c>
      <c r="C1096" s="6">
        <v>301.35199999999998</v>
      </c>
      <c r="D1096" s="6">
        <f t="shared" si="34"/>
        <v>252.14661000000001</v>
      </c>
      <c r="E1096" s="6">
        <v>96.460999999999999</v>
      </c>
      <c r="F1096" s="6">
        <v>15.327</v>
      </c>
      <c r="G1096" s="6">
        <v>280.80799999999999</v>
      </c>
      <c r="H1096" s="6">
        <v>89.582999999999998</v>
      </c>
      <c r="I1096" s="6">
        <v>15.170999999999999</v>
      </c>
    </row>
    <row r="1097" spans="1:9">
      <c r="A1097" s="7">
        <v>39617.129166666666</v>
      </c>
      <c r="B1097" s="13">
        <f t="shared" si="35"/>
        <v>36.366666666667165</v>
      </c>
      <c r="C1097" s="6">
        <v>302.05700000000002</v>
      </c>
      <c r="D1097" s="6">
        <f t="shared" si="34"/>
        <v>252.85161000000005</v>
      </c>
      <c r="E1097" s="6">
        <v>96.668000000000006</v>
      </c>
      <c r="F1097" s="6">
        <v>15.319000000000001</v>
      </c>
      <c r="G1097" s="6">
        <v>280.49400000000003</v>
      </c>
      <c r="H1097" s="6">
        <v>89.468000000000004</v>
      </c>
      <c r="I1097" s="6">
        <v>15.163</v>
      </c>
    </row>
    <row r="1098" spans="1:9">
      <c r="A1098" s="7">
        <v>39617.130555555559</v>
      </c>
      <c r="B1098" s="13">
        <f t="shared" si="35"/>
        <v>36.400000000000496</v>
      </c>
      <c r="C1098" s="6">
        <v>301.99099999999999</v>
      </c>
      <c r="D1098" s="6">
        <f t="shared" si="34"/>
        <v>252.78561000000002</v>
      </c>
      <c r="E1098" s="6">
        <v>96.641000000000005</v>
      </c>
      <c r="F1098" s="6">
        <v>15.315</v>
      </c>
      <c r="G1098" s="6">
        <v>281.77699999999999</v>
      </c>
      <c r="H1098" s="6">
        <v>89.879000000000005</v>
      </c>
      <c r="I1098" s="6">
        <v>15.164</v>
      </c>
    </row>
    <row r="1099" spans="1:9">
      <c r="A1099" s="7">
        <v>39617.131944444445</v>
      </c>
      <c r="B1099" s="13">
        <f t="shared" si="35"/>
        <v>36.433333333333827</v>
      </c>
      <c r="C1099" s="6">
        <v>302.30799999999999</v>
      </c>
      <c r="D1099" s="6">
        <f t="shared" si="34"/>
        <v>253.10261000000003</v>
      </c>
      <c r="E1099" s="6">
        <v>96.742000000000004</v>
      </c>
      <c r="F1099" s="6">
        <v>15.315</v>
      </c>
      <c r="G1099" s="6">
        <v>281.274</v>
      </c>
      <c r="H1099" s="6">
        <v>89.734999999999999</v>
      </c>
      <c r="I1099" s="6">
        <v>15.173</v>
      </c>
    </row>
    <row r="1100" spans="1:9">
      <c r="A1100" s="7">
        <v>39617.133333333331</v>
      </c>
      <c r="B1100" s="13">
        <f t="shared" si="35"/>
        <v>36.466666666667159</v>
      </c>
      <c r="C1100" s="6">
        <v>301.923</v>
      </c>
      <c r="D1100" s="6">
        <f t="shared" si="34"/>
        <v>252.71761000000004</v>
      </c>
      <c r="E1100" s="6">
        <v>96.626999999999995</v>
      </c>
      <c r="F1100" s="6">
        <v>15.319000000000001</v>
      </c>
      <c r="G1100" s="6">
        <v>280.935</v>
      </c>
      <c r="H1100" s="6">
        <v>89.655000000000001</v>
      </c>
      <c r="I1100" s="6">
        <v>15.188000000000001</v>
      </c>
    </row>
    <row r="1101" spans="1:9">
      <c r="A1101" s="7">
        <v>39617.134722222225</v>
      </c>
      <c r="B1101" s="13">
        <f t="shared" si="35"/>
        <v>36.50000000000049</v>
      </c>
      <c r="C1101" s="6">
        <v>302.47000000000003</v>
      </c>
      <c r="D1101" s="6">
        <f t="shared" si="34"/>
        <v>253.26461000000006</v>
      </c>
      <c r="E1101" s="6">
        <v>96.819000000000003</v>
      </c>
      <c r="F1101" s="6">
        <v>15.327</v>
      </c>
      <c r="G1101" s="6">
        <v>281.101</v>
      </c>
      <c r="H1101" s="6">
        <v>89.742000000000004</v>
      </c>
      <c r="I1101" s="6">
        <v>15.205</v>
      </c>
    </row>
    <row r="1102" spans="1:9">
      <c r="A1102" s="7">
        <v>39617.136111111111</v>
      </c>
      <c r="B1102" s="13">
        <f t="shared" si="35"/>
        <v>36.533333333333822</v>
      </c>
      <c r="C1102" s="6">
        <v>302.82799999999997</v>
      </c>
      <c r="D1102" s="6">
        <f t="shared" si="34"/>
        <v>253.62261000000001</v>
      </c>
      <c r="E1102" s="6">
        <v>96.953000000000003</v>
      </c>
      <c r="F1102" s="6">
        <v>15.337</v>
      </c>
      <c r="G1102" s="6">
        <v>280.56700000000001</v>
      </c>
      <c r="H1102" s="6">
        <v>89.608999999999995</v>
      </c>
      <c r="I1102" s="6">
        <v>15.224</v>
      </c>
    </row>
    <row r="1103" spans="1:9">
      <c r="A1103" s="7">
        <v>39617.137499999997</v>
      </c>
      <c r="B1103" s="13">
        <f t="shared" si="35"/>
        <v>36.566666666667153</v>
      </c>
      <c r="C1103" s="6">
        <v>302.23700000000002</v>
      </c>
      <c r="D1103" s="6">
        <f t="shared" si="34"/>
        <v>253.03161000000006</v>
      </c>
      <c r="E1103" s="6">
        <v>96.778999999999996</v>
      </c>
      <c r="F1103" s="6">
        <v>15.343999999999999</v>
      </c>
      <c r="G1103" s="6">
        <v>281.41199999999998</v>
      </c>
      <c r="H1103" s="6">
        <v>89.908000000000001</v>
      </c>
      <c r="I1103" s="6">
        <v>15.24</v>
      </c>
    </row>
    <row r="1104" spans="1:9">
      <c r="A1104" s="7">
        <v>39617.138888888891</v>
      </c>
      <c r="B1104" s="13">
        <f t="shared" si="35"/>
        <v>36.600000000000485</v>
      </c>
      <c r="C1104" s="6">
        <v>303.41000000000003</v>
      </c>
      <c r="D1104" s="6">
        <f t="shared" si="34"/>
        <v>254.20461000000006</v>
      </c>
      <c r="E1104" s="6">
        <v>97.168999999999997</v>
      </c>
      <c r="F1104" s="6">
        <v>15.351000000000001</v>
      </c>
      <c r="G1104" s="6">
        <v>280.786</v>
      </c>
      <c r="H1104" s="6">
        <v>89.736999999999995</v>
      </c>
      <c r="I1104" s="6">
        <v>15.255000000000001</v>
      </c>
    </row>
    <row r="1105" spans="1:9">
      <c r="A1105" s="7">
        <v>39617.140277777777</v>
      </c>
      <c r="B1105" s="13">
        <f t="shared" si="35"/>
        <v>36.633333333333816</v>
      </c>
      <c r="C1105" s="6">
        <v>302.911</v>
      </c>
      <c r="D1105" s="6">
        <f t="shared" si="34"/>
        <v>253.70561000000004</v>
      </c>
      <c r="E1105" s="6">
        <v>97.016000000000005</v>
      </c>
      <c r="F1105" s="6">
        <v>15.353999999999999</v>
      </c>
      <c r="G1105" s="6">
        <v>280.16500000000002</v>
      </c>
      <c r="H1105" s="6">
        <v>89.558999999999997</v>
      </c>
      <c r="I1105" s="6">
        <v>15.265000000000001</v>
      </c>
    </row>
    <row r="1106" spans="1:9">
      <c r="A1106" s="7">
        <v>39617.14166666667</v>
      </c>
      <c r="B1106" s="13">
        <f t="shared" si="35"/>
        <v>36.666666666667147</v>
      </c>
      <c r="C1106" s="6">
        <v>302.83300000000003</v>
      </c>
      <c r="D1106" s="6">
        <f t="shared" si="34"/>
        <v>253.62761000000006</v>
      </c>
      <c r="E1106" s="6">
        <v>96.994</v>
      </c>
      <c r="F1106" s="6">
        <v>15.356</v>
      </c>
      <c r="G1106" s="6">
        <v>280.90499999999997</v>
      </c>
      <c r="H1106" s="6">
        <v>89.81</v>
      </c>
      <c r="I1106" s="6">
        <v>15.273</v>
      </c>
    </row>
    <row r="1107" spans="1:9">
      <c r="A1107" s="7">
        <v>39617.143055555556</v>
      </c>
      <c r="B1107" s="13">
        <f t="shared" si="35"/>
        <v>36.700000000000479</v>
      </c>
      <c r="C1107" s="6">
        <v>303.16800000000001</v>
      </c>
      <c r="D1107" s="6">
        <f t="shared" si="34"/>
        <v>253.96261000000004</v>
      </c>
      <c r="E1107" s="6">
        <v>97.100999999999999</v>
      </c>
      <c r="F1107" s="6">
        <v>15.355</v>
      </c>
      <c r="G1107" s="6">
        <v>280.95299999999997</v>
      </c>
      <c r="H1107" s="6">
        <v>89.832999999999998</v>
      </c>
      <c r="I1107" s="6">
        <v>15.276</v>
      </c>
    </row>
    <row r="1108" spans="1:9">
      <c r="A1108" s="7">
        <v>39617.144444444442</v>
      </c>
      <c r="B1108" s="13">
        <f t="shared" si="35"/>
        <v>36.73333333333381</v>
      </c>
      <c r="C1108" s="6">
        <v>302.19200000000001</v>
      </c>
      <c r="D1108" s="6">
        <f t="shared" si="34"/>
        <v>252.98661000000004</v>
      </c>
      <c r="E1108" s="6">
        <v>96.777000000000001</v>
      </c>
      <c r="F1108" s="6">
        <v>15.35</v>
      </c>
      <c r="G1108" s="6">
        <v>281.50200000000001</v>
      </c>
      <c r="H1108" s="6">
        <v>90.006</v>
      </c>
      <c r="I1108" s="6">
        <v>15.275</v>
      </c>
    </row>
    <row r="1109" spans="1:9">
      <c r="A1109" s="7">
        <v>39617.145833333336</v>
      </c>
      <c r="B1109" s="13">
        <f t="shared" si="35"/>
        <v>36.766666666667142</v>
      </c>
      <c r="C1109" s="6">
        <v>302.31</v>
      </c>
      <c r="D1109" s="6">
        <f t="shared" si="34"/>
        <v>253.10461000000004</v>
      </c>
      <c r="E1109" s="6">
        <v>96.8</v>
      </c>
      <c r="F1109" s="6">
        <v>15.343</v>
      </c>
      <c r="G1109" s="6">
        <v>281.54000000000002</v>
      </c>
      <c r="H1109" s="6">
        <v>90.007999999999996</v>
      </c>
      <c r="I1109" s="6">
        <v>15.27</v>
      </c>
    </row>
    <row r="1110" spans="1:9">
      <c r="A1110" s="7">
        <v>39617.147222222222</v>
      </c>
      <c r="B1110" s="13">
        <f t="shared" si="35"/>
        <v>36.800000000000473</v>
      </c>
      <c r="C1110" s="6">
        <v>302.52199999999999</v>
      </c>
      <c r="D1110" s="6">
        <f t="shared" si="34"/>
        <v>253.31661000000003</v>
      </c>
      <c r="E1110" s="6">
        <v>96.852999999999994</v>
      </c>
      <c r="F1110" s="6">
        <v>15.336</v>
      </c>
      <c r="G1110" s="6">
        <v>281.67200000000003</v>
      </c>
      <c r="H1110" s="6">
        <v>90.036000000000001</v>
      </c>
      <c r="I1110" s="6">
        <v>15.262</v>
      </c>
    </row>
    <row r="1111" spans="1:9">
      <c r="A1111" s="7">
        <v>39617.148611111108</v>
      </c>
      <c r="B1111" s="13">
        <f t="shared" si="35"/>
        <v>36.833333333333805</v>
      </c>
      <c r="C1111" s="6">
        <v>301.87</v>
      </c>
      <c r="D1111" s="6">
        <f t="shared" si="34"/>
        <v>252.66461000000004</v>
      </c>
      <c r="E1111" s="6">
        <v>96.628</v>
      </c>
      <c r="F1111" s="6">
        <v>15.327999999999999</v>
      </c>
      <c r="G1111" s="6">
        <v>281.20699999999999</v>
      </c>
      <c r="H1111" s="6">
        <v>89.87</v>
      </c>
      <c r="I1111" s="6">
        <v>15.254</v>
      </c>
    </row>
    <row r="1112" spans="1:9">
      <c r="A1112" s="7">
        <v>39617.15</v>
      </c>
      <c r="B1112" s="13">
        <f t="shared" si="35"/>
        <v>36.866666666667136</v>
      </c>
      <c r="C1112" s="6">
        <v>302.065</v>
      </c>
      <c r="D1112" s="6">
        <f t="shared" si="34"/>
        <v>252.85961000000003</v>
      </c>
      <c r="E1112" s="6">
        <v>96.676000000000002</v>
      </c>
      <c r="F1112" s="6">
        <v>15.321</v>
      </c>
      <c r="G1112" s="6">
        <v>280.78399999999999</v>
      </c>
      <c r="H1112" s="6">
        <v>89.721999999999994</v>
      </c>
      <c r="I1112" s="6">
        <v>15.247</v>
      </c>
    </row>
    <row r="1113" spans="1:9">
      <c r="A1113" s="7">
        <v>39617.151388888888</v>
      </c>
      <c r="B1113" s="13">
        <f t="shared" si="35"/>
        <v>36.900000000000468</v>
      </c>
      <c r="C1113" s="6">
        <v>302.16199999999998</v>
      </c>
      <c r="D1113" s="6">
        <f t="shared" si="34"/>
        <v>252.95661000000001</v>
      </c>
      <c r="E1113" s="6">
        <v>96.69</v>
      </c>
      <c r="F1113" s="6">
        <v>15.313000000000001</v>
      </c>
      <c r="G1113" s="6">
        <v>281.26799999999997</v>
      </c>
      <c r="H1113" s="6">
        <v>89.861000000000004</v>
      </c>
      <c r="I1113" s="6">
        <v>15.239000000000001</v>
      </c>
    </row>
    <row r="1114" spans="1:9">
      <c r="A1114" s="7">
        <v>39617.152777777781</v>
      </c>
      <c r="B1114" s="13">
        <f t="shared" si="35"/>
        <v>36.933333333333799</v>
      </c>
      <c r="C1114" s="6">
        <v>301.24200000000002</v>
      </c>
      <c r="D1114" s="6">
        <f t="shared" si="34"/>
        <v>252.03661000000005</v>
      </c>
      <c r="E1114" s="6">
        <v>96.38</v>
      </c>
      <c r="F1114" s="6">
        <v>15.305</v>
      </c>
      <c r="G1114" s="6">
        <v>281.03699999999998</v>
      </c>
      <c r="H1114" s="6">
        <v>89.771000000000001</v>
      </c>
      <c r="I1114" s="6">
        <v>15.231</v>
      </c>
    </row>
    <row r="1115" spans="1:9">
      <c r="A1115" s="7">
        <v>39617.154166666667</v>
      </c>
      <c r="B1115" s="13">
        <f t="shared" si="35"/>
        <v>36.96666666666713</v>
      </c>
      <c r="C1115" s="6">
        <v>301.60300000000001</v>
      </c>
      <c r="D1115" s="6">
        <f t="shared" si="34"/>
        <v>252.39761000000004</v>
      </c>
      <c r="E1115" s="6">
        <v>96.474000000000004</v>
      </c>
      <c r="F1115" s="6">
        <v>15.295</v>
      </c>
      <c r="G1115" s="6">
        <v>281.33600000000001</v>
      </c>
      <c r="H1115" s="6">
        <v>89.843999999999994</v>
      </c>
      <c r="I1115" s="6">
        <v>15.218999999999999</v>
      </c>
    </row>
    <row r="1116" spans="1:9">
      <c r="A1116" s="7">
        <v>39617.155555555553</v>
      </c>
      <c r="B1116" s="13">
        <f t="shared" si="35"/>
        <v>37.000000000000462</v>
      </c>
      <c r="C1116" s="6">
        <v>302.06599999999997</v>
      </c>
      <c r="D1116" s="6">
        <f t="shared" si="34"/>
        <v>252.86061000000001</v>
      </c>
      <c r="E1116" s="6">
        <v>96.602000000000004</v>
      </c>
      <c r="F1116" s="6">
        <v>15.285</v>
      </c>
      <c r="G1116" s="6">
        <v>280.685</v>
      </c>
      <c r="H1116" s="6">
        <v>89.611999999999995</v>
      </c>
      <c r="I1116" s="6">
        <v>15.206</v>
      </c>
    </row>
    <row r="1117" spans="1:9">
      <c r="A1117" s="7">
        <v>39617.156944444447</v>
      </c>
      <c r="B1117" s="13">
        <f t="shared" si="35"/>
        <v>37.033333333333793</v>
      </c>
      <c r="C1117" s="6">
        <v>301.34199999999998</v>
      </c>
      <c r="D1117" s="6">
        <f t="shared" si="34"/>
        <v>252.13661000000002</v>
      </c>
      <c r="E1117" s="6">
        <v>96.346000000000004</v>
      </c>
      <c r="F1117" s="6">
        <v>15.273</v>
      </c>
      <c r="G1117" s="6">
        <v>281.67500000000001</v>
      </c>
      <c r="H1117" s="6">
        <v>89.89</v>
      </c>
      <c r="I1117" s="6">
        <v>15.186999999999999</v>
      </c>
    </row>
    <row r="1118" spans="1:9">
      <c r="A1118" s="7">
        <v>39617.158333333333</v>
      </c>
      <c r="B1118" s="13">
        <f t="shared" si="35"/>
        <v>37.066666666667125</v>
      </c>
      <c r="C1118" s="6">
        <v>301.73700000000002</v>
      </c>
      <c r="D1118" s="6">
        <f t="shared" si="34"/>
        <v>252.53161000000006</v>
      </c>
      <c r="E1118" s="6">
        <v>96.451999999999998</v>
      </c>
      <c r="F1118" s="6">
        <v>15.263999999999999</v>
      </c>
      <c r="G1118" s="6">
        <v>280.971</v>
      </c>
      <c r="H1118" s="6">
        <v>89.637</v>
      </c>
      <c r="I1118" s="6">
        <v>15.172000000000001</v>
      </c>
    </row>
    <row r="1119" spans="1:9">
      <c r="A1119" s="7">
        <v>39617.159722222219</v>
      </c>
      <c r="B1119" s="13">
        <f t="shared" si="35"/>
        <v>37.100000000000456</v>
      </c>
      <c r="C1119" s="6">
        <v>301.63600000000002</v>
      </c>
      <c r="D1119" s="6">
        <f t="shared" si="34"/>
        <v>252.43061000000006</v>
      </c>
      <c r="E1119" s="6">
        <v>96.397999999999996</v>
      </c>
      <c r="F1119" s="6">
        <v>15.253</v>
      </c>
      <c r="G1119" s="6">
        <v>280.947</v>
      </c>
      <c r="H1119" s="6">
        <v>89.593999999999994</v>
      </c>
      <c r="I1119" s="6">
        <v>15.154</v>
      </c>
    </row>
    <row r="1120" spans="1:9">
      <c r="A1120" s="7">
        <v>39617.161111111112</v>
      </c>
      <c r="B1120" s="13">
        <f t="shared" si="35"/>
        <v>37.133333333333788</v>
      </c>
      <c r="C1120" s="6">
        <v>302.24400000000003</v>
      </c>
      <c r="D1120" s="6">
        <f t="shared" si="34"/>
        <v>253.03861000000006</v>
      </c>
      <c r="E1120" s="6">
        <v>96.575000000000003</v>
      </c>
      <c r="F1120" s="6">
        <v>15.244999999999999</v>
      </c>
      <c r="G1120" s="6">
        <v>280.822</v>
      </c>
      <c r="H1120" s="6">
        <v>89.528000000000006</v>
      </c>
      <c r="I1120" s="6">
        <v>15.14</v>
      </c>
    </row>
    <row r="1121" spans="1:9">
      <c r="A1121" s="7">
        <v>39617.162499999999</v>
      </c>
      <c r="B1121" s="13">
        <f t="shared" si="35"/>
        <v>37.166666666667119</v>
      </c>
      <c r="C1121" s="6">
        <v>302.03800000000001</v>
      </c>
      <c r="D1121" s="6">
        <f t="shared" si="34"/>
        <v>252.83261000000005</v>
      </c>
      <c r="E1121" s="6">
        <v>96.488</v>
      </c>
      <c r="F1121" s="6">
        <v>15.234999999999999</v>
      </c>
      <c r="G1121" s="6">
        <v>281.69900000000001</v>
      </c>
      <c r="H1121" s="6">
        <v>89.778000000000006</v>
      </c>
      <c r="I1121" s="6">
        <v>15.125</v>
      </c>
    </row>
    <row r="1122" spans="1:9">
      <c r="A1122" s="7">
        <v>39617.163888888892</v>
      </c>
      <c r="B1122" s="13">
        <f t="shared" si="35"/>
        <v>37.20000000000045</v>
      </c>
      <c r="C1122" s="6">
        <v>302.13600000000002</v>
      </c>
      <c r="D1122" s="6">
        <f t="shared" si="34"/>
        <v>252.93061000000006</v>
      </c>
      <c r="E1122" s="6">
        <v>96.503</v>
      </c>
      <c r="F1122" s="6">
        <v>15.227</v>
      </c>
      <c r="G1122" s="6">
        <v>281.31299999999999</v>
      </c>
      <c r="H1122" s="6">
        <v>89.634</v>
      </c>
      <c r="I1122" s="6">
        <v>15.114000000000001</v>
      </c>
    </row>
    <row r="1123" spans="1:9">
      <c r="A1123" s="7">
        <v>39617.165277777778</v>
      </c>
      <c r="B1123" s="13">
        <f t="shared" si="35"/>
        <v>37.233333333333782</v>
      </c>
      <c r="C1123" s="6">
        <v>302.363</v>
      </c>
      <c r="D1123" s="6">
        <f t="shared" si="34"/>
        <v>253.15761000000003</v>
      </c>
      <c r="E1123" s="6">
        <v>96.558000000000007</v>
      </c>
      <c r="F1123" s="6">
        <v>15.218999999999999</v>
      </c>
      <c r="G1123" s="6">
        <v>281.97399999999999</v>
      </c>
      <c r="H1123" s="6">
        <v>89.823999999999998</v>
      </c>
      <c r="I1123" s="6">
        <v>15.103999999999999</v>
      </c>
    </row>
    <row r="1124" spans="1:9">
      <c r="A1124" s="7">
        <v>39617.166666666664</v>
      </c>
      <c r="B1124" s="13">
        <f t="shared" si="35"/>
        <v>37.266666666667113</v>
      </c>
      <c r="C1124" s="6">
        <v>302.26</v>
      </c>
      <c r="D1124" s="6">
        <f t="shared" si="34"/>
        <v>253.05461000000003</v>
      </c>
      <c r="E1124" s="6">
        <v>96.504999999999995</v>
      </c>
      <c r="F1124" s="6">
        <v>15.209</v>
      </c>
      <c r="G1124" s="6">
        <v>281.57400000000001</v>
      </c>
      <c r="H1124" s="6">
        <v>89.673000000000002</v>
      </c>
      <c r="I1124" s="6">
        <v>15.092000000000001</v>
      </c>
    </row>
    <row r="1125" spans="1:9">
      <c r="A1125" s="7">
        <v>39617.168055555558</v>
      </c>
      <c r="B1125" s="13">
        <f t="shared" si="35"/>
        <v>37.300000000000445</v>
      </c>
      <c r="C1125" s="6">
        <v>302.80799999999999</v>
      </c>
      <c r="D1125" s="6">
        <f t="shared" si="34"/>
        <v>253.60261000000003</v>
      </c>
      <c r="E1125" s="6">
        <v>96.661000000000001</v>
      </c>
      <c r="F1125" s="6">
        <v>15.2</v>
      </c>
      <c r="G1125" s="6">
        <v>280.92700000000002</v>
      </c>
      <c r="H1125" s="6">
        <v>89.447000000000003</v>
      </c>
      <c r="I1125" s="6">
        <v>15.081</v>
      </c>
    </row>
    <row r="1126" spans="1:9">
      <c r="A1126" s="7">
        <v>39617.169444444444</v>
      </c>
      <c r="B1126" s="13">
        <f t="shared" si="35"/>
        <v>37.333333333333776</v>
      </c>
      <c r="C1126" s="6">
        <v>302.88400000000001</v>
      </c>
      <c r="D1126" s="6">
        <f t="shared" si="34"/>
        <v>253.67861000000005</v>
      </c>
      <c r="E1126" s="6">
        <v>96.662999999999997</v>
      </c>
      <c r="F1126" s="6">
        <v>15.189</v>
      </c>
      <c r="G1126" s="6">
        <v>281.96499999999997</v>
      </c>
      <c r="H1126" s="6">
        <v>89.753</v>
      </c>
      <c r="I1126" s="6">
        <v>15.068</v>
      </c>
    </row>
    <row r="1127" spans="1:9">
      <c r="A1127" s="7">
        <v>39617.17083333333</v>
      </c>
      <c r="B1127" s="13">
        <f t="shared" si="35"/>
        <v>37.366666666667108</v>
      </c>
      <c r="C1127" s="6">
        <v>302.685</v>
      </c>
      <c r="D1127" s="6">
        <f t="shared" si="34"/>
        <v>253.47961000000004</v>
      </c>
      <c r="E1127" s="6">
        <v>96.58</v>
      </c>
      <c r="F1127" s="6">
        <v>15.179</v>
      </c>
      <c r="G1127" s="6">
        <v>280.90800000000002</v>
      </c>
      <c r="H1127" s="6">
        <v>89.394999999999996</v>
      </c>
      <c r="I1127" s="6">
        <v>15.057</v>
      </c>
    </row>
    <row r="1128" spans="1:9">
      <c r="A1128" s="7">
        <v>39617.172222222223</v>
      </c>
      <c r="B1128" s="13">
        <f t="shared" si="35"/>
        <v>37.400000000000439</v>
      </c>
      <c r="C1128" s="6">
        <v>303.327</v>
      </c>
      <c r="D1128" s="6">
        <f t="shared" si="34"/>
        <v>254.12161000000003</v>
      </c>
      <c r="E1128" s="6">
        <v>96.760999999999996</v>
      </c>
      <c r="F1128" s="6">
        <v>15.167999999999999</v>
      </c>
      <c r="G1128" s="6">
        <v>281.858</v>
      </c>
      <c r="H1128" s="6">
        <v>89.674999999999997</v>
      </c>
      <c r="I1128" s="6">
        <v>15.045999999999999</v>
      </c>
    </row>
    <row r="1129" spans="1:9">
      <c r="A1129" s="7">
        <v>39617.173611111109</v>
      </c>
      <c r="B1129" s="13">
        <f t="shared" si="35"/>
        <v>37.433333333333771</v>
      </c>
      <c r="C1129" s="6">
        <v>302.55099999999999</v>
      </c>
      <c r="D1129" s="6">
        <f t="shared" si="34"/>
        <v>253.34561000000002</v>
      </c>
      <c r="E1129" s="6">
        <v>96.498000000000005</v>
      </c>
      <c r="F1129" s="6">
        <v>15.161</v>
      </c>
      <c r="G1129" s="6">
        <v>281.16000000000003</v>
      </c>
      <c r="H1129" s="6">
        <v>89.438000000000002</v>
      </c>
      <c r="I1129" s="6">
        <v>15.038</v>
      </c>
    </row>
    <row r="1130" spans="1:9">
      <c r="A1130" s="7">
        <v>39617.175000000003</v>
      </c>
      <c r="B1130" s="13">
        <f t="shared" si="35"/>
        <v>37.466666666667102</v>
      </c>
      <c r="C1130" s="6">
        <v>303.04000000000002</v>
      </c>
      <c r="D1130" s="6">
        <f t="shared" si="34"/>
        <v>253.83461000000005</v>
      </c>
      <c r="E1130" s="6">
        <v>96.638000000000005</v>
      </c>
      <c r="F1130" s="6">
        <v>15.153</v>
      </c>
      <c r="G1130" s="6">
        <v>281.46100000000001</v>
      </c>
      <c r="H1130" s="6">
        <v>89.522000000000006</v>
      </c>
      <c r="I1130" s="6">
        <v>15.032</v>
      </c>
    </row>
    <row r="1131" spans="1:9">
      <c r="A1131" s="7">
        <v>39617.176388888889</v>
      </c>
      <c r="B1131" s="13">
        <f t="shared" si="35"/>
        <v>37.500000000000433</v>
      </c>
      <c r="C1131" s="6">
        <v>303.18799999999999</v>
      </c>
      <c r="D1131" s="6">
        <f t="shared" si="34"/>
        <v>253.98261000000002</v>
      </c>
      <c r="E1131" s="6">
        <v>96.673000000000002</v>
      </c>
      <c r="F1131" s="6">
        <v>15.147</v>
      </c>
      <c r="G1131" s="6">
        <v>281.43299999999999</v>
      </c>
      <c r="H1131" s="6">
        <v>89.507000000000005</v>
      </c>
      <c r="I1131" s="6">
        <v>15.029</v>
      </c>
    </row>
    <row r="1132" spans="1:9">
      <c r="A1132" s="7">
        <v>39617.177777777775</v>
      </c>
      <c r="B1132" s="13">
        <f t="shared" si="35"/>
        <v>37.533333333333765</v>
      </c>
      <c r="C1132" s="6">
        <v>303.62599999999998</v>
      </c>
      <c r="D1132" s="6">
        <f t="shared" si="34"/>
        <v>254.42061000000001</v>
      </c>
      <c r="E1132" s="6">
        <v>96.8</v>
      </c>
      <c r="F1132" s="6">
        <v>15.141</v>
      </c>
      <c r="G1132" s="6">
        <v>280.95</v>
      </c>
      <c r="H1132" s="6">
        <v>89.346000000000004</v>
      </c>
      <c r="I1132" s="6">
        <v>15.025</v>
      </c>
    </row>
    <row r="1133" spans="1:9">
      <c r="A1133" s="7">
        <v>39617.179166666669</v>
      </c>
      <c r="B1133" s="13">
        <f t="shared" si="35"/>
        <v>37.566666666667096</v>
      </c>
      <c r="C1133" s="6">
        <v>303.71899999999999</v>
      </c>
      <c r="D1133" s="6">
        <f t="shared" si="34"/>
        <v>254.51361000000003</v>
      </c>
      <c r="E1133" s="6">
        <v>96.816999999999993</v>
      </c>
      <c r="F1133" s="6">
        <v>15.135</v>
      </c>
      <c r="G1133" s="6">
        <v>281.12799999999999</v>
      </c>
      <c r="H1133" s="6">
        <v>89.397000000000006</v>
      </c>
      <c r="I1133" s="6">
        <v>15.022</v>
      </c>
    </row>
    <row r="1134" spans="1:9">
      <c r="A1134" s="7">
        <v>39617.180555555555</v>
      </c>
      <c r="B1134" s="13">
        <f t="shared" si="35"/>
        <v>37.600000000000428</v>
      </c>
      <c r="C1134" s="6">
        <v>302.99900000000002</v>
      </c>
      <c r="D1134" s="6">
        <f t="shared" si="34"/>
        <v>253.79361000000006</v>
      </c>
      <c r="E1134" s="6">
        <v>96.570999999999998</v>
      </c>
      <c r="F1134" s="6">
        <v>15.127000000000001</v>
      </c>
      <c r="G1134" s="6">
        <v>282.34300000000002</v>
      </c>
      <c r="H1134" s="6">
        <v>89.772000000000006</v>
      </c>
      <c r="I1134" s="6">
        <v>15.016</v>
      </c>
    </row>
    <row r="1135" spans="1:9">
      <c r="A1135" s="7">
        <v>39617.181944444441</v>
      </c>
      <c r="B1135" s="13">
        <f t="shared" si="35"/>
        <v>37.633333333333759</v>
      </c>
      <c r="C1135" s="6">
        <v>303.733</v>
      </c>
      <c r="D1135" s="6">
        <f t="shared" si="34"/>
        <v>254.52761000000004</v>
      </c>
      <c r="E1135" s="6">
        <v>96.790999999999997</v>
      </c>
      <c r="F1135" s="6">
        <v>15.121</v>
      </c>
      <c r="G1135" s="6">
        <v>280.834</v>
      </c>
      <c r="H1135" s="6">
        <v>89.281999999999996</v>
      </c>
      <c r="I1135" s="6">
        <v>15.010999999999999</v>
      </c>
    </row>
    <row r="1136" spans="1:9">
      <c r="A1136" s="7">
        <v>39617.183333333334</v>
      </c>
      <c r="B1136" s="13">
        <f t="shared" si="35"/>
        <v>37.666666666667091</v>
      </c>
      <c r="C1136" s="6">
        <v>304.02199999999999</v>
      </c>
      <c r="D1136" s="6">
        <f t="shared" si="34"/>
        <v>254.81661000000003</v>
      </c>
      <c r="E1136" s="6">
        <v>96.870999999999995</v>
      </c>
      <c r="F1136" s="6">
        <v>15.115</v>
      </c>
      <c r="G1136" s="6">
        <v>280.91199999999998</v>
      </c>
      <c r="H1136" s="6">
        <v>89.296999999999997</v>
      </c>
      <c r="I1136" s="6">
        <v>15.006</v>
      </c>
    </row>
    <row r="1137" spans="1:9">
      <c r="A1137" s="7">
        <v>39617.18472222222</v>
      </c>
      <c r="B1137" s="13">
        <f t="shared" si="35"/>
        <v>37.700000000000422</v>
      </c>
      <c r="C1137" s="6">
        <v>303.887</v>
      </c>
      <c r="D1137" s="6">
        <f t="shared" si="34"/>
        <v>254.68161000000003</v>
      </c>
      <c r="E1137" s="6">
        <v>96.811000000000007</v>
      </c>
      <c r="F1137" s="6">
        <v>15.106999999999999</v>
      </c>
      <c r="G1137" s="6">
        <v>282.17899999999997</v>
      </c>
      <c r="H1137" s="6">
        <v>89.688000000000002</v>
      </c>
      <c r="I1137" s="6">
        <v>15</v>
      </c>
    </row>
    <row r="1138" spans="1:9">
      <c r="A1138" s="7">
        <v>39617.186111111114</v>
      </c>
      <c r="B1138" s="13">
        <f t="shared" si="35"/>
        <v>37.733333333333754</v>
      </c>
      <c r="C1138" s="6">
        <v>303.54399999999998</v>
      </c>
      <c r="D1138" s="6">
        <f t="shared" si="34"/>
        <v>254.33861000000002</v>
      </c>
      <c r="E1138" s="6">
        <v>96.688999999999993</v>
      </c>
      <c r="F1138" s="6">
        <v>15.101000000000001</v>
      </c>
      <c r="G1138" s="6">
        <v>281.04500000000002</v>
      </c>
      <c r="H1138" s="6">
        <v>89.319000000000003</v>
      </c>
      <c r="I1138" s="6">
        <v>14.994999999999999</v>
      </c>
    </row>
    <row r="1139" spans="1:9">
      <c r="A1139" s="7">
        <v>39617.1875</v>
      </c>
      <c r="B1139" s="13">
        <f t="shared" si="35"/>
        <v>37.766666666667085</v>
      </c>
      <c r="C1139" s="6">
        <v>303.34300000000002</v>
      </c>
      <c r="D1139" s="6">
        <f t="shared" si="34"/>
        <v>254.13761000000005</v>
      </c>
      <c r="E1139" s="6">
        <v>96.616</v>
      </c>
      <c r="F1139" s="6">
        <v>15.096</v>
      </c>
      <c r="G1139" s="6">
        <v>281.66500000000002</v>
      </c>
      <c r="H1139" s="6">
        <v>89.51</v>
      </c>
      <c r="I1139" s="6">
        <v>14.992000000000001</v>
      </c>
    </row>
    <row r="1140" spans="1:9">
      <c r="A1140" s="7">
        <v>39617.188888888886</v>
      </c>
      <c r="B1140" s="13">
        <f t="shared" si="35"/>
        <v>37.800000000000416</v>
      </c>
      <c r="C1140" s="6">
        <v>303.63400000000001</v>
      </c>
      <c r="D1140" s="6">
        <f t="shared" si="34"/>
        <v>254.42861000000005</v>
      </c>
      <c r="E1140" s="6">
        <v>96.709000000000003</v>
      </c>
      <c r="F1140" s="6">
        <v>15.096</v>
      </c>
      <c r="G1140" s="6">
        <v>281.70600000000002</v>
      </c>
      <c r="H1140" s="6">
        <v>89.53</v>
      </c>
      <c r="I1140" s="6">
        <v>14.996</v>
      </c>
    </row>
    <row r="1141" spans="1:9">
      <c r="A1141" s="7">
        <v>39617.19027777778</v>
      </c>
      <c r="B1141" s="13">
        <f t="shared" si="35"/>
        <v>37.833333333333748</v>
      </c>
      <c r="C1141" s="6">
        <v>303.43400000000003</v>
      </c>
      <c r="D1141" s="6">
        <f t="shared" si="34"/>
        <v>254.22861000000006</v>
      </c>
      <c r="E1141" s="6">
        <v>96.656000000000006</v>
      </c>
      <c r="F1141" s="6">
        <v>15.102</v>
      </c>
      <c r="G1141" s="6">
        <v>281.97500000000002</v>
      </c>
      <c r="H1141" s="6">
        <v>89.638999999999996</v>
      </c>
      <c r="I1141" s="6">
        <v>15.007999999999999</v>
      </c>
    </row>
    <row r="1142" spans="1:9">
      <c r="A1142" s="7">
        <v>39617.191666666666</v>
      </c>
      <c r="B1142" s="13">
        <f t="shared" si="35"/>
        <v>37.866666666667079</v>
      </c>
      <c r="C1142" s="6">
        <v>304.26799999999997</v>
      </c>
      <c r="D1142" s="6">
        <f t="shared" si="34"/>
        <v>255.06261000000001</v>
      </c>
      <c r="E1142" s="6">
        <v>96.942999999999998</v>
      </c>
      <c r="F1142" s="6">
        <v>15.112</v>
      </c>
      <c r="G1142" s="6">
        <v>280.702</v>
      </c>
      <c r="H1142" s="6">
        <v>89.27</v>
      </c>
      <c r="I1142" s="6">
        <v>15.026</v>
      </c>
    </row>
    <row r="1143" spans="1:9">
      <c r="A1143" s="7">
        <v>39617.193055555559</v>
      </c>
      <c r="B1143" s="13">
        <f t="shared" si="35"/>
        <v>37.900000000000411</v>
      </c>
      <c r="C1143" s="6">
        <v>304.48899999999998</v>
      </c>
      <c r="D1143" s="6">
        <f t="shared" si="34"/>
        <v>255.28361000000001</v>
      </c>
      <c r="E1143" s="6">
        <v>97.043999999999997</v>
      </c>
      <c r="F1143" s="6">
        <v>15.125999999999999</v>
      </c>
      <c r="G1143" s="6">
        <v>281.61399999999998</v>
      </c>
      <c r="H1143" s="6">
        <v>89.608000000000004</v>
      </c>
      <c r="I1143" s="6">
        <v>15.051</v>
      </c>
    </row>
    <row r="1144" spans="1:9">
      <c r="A1144" s="7">
        <v>39617.194444444445</v>
      </c>
      <c r="B1144" s="13">
        <f t="shared" si="35"/>
        <v>37.933333333333742</v>
      </c>
      <c r="C1144" s="6">
        <v>304.43599999999998</v>
      </c>
      <c r="D1144" s="6">
        <f t="shared" si="34"/>
        <v>255.23061000000001</v>
      </c>
      <c r="E1144" s="6">
        <v>97.052000000000007</v>
      </c>
      <c r="F1144" s="6">
        <v>15.138</v>
      </c>
      <c r="G1144" s="6">
        <v>281.346</v>
      </c>
      <c r="H1144" s="6">
        <v>89.557000000000002</v>
      </c>
      <c r="I1144" s="6">
        <v>15.069000000000001</v>
      </c>
    </row>
    <row r="1145" spans="1:9">
      <c r="A1145" s="7">
        <v>39617.195833333331</v>
      </c>
      <c r="B1145" s="13">
        <f t="shared" si="35"/>
        <v>37.966666666667074</v>
      </c>
      <c r="C1145" s="6">
        <v>304.90699999999998</v>
      </c>
      <c r="D1145" s="6">
        <f t="shared" si="34"/>
        <v>255.70161000000002</v>
      </c>
      <c r="E1145" s="6">
        <v>97.234999999999999</v>
      </c>
      <c r="F1145" s="6">
        <v>15.154</v>
      </c>
      <c r="G1145" s="6">
        <v>281.36799999999999</v>
      </c>
      <c r="H1145" s="6">
        <v>89.611000000000004</v>
      </c>
      <c r="I1145" s="6">
        <v>15.093</v>
      </c>
    </row>
    <row r="1146" spans="1:9">
      <c r="A1146" s="7">
        <v>39617.197222222225</v>
      </c>
      <c r="B1146" s="13">
        <f t="shared" si="35"/>
        <v>38.000000000000405</v>
      </c>
      <c r="C1146" s="6">
        <v>305.00200000000001</v>
      </c>
      <c r="D1146" s="6">
        <f t="shared" si="34"/>
        <v>255.79661000000004</v>
      </c>
      <c r="E1146" s="6">
        <v>97.293999999999997</v>
      </c>
      <c r="F1146" s="6">
        <v>15.167999999999999</v>
      </c>
      <c r="G1146" s="6">
        <v>281.45</v>
      </c>
      <c r="H1146" s="6">
        <v>89.676000000000002</v>
      </c>
      <c r="I1146" s="6">
        <v>15.114000000000001</v>
      </c>
    </row>
    <row r="1147" spans="1:9">
      <c r="A1147" s="7">
        <v>39617.198611111111</v>
      </c>
      <c r="B1147" s="13">
        <f t="shared" si="35"/>
        <v>38.033333333333736</v>
      </c>
      <c r="C1147" s="6">
        <v>304.596</v>
      </c>
      <c r="D1147" s="6">
        <f t="shared" si="34"/>
        <v>255.39061000000004</v>
      </c>
      <c r="E1147" s="6">
        <v>97.195999999999998</v>
      </c>
      <c r="F1147" s="6">
        <v>15.182</v>
      </c>
      <c r="G1147" s="6">
        <v>280.10700000000003</v>
      </c>
      <c r="H1147" s="6">
        <v>89.295000000000002</v>
      </c>
      <c r="I1147" s="6">
        <v>15.137</v>
      </c>
    </row>
    <row r="1148" spans="1:9">
      <c r="A1148" s="7">
        <v>39617.199999999997</v>
      </c>
      <c r="B1148" s="13">
        <f t="shared" si="35"/>
        <v>38.066666666667068</v>
      </c>
      <c r="C1148" s="6">
        <v>305.25900000000001</v>
      </c>
      <c r="D1148" s="6">
        <f t="shared" si="34"/>
        <v>256.05361000000005</v>
      </c>
      <c r="E1148" s="6">
        <v>97.432000000000002</v>
      </c>
      <c r="F1148" s="6">
        <v>15.194000000000001</v>
      </c>
      <c r="G1148" s="6">
        <v>281.46600000000001</v>
      </c>
      <c r="H1148" s="6">
        <v>89.766000000000005</v>
      </c>
      <c r="I1148" s="6">
        <v>15.157</v>
      </c>
    </row>
    <row r="1149" spans="1:9">
      <c r="A1149" s="7">
        <v>39617.201388888891</v>
      </c>
      <c r="B1149" s="13">
        <f t="shared" si="35"/>
        <v>38.100000000000399</v>
      </c>
      <c r="C1149" s="6">
        <v>305.12599999999998</v>
      </c>
      <c r="D1149" s="6">
        <f t="shared" si="34"/>
        <v>255.92061000000001</v>
      </c>
      <c r="E1149" s="6">
        <v>97.42</v>
      </c>
      <c r="F1149" s="6">
        <v>15.209</v>
      </c>
      <c r="G1149" s="6">
        <v>280.26600000000002</v>
      </c>
      <c r="H1149" s="6">
        <v>89.433999999999997</v>
      </c>
      <c r="I1149" s="6">
        <v>15.183999999999999</v>
      </c>
    </row>
    <row r="1150" spans="1:9">
      <c r="A1150" s="7">
        <v>39617.202777777777</v>
      </c>
      <c r="B1150" s="13">
        <f t="shared" si="35"/>
        <v>38.133333333333731</v>
      </c>
      <c r="C1150" s="6">
        <v>304.66300000000001</v>
      </c>
      <c r="D1150" s="6">
        <f t="shared" si="34"/>
        <v>255.45761000000005</v>
      </c>
      <c r="E1150" s="6">
        <v>97.3</v>
      </c>
      <c r="F1150" s="6">
        <v>15.222</v>
      </c>
      <c r="G1150" s="6">
        <v>280.822</v>
      </c>
      <c r="H1150" s="6">
        <v>89.667000000000002</v>
      </c>
      <c r="I1150" s="6">
        <v>15.212</v>
      </c>
    </row>
    <row r="1151" spans="1:9">
      <c r="A1151" s="7">
        <v>39617.20416666667</v>
      </c>
      <c r="B1151" s="13">
        <f t="shared" si="35"/>
        <v>38.166666666667062</v>
      </c>
      <c r="C1151" s="6">
        <v>304.65699999999998</v>
      </c>
      <c r="D1151" s="6">
        <f t="shared" si="34"/>
        <v>255.45161000000002</v>
      </c>
      <c r="E1151" s="6">
        <v>97.33</v>
      </c>
      <c r="F1151" s="6">
        <v>15.237</v>
      </c>
      <c r="G1151" s="6">
        <v>281.084</v>
      </c>
      <c r="H1151" s="6">
        <v>89.802000000000007</v>
      </c>
      <c r="I1151" s="6">
        <v>15.239000000000001</v>
      </c>
    </row>
    <row r="1152" spans="1:9">
      <c r="A1152" s="7">
        <v>39617.205555555556</v>
      </c>
      <c r="B1152" s="13">
        <f t="shared" si="35"/>
        <v>38.200000000000394</v>
      </c>
      <c r="C1152" s="6">
        <v>304.26</v>
      </c>
      <c r="D1152" s="6">
        <f t="shared" si="34"/>
        <v>255.05461000000003</v>
      </c>
      <c r="E1152" s="6">
        <v>97.238</v>
      </c>
      <c r="F1152" s="6">
        <v>15.254</v>
      </c>
      <c r="G1152" s="6">
        <v>280.303</v>
      </c>
      <c r="H1152" s="6">
        <v>89.608000000000004</v>
      </c>
      <c r="I1152" s="6">
        <v>15.268000000000001</v>
      </c>
    </row>
    <row r="1153" spans="1:9">
      <c r="A1153" s="7">
        <v>39617.206944444442</v>
      </c>
      <c r="B1153" s="13">
        <f t="shared" si="35"/>
        <v>38.233333333333725</v>
      </c>
      <c r="C1153" s="6">
        <v>303.09699999999998</v>
      </c>
      <c r="D1153" s="6">
        <f t="shared" si="34"/>
        <v>253.89161000000001</v>
      </c>
      <c r="E1153" s="6">
        <v>96.894000000000005</v>
      </c>
      <c r="F1153" s="6">
        <v>15.266999999999999</v>
      </c>
      <c r="G1153" s="6">
        <v>281.02999999999997</v>
      </c>
      <c r="H1153" s="6">
        <v>89.885000000000005</v>
      </c>
      <c r="I1153" s="6">
        <v>15.291</v>
      </c>
    </row>
    <row r="1154" spans="1:9">
      <c r="A1154" s="7">
        <v>39617.208333333336</v>
      </c>
      <c r="B1154" s="13">
        <f t="shared" si="35"/>
        <v>38.266666666667057</v>
      </c>
      <c r="C1154" s="6">
        <v>302.75900000000001</v>
      </c>
      <c r="D1154" s="6">
        <f t="shared" si="34"/>
        <v>253.55361000000005</v>
      </c>
      <c r="E1154" s="6">
        <v>96.811999999999998</v>
      </c>
      <c r="F1154" s="6">
        <v>15.28</v>
      </c>
      <c r="G1154" s="6">
        <v>281.36399999999998</v>
      </c>
      <c r="H1154" s="6">
        <v>90.040999999999997</v>
      </c>
      <c r="I1154" s="6">
        <v>15.316000000000001</v>
      </c>
    </row>
    <row r="1155" spans="1:9">
      <c r="A1155" s="7">
        <v>39617.209722222222</v>
      </c>
      <c r="B1155" s="13">
        <f t="shared" si="35"/>
        <v>38.300000000000388</v>
      </c>
      <c r="C1155" s="6">
        <v>302.27199999999999</v>
      </c>
      <c r="D1155" s="6">
        <f t="shared" si="34"/>
        <v>253.06661000000003</v>
      </c>
      <c r="E1155" s="6">
        <v>96.674999999999997</v>
      </c>
      <c r="F1155" s="6">
        <v>15.289</v>
      </c>
      <c r="G1155" s="6">
        <v>281.54700000000003</v>
      </c>
      <c r="H1155" s="6">
        <v>90.132000000000005</v>
      </c>
      <c r="I1155" s="6">
        <v>15.333</v>
      </c>
    </row>
    <row r="1156" spans="1:9">
      <c r="A1156" s="7">
        <v>39617.211111111108</v>
      </c>
      <c r="B1156" s="13">
        <f t="shared" si="35"/>
        <v>38.333333333333719</v>
      </c>
      <c r="C1156" s="6">
        <v>302.57299999999998</v>
      </c>
      <c r="D1156" s="6">
        <f t="shared" si="34"/>
        <v>253.36761000000001</v>
      </c>
      <c r="E1156" s="6">
        <v>96.781999999999996</v>
      </c>
      <c r="F1156" s="6">
        <v>15.294</v>
      </c>
      <c r="G1156" s="6">
        <v>281.39100000000002</v>
      </c>
      <c r="H1156" s="6">
        <v>90.102000000000004</v>
      </c>
      <c r="I1156" s="6">
        <v>15.343</v>
      </c>
    </row>
    <row r="1157" spans="1:9">
      <c r="A1157" s="7">
        <v>39617.212500000001</v>
      </c>
      <c r="B1157" s="13">
        <f t="shared" si="35"/>
        <v>38.366666666667051</v>
      </c>
      <c r="C1157" s="6">
        <v>302.22800000000001</v>
      </c>
      <c r="D1157" s="6">
        <f t="shared" si="34"/>
        <v>253.02261000000004</v>
      </c>
      <c r="E1157" s="6">
        <v>96.673000000000002</v>
      </c>
      <c r="F1157" s="6">
        <v>15.294</v>
      </c>
      <c r="G1157" s="6">
        <v>281.245</v>
      </c>
      <c r="H1157" s="6">
        <v>90.061000000000007</v>
      </c>
      <c r="I1157" s="6">
        <v>15.346</v>
      </c>
    </row>
    <row r="1158" spans="1:9">
      <c r="A1158" s="7">
        <v>39617.213888888888</v>
      </c>
      <c r="B1158" s="13">
        <f t="shared" si="35"/>
        <v>38.400000000000382</v>
      </c>
      <c r="C1158" s="6">
        <v>300.97800000000001</v>
      </c>
      <c r="D1158" s="6">
        <f t="shared" ref="D1158:D1221" si="36">C1158-($C$1327-$D$1327)</f>
        <v>251.77261000000004</v>
      </c>
      <c r="E1158" s="6">
        <v>96.262</v>
      </c>
      <c r="F1158" s="6">
        <v>15.289</v>
      </c>
      <c r="G1158" s="6">
        <v>281.49</v>
      </c>
      <c r="H1158" s="6">
        <v>90.122</v>
      </c>
      <c r="I1158" s="6">
        <v>15.337</v>
      </c>
    </row>
    <row r="1159" spans="1:9">
      <c r="A1159" s="7">
        <v>39617.215277777781</v>
      </c>
      <c r="B1159" s="13">
        <f t="shared" si="35"/>
        <v>38.433333333333714</v>
      </c>
      <c r="C1159" s="6">
        <v>301.90899999999999</v>
      </c>
      <c r="D1159" s="6">
        <f t="shared" si="36"/>
        <v>252.70361000000003</v>
      </c>
      <c r="E1159" s="6">
        <v>96.543999999999997</v>
      </c>
      <c r="F1159" s="6">
        <v>15.281000000000001</v>
      </c>
      <c r="G1159" s="6">
        <v>281.62700000000001</v>
      </c>
      <c r="H1159" s="6">
        <v>90.137</v>
      </c>
      <c r="I1159" s="6">
        <v>15.321999999999999</v>
      </c>
    </row>
    <row r="1160" spans="1:9">
      <c r="A1160" s="7">
        <v>39617.216666666667</v>
      </c>
      <c r="B1160" s="13">
        <f t="shared" ref="B1160:B1223" si="37">B1159+2/60</f>
        <v>38.466666666667045</v>
      </c>
      <c r="C1160" s="6">
        <v>301.79199999999997</v>
      </c>
      <c r="D1160" s="6">
        <f t="shared" si="36"/>
        <v>252.58661000000001</v>
      </c>
      <c r="E1160" s="6">
        <v>96.488</v>
      </c>
      <c r="F1160" s="6">
        <v>15.273</v>
      </c>
      <c r="G1160" s="6">
        <v>281.846</v>
      </c>
      <c r="H1160" s="6">
        <v>90.173000000000002</v>
      </c>
      <c r="I1160" s="6">
        <v>15.304</v>
      </c>
    </row>
    <row r="1161" spans="1:9">
      <c r="A1161" s="7">
        <v>39617.218055555553</v>
      </c>
      <c r="B1161" s="13">
        <f t="shared" si="37"/>
        <v>38.500000000000377</v>
      </c>
      <c r="C1161" s="6">
        <v>301.447</v>
      </c>
      <c r="D1161" s="6">
        <f t="shared" si="36"/>
        <v>252.24161000000004</v>
      </c>
      <c r="E1161" s="6">
        <v>96.376000000000005</v>
      </c>
      <c r="F1161" s="6">
        <v>15.272</v>
      </c>
      <c r="G1161" s="6">
        <v>280.87299999999999</v>
      </c>
      <c r="H1161" s="6">
        <v>89.852999999999994</v>
      </c>
      <c r="I1161" s="6">
        <v>15.3</v>
      </c>
    </row>
    <row r="1162" spans="1:9">
      <c r="A1162" s="7">
        <v>39617.219444444447</v>
      </c>
      <c r="B1162" s="13">
        <f t="shared" si="37"/>
        <v>38.533333333333708</v>
      </c>
      <c r="C1162" s="6">
        <v>300.71699999999998</v>
      </c>
      <c r="D1162" s="6">
        <f t="shared" si="36"/>
        <v>251.51161000000002</v>
      </c>
      <c r="E1162" s="6">
        <v>96.164000000000001</v>
      </c>
      <c r="F1162" s="6">
        <v>15.282</v>
      </c>
      <c r="G1162" s="6">
        <v>281.09300000000002</v>
      </c>
      <c r="H1162" s="6">
        <v>89.945999999999998</v>
      </c>
      <c r="I1162" s="6">
        <v>15.311999999999999</v>
      </c>
    </row>
    <row r="1163" spans="1:9">
      <c r="A1163" s="7">
        <v>39617.220833333333</v>
      </c>
      <c r="B1163" s="13">
        <f t="shared" si="37"/>
        <v>38.566666666667039</v>
      </c>
      <c r="C1163" s="6">
        <v>301.49799999999999</v>
      </c>
      <c r="D1163" s="6">
        <f t="shared" si="36"/>
        <v>252.29261000000002</v>
      </c>
      <c r="E1163" s="6">
        <v>96.447000000000003</v>
      </c>
      <c r="F1163" s="6">
        <v>15.298</v>
      </c>
      <c r="G1163" s="6">
        <v>281.08499999999998</v>
      </c>
      <c r="H1163" s="6">
        <v>89.986999999999995</v>
      </c>
      <c r="I1163" s="6">
        <v>15.334</v>
      </c>
    </row>
    <row r="1164" spans="1:9">
      <c r="A1164" s="7">
        <v>39617.222222222219</v>
      </c>
      <c r="B1164" s="13">
        <f t="shared" si="37"/>
        <v>38.600000000000371</v>
      </c>
      <c r="C1164" s="6">
        <v>301.983</v>
      </c>
      <c r="D1164" s="6">
        <f t="shared" si="36"/>
        <v>252.77761000000004</v>
      </c>
      <c r="E1164" s="6">
        <v>96.64</v>
      </c>
      <c r="F1164" s="6">
        <v>15.316000000000001</v>
      </c>
      <c r="G1164" s="6">
        <v>281.66199999999998</v>
      </c>
      <c r="H1164" s="6">
        <v>90.227000000000004</v>
      </c>
      <c r="I1164" s="6">
        <v>15.363</v>
      </c>
    </row>
    <row r="1165" spans="1:9">
      <c r="A1165" s="7">
        <v>39617.223611111112</v>
      </c>
      <c r="B1165" s="13">
        <f t="shared" si="37"/>
        <v>38.633333333333702</v>
      </c>
      <c r="C1165" s="6">
        <v>302.10599999999999</v>
      </c>
      <c r="D1165" s="6">
        <f t="shared" si="36"/>
        <v>252.90061000000003</v>
      </c>
      <c r="E1165" s="6">
        <v>96.72</v>
      </c>
      <c r="F1165" s="6">
        <v>15.336</v>
      </c>
      <c r="G1165" s="6">
        <v>282.529</v>
      </c>
      <c r="H1165" s="6">
        <v>90.563999999999993</v>
      </c>
      <c r="I1165" s="6">
        <v>15.393000000000001</v>
      </c>
    </row>
    <row r="1166" spans="1:9">
      <c r="A1166" s="7">
        <v>39617.224999999999</v>
      </c>
      <c r="B1166" s="13">
        <f t="shared" si="37"/>
        <v>38.666666666667034</v>
      </c>
      <c r="C1166" s="6">
        <v>302.45299999999997</v>
      </c>
      <c r="D1166" s="6">
        <f t="shared" si="36"/>
        <v>253.24761000000001</v>
      </c>
      <c r="E1166" s="6">
        <v>96.858999999999995</v>
      </c>
      <c r="F1166" s="6">
        <v>15.349</v>
      </c>
      <c r="G1166" s="6">
        <v>282.15699999999998</v>
      </c>
      <c r="H1166" s="6">
        <v>90.483999999999995</v>
      </c>
      <c r="I1166" s="6">
        <v>15.414</v>
      </c>
    </row>
    <row r="1167" spans="1:9">
      <c r="A1167" s="7">
        <v>39617.226388888892</v>
      </c>
      <c r="B1167" s="13">
        <f t="shared" si="37"/>
        <v>38.700000000000365</v>
      </c>
      <c r="C1167" s="6">
        <v>303.10700000000003</v>
      </c>
      <c r="D1167" s="6">
        <f t="shared" si="36"/>
        <v>253.90161000000006</v>
      </c>
      <c r="E1167" s="6">
        <v>97.093999999999994</v>
      </c>
      <c r="F1167" s="6">
        <v>15.362</v>
      </c>
      <c r="G1167" s="6">
        <v>281.41199999999998</v>
      </c>
      <c r="H1167" s="6">
        <v>90.277000000000001</v>
      </c>
      <c r="I1167" s="6">
        <v>15.43</v>
      </c>
    </row>
    <row r="1168" spans="1:9">
      <c r="A1168" s="7">
        <v>39617.227777777778</v>
      </c>
      <c r="B1168" s="13">
        <f t="shared" si="37"/>
        <v>38.733333333333697</v>
      </c>
      <c r="C1168" s="6">
        <v>302.67599999999999</v>
      </c>
      <c r="D1168" s="6">
        <f t="shared" si="36"/>
        <v>253.47061000000002</v>
      </c>
      <c r="E1168" s="6">
        <v>96.97</v>
      </c>
      <c r="F1168" s="6">
        <v>15.368</v>
      </c>
      <c r="G1168" s="6">
        <v>281.83999999999997</v>
      </c>
      <c r="H1168" s="6">
        <v>90.433999999999997</v>
      </c>
      <c r="I1168" s="6">
        <v>15.44</v>
      </c>
    </row>
    <row r="1169" spans="1:9">
      <c r="A1169" s="7">
        <v>39617.229166666664</v>
      </c>
      <c r="B1169" s="13">
        <f t="shared" si="37"/>
        <v>38.766666666667028</v>
      </c>
      <c r="C1169" s="6">
        <v>302.59500000000003</v>
      </c>
      <c r="D1169" s="6">
        <f t="shared" si="36"/>
        <v>253.38961000000006</v>
      </c>
      <c r="E1169" s="6">
        <v>96.965999999999994</v>
      </c>
      <c r="F1169" s="6">
        <v>15.379</v>
      </c>
      <c r="G1169" s="6">
        <v>280.98599999999999</v>
      </c>
      <c r="H1169" s="6">
        <v>90.188000000000002</v>
      </c>
      <c r="I1169" s="6">
        <v>15.455</v>
      </c>
    </row>
    <row r="1170" spans="1:9">
      <c r="A1170" s="7">
        <v>39617.230555555558</v>
      </c>
      <c r="B1170" s="13">
        <f t="shared" si="37"/>
        <v>38.80000000000036</v>
      </c>
      <c r="C1170" s="6">
        <v>301.66000000000003</v>
      </c>
      <c r="D1170" s="6">
        <f t="shared" si="36"/>
        <v>252.45461000000006</v>
      </c>
      <c r="E1170" s="6">
        <v>96.692999999999998</v>
      </c>
      <c r="F1170" s="6">
        <v>15.391</v>
      </c>
      <c r="G1170" s="6">
        <v>280.85300000000001</v>
      </c>
      <c r="H1170" s="6">
        <v>90.18</v>
      </c>
      <c r="I1170" s="6">
        <v>15.473000000000001</v>
      </c>
    </row>
    <row r="1171" spans="1:9">
      <c r="A1171" s="7">
        <v>39617.231944444444</v>
      </c>
      <c r="B1171" s="13">
        <f t="shared" si="37"/>
        <v>38.833333333333691</v>
      </c>
      <c r="C1171" s="6">
        <v>301.77699999999999</v>
      </c>
      <c r="D1171" s="6">
        <f t="shared" si="36"/>
        <v>252.57161000000002</v>
      </c>
      <c r="E1171" s="6">
        <v>96.751999999999995</v>
      </c>
      <c r="F1171" s="6">
        <v>15.401999999999999</v>
      </c>
      <c r="G1171" s="6">
        <v>281.39800000000002</v>
      </c>
      <c r="H1171" s="6">
        <v>90.403999999999996</v>
      </c>
      <c r="I1171" s="6">
        <v>15.497</v>
      </c>
    </row>
    <row r="1172" spans="1:9">
      <c r="A1172" s="7">
        <v>39617.23333333333</v>
      </c>
      <c r="B1172" s="13">
        <f t="shared" si="37"/>
        <v>38.866666666667022</v>
      </c>
      <c r="C1172" s="6">
        <v>301.66000000000003</v>
      </c>
      <c r="D1172" s="6">
        <f t="shared" si="36"/>
        <v>252.45461000000006</v>
      </c>
      <c r="E1172" s="6">
        <v>96.709000000000003</v>
      </c>
      <c r="F1172" s="6">
        <v>15.398999999999999</v>
      </c>
      <c r="G1172" s="6">
        <v>280.48500000000001</v>
      </c>
      <c r="H1172" s="6">
        <v>90.147999999999996</v>
      </c>
      <c r="I1172" s="6">
        <v>15.516999999999999</v>
      </c>
    </row>
    <row r="1173" spans="1:9">
      <c r="A1173" s="7">
        <v>39617.234722222223</v>
      </c>
      <c r="B1173" s="13">
        <f t="shared" si="37"/>
        <v>38.900000000000354</v>
      </c>
      <c r="C1173" s="6">
        <v>302.178</v>
      </c>
      <c r="D1173" s="6">
        <f t="shared" si="36"/>
        <v>252.97261000000003</v>
      </c>
      <c r="E1173" s="6">
        <v>96.864999999999995</v>
      </c>
      <c r="F1173" s="6">
        <v>15.394</v>
      </c>
      <c r="G1173" s="6">
        <v>280.88499999999999</v>
      </c>
      <c r="H1173" s="6">
        <v>90.316999999999993</v>
      </c>
      <c r="I1173" s="6">
        <v>15.538</v>
      </c>
    </row>
    <row r="1174" spans="1:9">
      <c r="A1174" s="7">
        <v>39617.236111111109</v>
      </c>
      <c r="B1174" s="13">
        <f t="shared" si="37"/>
        <v>38.933333333333685</v>
      </c>
      <c r="C1174" s="6">
        <v>302.37799999999999</v>
      </c>
      <c r="D1174" s="6">
        <f t="shared" si="36"/>
        <v>253.17261000000002</v>
      </c>
      <c r="E1174" s="6">
        <v>96.924000000000007</v>
      </c>
      <c r="F1174" s="6">
        <v>15.391999999999999</v>
      </c>
      <c r="G1174" s="6">
        <v>281.50200000000001</v>
      </c>
      <c r="H1174" s="6">
        <v>90.548000000000002</v>
      </c>
      <c r="I1174" s="6">
        <v>15.555</v>
      </c>
    </row>
    <row r="1175" spans="1:9">
      <c r="A1175" s="7">
        <v>39617.237500000003</v>
      </c>
      <c r="B1175" s="13">
        <f t="shared" si="37"/>
        <v>38.966666666667017</v>
      </c>
      <c r="C1175" s="6">
        <v>302.36099999999999</v>
      </c>
      <c r="D1175" s="6">
        <f t="shared" si="36"/>
        <v>253.15561000000002</v>
      </c>
      <c r="E1175" s="6">
        <v>96.926000000000002</v>
      </c>
      <c r="F1175" s="6">
        <v>15.396000000000001</v>
      </c>
      <c r="G1175" s="6">
        <v>280.28199999999998</v>
      </c>
      <c r="H1175" s="6">
        <v>90.186000000000007</v>
      </c>
      <c r="I1175" s="6">
        <v>15.571</v>
      </c>
    </row>
    <row r="1176" spans="1:9">
      <c r="A1176" s="7">
        <v>39617.238888888889</v>
      </c>
      <c r="B1176" s="13">
        <f t="shared" si="37"/>
        <v>39.000000000000348</v>
      </c>
      <c r="C1176" s="6">
        <v>302.35000000000002</v>
      </c>
      <c r="D1176" s="6">
        <f t="shared" si="36"/>
        <v>253.14461000000006</v>
      </c>
      <c r="E1176" s="6">
        <v>96.932000000000002</v>
      </c>
      <c r="F1176" s="6">
        <v>15.4</v>
      </c>
      <c r="G1176" s="6">
        <v>280.77600000000001</v>
      </c>
      <c r="H1176" s="6">
        <v>90.367999999999995</v>
      </c>
      <c r="I1176" s="6">
        <v>15.583</v>
      </c>
    </row>
    <row r="1177" spans="1:9">
      <c r="A1177" s="7">
        <v>39617.240277777775</v>
      </c>
      <c r="B1177" s="13">
        <f t="shared" si="37"/>
        <v>39.03333333333368</v>
      </c>
      <c r="C1177" s="6">
        <v>301.78800000000001</v>
      </c>
      <c r="D1177" s="6">
        <f t="shared" si="36"/>
        <v>252.58261000000005</v>
      </c>
      <c r="E1177" s="6">
        <v>96.77</v>
      </c>
      <c r="F1177" s="6">
        <v>15.409000000000001</v>
      </c>
      <c r="G1177" s="6">
        <v>280.89999999999998</v>
      </c>
      <c r="H1177" s="6">
        <v>90.427000000000007</v>
      </c>
      <c r="I1177" s="6">
        <v>15.592000000000001</v>
      </c>
    </row>
    <row r="1178" spans="1:9">
      <c r="A1178" s="7">
        <v>39617.241666666669</v>
      </c>
      <c r="B1178" s="13">
        <f t="shared" si="37"/>
        <v>39.066666666667011</v>
      </c>
      <c r="C1178" s="6">
        <v>302.05500000000001</v>
      </c>
      <c r="D1178" s="6">
        <f t="shared" si="36"/>
        <v>252.84961000000004</v>
      </c>
      <c r="E1178" s="6">
        <v>96.872</v>
      </c>
      <c r="F1178" s="6">
        <v>15.417</v>
      </c>
      <c r="G1178" s="6">
        <v>281.02</v>
      </c>
      <c r="H1178" s="6">
        <v>90.459000000000003</v>
      </c>
      <c r="I1178" s="6">
        <v>15.589</v>
      </c>
    </row>
    <row r="1179" spans="1:9">
      <c r="A1179" s="7">
        <v>39617.243055555555</v>
      </c>
      <c r="B1179" s="13">
        <f t="shared" si="37"/>
        <v>39.100000000000342</v>
      </c>
      <c r="C1179" s="6">
        <v>301.56700000000001</v>
      </c>
      <c r="D1179" s="6">
        <f t="shared" si="36"/>
        <v>252.36161000000004</v>
      </c>
      <c r="E1179" s="6">
        <v>96.736000000000004</v>
      </c>
      <c r="F1179" s="6">
        <v>15.426</v>
      </c>
      <c r="G1179" s="6">
        <v>281.95</v>
      </c>
      <c r="H1179" s="6">
        <v>90.757000000000005</v>
      </c>
      <c r="I1179" s="6">
        <v>15.587999999999999</v>
      </c>
    </row>
    <row r="1180" spans="1:9">
      <c r="A1180" s="7">
        <v>39617.244444444441</v>
      </c>
      <c r="B1180" s="13">
        <f t="shared" si="37"/>
        <v>39.133333333333674</v>
      </c>
      <c r="C1180" s="6">
        <v>301.91500000000002</v>
      </c>
      <c r="D1180" s="6">
        <f t="shared" si="36"/>
        <v>252.70961000000005</v>
      </c>
      <c r="E1180" s="6">
        <v>96.882000000000005</v>
      </c>
      <c r="F1180" s="6">
        <v>15.443</v>
      </c>
      <c r="G1180" s="6">
        <v>281.81700000000001</v>
      </c>
      <c r="H1180" s="6">
        <v>90.703999999999994</v>
      </c>
      <c r="I1180" s="6">
        <v>15.583</v>
      </c>
    </row>
    <row r="1181" spans="1:9">
      <c r="A1181" s="7">
        <v>39617.245833333334</v>
      </c>
      <c r="B1181" s="13">
        <f t="shared" si="37"/>
        <v>39.166666666667005</v>
      </c>
      <c r="C1181" s="6">
        <v>301.392</v>
      </c>
      <c r="D1181" s="6">
        <f t="shared" si="36"/>
        <v>252.18661000000003</v>
      </c>
      <c r="E1181" s="6">
        <v>96.724999999999994</v>
      </c>
      <c r="F1181" s="6">
        <v>15.448</v>
      </c>
      <c r="G1181" s="6">
        <v>281.96300000000002</v>
      </c>
      <c r="H1181" s="6">
        <v>90.760999999999996</v>
      </c>
      <c r="I1181" s="6">
        <v>15.587999999999999</v>
      </c>
    </row>
    <row r="1182" spans="1:9">
      <c r="A1182" s="7">
        <v>39617.24722222222</v>
      </c>
      <c r="B1182" s="13">
        <f t="shared" si="37"/>
        <v>39.200000000000337</v>
      </c>
      <c r="C1182" s="6">
        <v>301.80599999999998</v>
      </c>
      <c r="D1182" s="6">
        <f t="shared" si="36"/>
        <v>252.60061000000002</v>
      </c>
      <c r="E1182" s="6">
        <v>96.861000000000004</v>
      </c>
      <c r="F1182" s="6">
        <v>15.45</v>
      </c>
      <c r="G1182" s="6">
        <v>282.02199999999999</v>
      </c>
      <c r="H1182" s="6">
        <v>90.793999999999997</v>
      </c>
      <c r="I1182" s="6">
        <v>15.595000000000001</v>
      </c>
    </row>
    <row r="1183" spans="1:9">
      <c r="A1183" s="7">
        <v>39617.248611111114</v>
      </c>
      <c r="B1183" s="13">
        <f t="shared" si="37"/>
        <v>39.233333333333668</v>
      </c>
      <c r="C1183" s="6">
        <v>301.51499999999999</v>
      </c>
      <c r="D1183" s="6">
        <f t="shared" si="36"/>
        <v>252.30961000000002</v>
      </c>
      <c r="E1183" s="6">
        <v>96.768000000000001</v>
      </c>
      <c r="F1183" s="6">
        <v>15.45</v>
      </c>
      <c r="G1183" s="6">
        <v>281.05</v>
      </c>
      <c r="H1183" s="6">
        <v>90.491</v>
      </c>
      <c r="I1183" s="6">
        <v>15.6</v>
      </c>
    </row>
    <row r="1184" spans="1:9">
      <c r="A1184" s="7">
        <v>39617.25</v>
      </c>
      <c r="B1184" s="13">
        <f t="shared" si="37"/>
        <v>39.266666666667</v>
      </c>
      <c r="C1184" s="6">
        <v>301.59199999999998</v>
      </c>
      <c r="D1184" s="6">
        <f t="shared" si="36"/>
        <v>252.38661000000002</v>
      </c>
      <c r="E1184" s="6">
        <v>96.795000000000002</v>
      </c>
      <c r="F1184" s="6">
        <v>15.451000000000001</v>
      </c>
      <c r="G1184" s="6">
        <v>282.16399999999999</v>
      </c>
      <c r="H1184" s="6">
        <v>90.852999999999994</v>
      </c>
      <c r="I1184" s="6">
        <v>15.602</v>
      </c>
    </row>
    <row r="1185" spans="1:9">
      <c r="A1185" s="7">
        <v>39617.251388888886</v>
      </c>
      <c r="B1185" s="13">
        <f t="shared" si="37"/>
        <v>39.300000000000331</v>
      </c>
      <c r="C1185" s="6">
        <v>302.01600000000002</v>
      </c>
      <c r="D1185" s="6">
        <f t="shared" si="36"/>
        <v>252.81061000000005</v>
      </c>
      <c r="E1185" s="6">
        <v>96.93</v>
      </c>
      <c r="F1185" s="6">
        <v>15.451000000000001</v>
      </c>
      <c r="G1185" s="6">
        <v>282.03100000000001</v>
      </c>
      <c r="H1185" s="6">
        <v>90.804000000000002</v>
      </c>
      <c r="I1185" s="6">
        <v>15.599</v>
      </c>
    </row>
    <row r="1186" spans="1:9">
      <c r="A1186" s="7">
        <v>39617.25277777778</v>
      </c>
      <c r="B1186" s="13">
        <f t="shared" si="37"/>
        <v>39.333333333333663</v>
      </c>
      <c r="C1186" s="6">
        <v>302.04000000000002</v>
      </c>
      <c r="D1186" s="6">
        <f t="shared" si="36"/>
        <v>252.83461000000005</v>
      </c>
      <c r="E1186" s="6">
        <v>96.94</v>
      </c>
      <c r="F1186" s="6">
        <v>15.452</v>
      </c>
      <c r="G1186" s="6">
        <v>282.05799999999999</v>
      </c>
      <c r="H1186" s="6">
        <v>90.805000000000007</v>
      </c>
      <c r="I1186" s="6">
        <v>15.595000000000001</v>
      </c>
    </row>
    <row r="1187" spans="1:9">
      <c r="A1187" s="7">
        <v>39617.254166666666</v>
      </c>
      <c r="B1187" s="13">
        <f t="shared" si="37"/>
        <v>39.366666666666994</v>
      </c>
      <c r="C1187" s="6">
        <v>302.22300000000001</v>
      </c>
      <c r="D1187" s="6">
        <f t="shared" si="36"/>
        <v>253.01761000000005</v>
      </c>
      <c r="E1187" s="6">
        <v>96.994</v>
      </c>
      <c r="F1187" s="6">
        <v>15.449</v>
      </c>
      <c r="G1187" s="6">
        <v>281.39800000000002</v>
      </c>
      <c r="H1187" s="6">
        <v>90.591999999999999</v>
      </c>
      <c r="I1187" s="6">
        <v>15.593999999999999</v>
      </c>
    </row>
    <row r="1188" spans="1:9">
      <c r="A1188" s="7">
        <v>39617.255555555559</v>
      </c>
      <c r="B1188" s="13">
        <f t="shared" si="37"/>
        <v>39.400000000000325</v>
      </c>
      <c r="C1188" s="6">
        <v>302.33699999999999</v>
      </c>
      <c r="D1188" s="6">
        <f t="shared" si="36"/>
        <v>253.13161000000002</v>
      </c>
      <c r="E1188" s="6">
        <v>97.02</v>
      </c>
      <c r="F1188" s="6">
        <v>15.445</v>
      </c>
      <c r="G1188" s="6">
        <v>280.89800000000002</v>
      </c>
      <c r="H1188" s="6">
        <v>90.432000000000002</v>
      </c>
      <c r="I1188" s="6">
        <v>15.595000000000001</v>
      </c>
    </row>
    <row r="1189" spans="1:9">
      <c r="A1189" s="7">
        <v>39617.256944444445</v>
      </c>
      <c r="B1189" s="13">
        <f t="shared" si="37"/>
        <v>39.433333333333657</v>
      </c>
      <c r="C1189" s="6">
        <v>301.44299999999998</v>
      </c>
      <c r="D1189" s="6">
        <f t="shared" si="36"/>
        <v>252.23761000000002</v>
      </c>
      <c r="E1189" s="6">
        <v>96.73</v>
      </c>
      <c r="F1189" s="6">
        <v>15.443</v>
      </c>
      <c r="G1189" s="6">
        <v>282.06900000000002</v>
      </c>
      <c r="H1189" s="6">
        <v>90.816999999999993</v>
      </c>
      <c r="I1189" s="6">
        <v>15.599</v>
      </c>
    </row>
    <row r="1190" spans="1:9">
      <c r="A1190" s="7">
        <v>39617.258333333331</v>
      </c>
      <c r="B1190" s="13">
        <f t="shared" si="37"/>
        <v>39.466666666666988</v>
      </c>
      <c r="C1190" s="6">
        <v>302.53399999999999</v>
      </c>
      <c r="D1190" s="6">
        <f t="shared" si="36"/>
        <v>253.32861000000003</v>
      </c>
      <c r="E1190" s="6">
        <v>97.078000000000003</v>
      </c>
      <c r="F1190" s="6">
        <v>15.442</v>
      </c>
      <c r="G1190" s="6">
        <v>281.238</v>
      </c>
      <c r="H1190" s="6">
        <v>90.558999999999997</v>
      </c>
      <c r="I1190" s="6">
        <v>15.603999999999999</v>
      </c>
    </row>
    <row r="1191" spans="1:9">
      <c r="A1191" s="7">
        <v>39617.259722222225</v>
      </c>
      <c r="B1191" s="13">
        <f t="shared" si="37"/>
        <v>39.50000000000032</v>
      </c>
      <c r="C1191" s="6">
        <v>302.762</v>
      </c>
      <c r="D1191" s="6">
        <f t="shared" si="36"/>
        <v>253.55661000000003</v>
      </c>
      <c r="E1191" s="6">
        <v>97.152000000000001</v>
      </c>
      <c r="F1191" s="6">
        <v>15.442</v>
      </c>
      <c r="G1191" s="6">
        <v>282.185</v>
      </c>
      <c r="H1191" s="6">
        <v>90.869</v>
      </c>
      <c r="I1191" s="6">
        <v>15.606999999999999</v>
      </c>
    </row>
    <row r="1192" spans="1:9">
      <c r="A1192" s="7">
        <v>39617.261111111111</v>
      </c>
      <c r="B1192" s="13">
        <f t="shared" si="37"/>
        <v>39.533333333333651</v>
      </c>
      <c r="C1192" s="6">
        <v>302.99400000000003</v>
      </c>
      <c r="D1192" s="6">
        <f t="shared" si="36"/>
        <v>253.78861000000006</v>
      </c>
      <c r="E1192" s="6">
        <v>97.23</v>
      </c>
      <c r="F1192" s="6">
        <v>15.444000000000001</v>
      </c>
      <c r="G1192" s="6">
        <v>283.024</v>
      </c>
      <c r="H1192" s="6">
        <v>91.153000000000006</v>
      </c>
      <c r="I1192" s="6">
        <v>15.614000000000001</v>
      </c>
    </row>
    <row r="1193" spans="1:9">
      <c r="A1193" s="7">
        <v>39617.262499999997</v>
      </c>
      <c r="B1193" s="13">
        <f t="shared" si="37"/>
        <v>39.566666666666983</v>
      </c>
      <c r="C1193" s="6">
        <v>302.79899999999998</v>
      </c>
      <c r="D1193" s="6">
        <f t="shared" si="36"/>
        <v>253.59361000000001</v>
      </c>
      <c r="E1193" s="6">
        <v>97.183000000000007</v>
      </c>
      <c r="F1193" s="6">
        <v>15.451000000000001</v>
      </c>
      <c r="G1193" s="6">
        <v>281.83300000000003</v>
      </c>
      <c r="H1193" s="6">
        <v>90.790999999999997</v>
      </c>
      <c r="I1193" s="6">
        <v>15.625</v>
      </c>
    </row>
    <row r="1194" spans="1:9">
      <c r="A1194" s="7">
        <v>39617.263888888891</v>
      </c>
      <c r="B1194" s="13">
        <f t="shared" si="37"/>
        <v>39.600000000000314</v>
      </c>
      <c r="C1194" s="6">
        <v>303.12799999999999</v>
      </c>
      <c r="D1194" s="6">
        <f t="shared" si="36"/>
        <v>253.92261000000002</v>
      </c>
      <c r="E1194" s="6">
        <v>97.3</v>
      </c>
      <c r="F1194" s="6">
        <v>15.457000000000001</v>
      </c>
      <c r="G1194" s="6">
        <v>281.85700000000003</v>
      </c>
      <c r="H1194" s="6">
        <v>90.81</v>
      </c>
      <c r="I1194" s="6">
        <v>15.631</v>
      </c>
    </row>
    <row r="1195" spans="1:9">
      <c r="A1195" s="7">
        <v>39617.265277777777</v>
      </c>
      <c r="B1195" s="13">
        <f t="shared" si="37"/>
        <v>39.633333333333645</v>
      </c>
      <c r="C1195" s="6">
        <v>303.22800000000001</v>
      </c>
      <c r="D1195" s="6">
        <f t="shared" si="36"/>
        <v>254.02261000000004</v>
      </c>
      <c r="E1195" s="6">
        <v>97.341999999999999</v>
      </c>
      <c r="F1195" s="6">
        <v>15.462</v>
      </c>
      <c r="G1195" s="6">
        <v>282.10000000000002</v>
      </c>
      <c r="H1195" s="6">
        <v>90.897999999999996</v>
      </c>
      <c r="I1195" s="6">
        <v>15.635999999999999</v>
      </c>
    </row>
    <row r="1196" spans="1:9">
      <c r="A1196" s="7">
        <v>39617.26666666667</v>
      </c>
      <c r="B1196" s="13">
        <f t="shared" si="37"/>
        <v>39.666666666666977</v>
      </c>
      <c r="C1196" s="6">
        <v>303.404</v>
      </c>
      <c r="D1196" s="6">
        <f t="shared" si="36"/>
        <v>254.19861000000003</v>
      </c>
      <c r="E1196" s="6">
        <v>97.406999999999996</v>
      </c>
      <c r="F1196" s="6">
        <v>15.465999999999999</v>
      </c>
      <c r="G1196" s="6">
        <v>281.62799999999999</v>
      </c>
      <c r="H1196" s="6">
        <v>90.748999999999995</v>
      </c>
      <c r="I1196" s="6">
        <v>15.637</v>
      </c>
    </row>
    <row r="1197" spans="1:9">
      <c r="A1197" s="7">
        <v>39617.268055555556</v>
      </c>
      <c r="B1197" s="13">
        <f t="shared" si="37"/>
        <v>39.700000000000308</v>
      </c>
      <c r="C1197" s="6">
        <v>302.95999999999998</v>
      </c>
      <c r="D1197" s="6">
        <f t="shared" si="36"/>
        <v>253.75461000000001</v>
      </c>
      <c r="E1197" s="6">
        <v>97.274000000000001</v>
      </c>
      <c r="F1197" s="6">
        <v>15.47</v>
      </c>
      <c r="G1197" s="6">
        <v>281.42599999999999</v>
      </c>
      <c r="H1197" s="6">
        <v>90.685000000000002</v>
      </c>
      <c r="I1197" s="6">
        <v>15.638</v>
      </c>
    </row>
    <row r="1198" spans="1:9">
      <c r="A1198" s="7">
        <v>39617.269444444442</v>
      </c>
      <c r="B1198" s="13">
        <f t="shared" si="37"/>
        <v>39.73333333333364</v>
      </c>
      <c r="C1198" s="6">
        <v>302.66500000000002</v>
      </c>
      <c r="D1198" s="6">
        <f t="shared" si="36"/>
        <v>253.45961000000005</v>
      </c>
      <c r="E1198" s="6">
        <v>97.186999999999998</v>
      </c>
      <c r="F1198" s="6">
        <v>15.474</v>
      </c>
      <c r="G1198" s="6">
        <v>281.25900000000001</v>
      </c>
      <c r="H1198" s="6">
        <v>90.631</v>
      </c>
      <c r="I1198" s="6">
        <v>15.638</v>
      </c>
    </row>
    <row r="1199" spans="1:9">
      <c r="A1199" s="7">
        <v>39617.270833333336</v>
      </c>
      <c r="B1199" s="13">
        <f t="shared" si="37"/>
        <v>39.766666666666971</v>
      </c>
      <c r="C1199" s="6">
        <v>303.47300000000001</v>
      </c>
      <c r="D1199" s="6">
        <f t="shared" si="36"/>
        <v>254.26761000000005</v>
      </c>
      <c r="E1199" s="6">
        <v>97.453999999999994</v>
      </c>
      <c r="F1199" s="6">
        <v>15.477</v>
      </c>
      <c r="G1199" s="6">
        <v>282.23399999999998</v>
      </c>
      <c r="H1199" s="6">
        <v>90.945999999999998</v>
      </c>
      <c r="I1199" s="6">
        <v>15.638</v>
      </c>
    </row>
    <row r="1200" spans="1:9">
      <c r="A1200" s="7">
        <v>39617.272222222222</v>
      </c>
      <c r="B1200" s="13">
        <f t="shared" si="37"/>
        <v>39.800000000000303</v>
      </c>
      <c r="C1200" s="6">
        <v>302.94200000000001</v>
      </c>
      <c r="D1200" s="6">
        <f t="shared" si="36"/>
        <v>253.73661000000004</v>
      </c>
      <c r="E1200" s="6">
        <v>97.29</v>
      </c>
      <c r="F1200" s="6">
        <v>15.481</v>
      </c>
      <c r="G1200" s="6">
        <v>282.35700000000003</v>
      </c>
      <c r="H1200" s="6">
        <v>90.986000000000004</v>
      </c>
      <c r="I1200" s="6">
        <v>15.638</v>
      </c>
    </row>
    <row r="1201" spans="1:9">
      <c r="A1201" s="7">
        <v>39617.273611111108</v>
      </c>
      <c r="B1201" s="13">
        <f t="shared" si="37"/>
        <v>39.833333333333634</v>
      </c>
      <c r="C1201" s="6">
        <v>303.142</v>
      </c>
      <c r="D1201" s="6">
        <f t="shared" si="36"/>
        <v>253.93661000000003</v>
      </c>
      <c r="E1201" s="6">
        <v>97.355000000000004</v>
      </c>
      <c r="F1201" s="6">
        <v>15.481</v>
      </c>
      <c r="G1201" s="6">
        <v>282.07100000000003</v>
      </c>
      <c r="H1201" s="6">
        <v>90.893000000000001</v>
      </c>
      <c r="I1201" s="6">
        <v>15.638</v>
      </c>
    </row>
    <row r="1202" spans="1:9">
      <c r="A1202" s="7">
        <v>39617.275000000001</v>
      </c>
      <c r="B1202" s="13">
        <f t="shared" si="37"/>
        <v>39.866666666666966</v>
      </c>
      <c r="C1202" s="6">
        <v>303.22500000000002</v>
      </c>
      <c r="D1202" s="6">
        <f t="shared" si="36"/>
        <v>254.01961000000006</v>
      </c>
      <c r="E1202" s="6">
        <v>97.379000000000005</v>
      </c>
      <c r="F1202" s="6">
        <v>15.48</v>
      </c>
      <c r="G1202" s="6">
        <v>281.62</v>
      </c>
      <c r="H1202" s="6">
        <v>90.742999999999995</v>
      </c>
      <c r="I1202" s="6">
        <v>15.635999999999999</v>
      </c>
    </row>
    <row r="1203" spans="1:9">
      <c r="A1203" s="7">
        <v>39617.276388888888</v>
      </c>
      <c r="B1203" s="13">
        <f t="shared" si="37"/>
        <v>39.900000000000297</v>
      </c>
      <c r="C1203" s="6">
        <v>302.88600000000002</v>
      </c>
      <c r="D1203" s="6">
        <f t="shared" si="36"/>
        <v>253.68061000000006</v>
      </c>
      <c r="E1203" s="6">
        <v>97.266999999999996</v>
      </c>
      <c r="F1203" s="6">
        <v>15.478</v>
      </c>
      <c r="G1203" s="6">
        <v>282.137</v>
      </c>
      <c r="H1203" s="6">
        <v>90.894000000000005</v>
      </c>
      <c r="I1203" s="6">
        <v>15.628</v>
      </c>
    </row>
    <row r="1204" spans="1:9">
      <c r="A1204" s="7">
        <v>39617.277777777781</v>
      </c>
      <c r="B1204" s="13">
        <f t="shared" si="37"/>
        <v>39.933333333333628</v>
      </c>
      <c r="C1204" s="6">
        <v>303.39600000000002</v>
      </c>
      <c r="D1204" s="6">
        <f t="shared" si="36"/>
        <v>254.19061000000005</v>
      </c>
      <c r="E1204" s="6">
        <v>97.432000000000002</v>
      </c>
      <c r="F1204" s="6">
        <v>15.478999999999999</v>
      </c>
      <c r="G1204" s="6">
        <v>281.40300000000002</v>
      </c>
      <c r="H1204" s="6">
        <v>90.649000000000001</v>
      </c>
      <c r="I1204" s="6">
        <v>15.622999999999999</v>
      </c>
    </row>
    <row r="1205" spans="1:9">
      <c r="A1205" s="7">
        <v>39617.279166666667</v>
      </c>
      <c r="B1205" s="13">
        <f t="shared" si="37"/>
        <v>39.96666666666696</v>
      </c>
      <c r="C1205" s="6">
        <v>302.90800000000002</v>
      </c>
      <c r="D1205" s="6">
        <f t="shared" si="36"/>
        <v>253.70261000000005</v>
      </c>
      <c r="E1205" s="6">
        <v>97.284000000000006</v>
      </c>
      <c r="F1205" s="6">
        <v>15.483000000000001</v>
      </c>
      <c r="G1205" s="6">
        <v>282.68299999999999</v>
      </c>
      <c r="H1205" s="6">
        <v>91.06</v>
      </c>
      <c r="I1205" s="6">
        <v>15.622999999999999</v>
      </c>
    </row>
    <row r="1206" spans="1:9">
      <c r="A1206" s="7">
        <v>39617.280555555553</v>
      </c>
      <c r="B1206" s="13">
        <f t="shared" si="37"/>
        <v>40.000000000000291</v>
      </c>
      <c r="C1206" s="6">
        <v>302.78300000000002</v>
      </c>
      <c r="D1206" s="6">
        <f t="shared" si="36"/>
        <v>253.57761000000005</v>
      </c>
      <c r="E1206" s="6">
        <v>97.256</v>
      </c>
      <c r="F1206" s="6">
        <v>15.489000000000001</v>
      </c>
      <c r="G1206" s="6">
        <v>280.93</v>
      </c>
      <c r="H1206" s="6">
        <v>90.5</v>
      </c>
      <c r="I1206" s="6">
        <v>15.625</v>
      </c>
    </row>
    <row r="1207" spans="1:9">
      <c r="A1207" s="7">
        <v>39617.281944444447</v>
      </c>
      <c r="B1207" s="13">
        <f t="shared" si="37"/>
        <v>40.033333333333623</v>
      </c>
      <c r="C1207" s="6">
        <v>302.77199999999999</v>
      </c>
      <c r="D1207" s="6">
        <f t="shared" si="36"/>
        <v>253.56661000000003</v>
      </c>
      <c r="E1207" s="6">
        <v>97.263000000000005</v>
      </c>
      <c r="F1207" s="6">
        <v>15.494</v>
      </c>
      <c r="G1207" s="6">
        <v>281.62</v>
      </c>
      <c r="H1207" s="6">
        <v>90.728999999999999</v>
      </c>
      <c r="I1207" s="6">
        <v>15.629</v>
      </c>
    </row>
    <row r="1208" spans="1:9">
      <c r="A1208" s="7">
        <v>39617.283333333333</v>
      </c>
      <c r="B1208" s="13">
        <f t="shared" si="37"/>
        <v>40.066666666666954</v>
      </c>
      <c r="C1208" s="6">
        <v>302.02800000000002</v>
      </c>
      <c r="D1208" s="6">
        <f t="shared" si="36"/>
        <v>252.82261000000005</v>
      </c>
      <c r="E1208" s="6">
        <v>97.034000000000006</v>
      </c>
      <c r="F1208" s="6">
        <v>15.499000000000001</v>
      </c>
      <c r="G1208" s="6">
        <v>281.911</v>
      </c>
      <c r="H1208" s="6">
        <v>90.831999999999994</v>
      </c>
      <c r="I1208" s="6">
        <v>15.632999999999999</v>
      </c>
    </row>
    <row r="1209" spans="1:9">
      <c r="A1209" s="7">
        <v>39617.284722222219</v>
      </c>
      <c r="B1209" s="13">
        <f t="shared" si="37"/>
        <v>40.100000000000286</v>
      </c>
      <c r="C1209" s="6">
        <v>302.87400000000002</v>
      </c>
      <c r="D1209" s="6">
        <f t="shared" si="36"/>
        <v>253.66861000000006</v>
      </c>
      <c r="E1209" s="6">
        <v>97.311000000000007</v>
      </c>
      <c r="F1209" s="6">
        <v>15.500999999999999</v>
      </c>
      <c r="G1209" s="6">
        <v>282.2</v>
      </c>
      <c r="H1209" s="6">
        <v>90.93</v>
      </c>
      <c r="I1209" s="6">
        <v>15.635999999999999</v>
      </c>
    </row>
    <row r="1210" spans="1:9">
      <c r="A1210" s="7">
        <v>39617.286111111112</v>
      </c>
      <c r="B1210" s="13">
        <f t="shared" si="37"/>
        <v>40.133333333333617</v>
      </c>
      <c r="C1210" s="6">
        <v>303.33499999999998</v>
      </c>
      <c r="D1210" s="6">
        <f t="shared" si="36"/>
        <v>254.12961000000001</v>
      </c>
      <c r="E1210" s="6">
        <v>97.451999999999998</v>
      </c>
      <c r="F1210" s="6">
        <v>15.497999999999999</v>
      </c>
      <c r="G1210" s="6">
        <v>281.58499999999998</v>
      </c>
      <c r="H1210" s="6">
        <v>90.721000000000004</v>
      </c>
      <c r="I1210" s="6">
        <v>15.63</v>
      </c>
    </row>
    <row r="1211" spans="1:9">
      <c r="A1211" s="7">
        <v>39617.287499999999</v>
      </c>
      <c r="B1211" s="13">
        <f t="shared" si="37"/>
        <v>40.166666666666949</v>
      </c>
      <c r="C1211" s="6">
        <v>302.66399999999999</v>
      </c>
      <c r="D1211" s="6">
        <f t="shared" si="36"/>
        <v>253.45861000000002</v>
      </c>
      <c r="E1211" s="6">
        <v>97.22</v>
      </c>
      <c r="F1211" s="6">
        <v>15.49</v>
      </c>
      <c r="G1211" s="6">
        <v>282.06</v>
      </c>
      <c r="H1211" s="6">
        <v>90.84</v>
      </c>
      <c r="I1211" s="6">
        <v>15.613</v>
      </c>
    </row>
    <row r="1212" spans="1:9">
      <c r="A1212" s="7">
        <v>39617.288888888892</v>
      </c>
      <c r="B1212" s="13">
        <f t="shared" si="37"/>
        <v>40.20000000000028</v>
      </c>
      <c r="C1212" s="6">
        <v>302.108</v>
      </c>
      <c r="D1212" s="6">
        <f t="shared" si="36"/>
        <v>252.90261000000004</v>
      </c>
      <c r="E1212" s="6">
        <v>97.022000000000006</v>
      </c>
      <c r="F1212" s="6">
        <v>15.481</v>
      </c>
      <c r="G1212" s="6">
        <v>281.10300000000001</v>
      </c>
      <c r="H1212" s="6">
        <v>90.497</v>
      </c>
      <c r="I1212" s="6">
        <v>15.595000000000001</v>
      </c>
    </row>
    <row r="1213" spans="1:9">
      <c r="A1213" s="7">
        <v>39617.290277777778</v>
      </c>
      <c r="B1213" s="13">
        <f t="shared" si="37"/>
        <v>40.233333333333611</v>
      </c>
      <c r="C1213" s="6">
        <v>302.63799999999998</v>
      </c>
      <c r="D1213" s="6">
        <f t="shared" si="36"/>
        <v>253.43261000000001</v>
      </c>
      <c r="E1213" s="6">
        <v>97.186000000000007</v>
      </c>
      <c r="F1213" s="6">
        <v>15.478</v>
      </c>
      <c r="G1213" s="6">
        <v>281.66699999999997</v>
      </c>
      <c r="H1213" s="6">
        <v>90.661000000000001</v>
      </c>
      <c r="I1213" s="6">
        <v>15.586</v>
      </c>
    </row>
    <row r="1214" spans="1:9">
      <c r="A1214" s="7">
        <v>39617.291666666664</v>
      </c>
      <c r="B1214" s="13">
        <f t="shared" si="37"/>
        <v>40.266666666666943</v>
      </c>
      <c r="C1214" s="6">
        <v>302.13</v>
      </c>
      <c r="D1214" s="6">
        <f t="shared" si="36"/>
        <v>252.92461000000003</v>
      </c>
      <c r="E1214" s="6">
        <v>97.021000000000001</v>
      </c>
      <c r="F1214" s="6">
        <v>15.477</v>
      </c>
      <c r="G1214" s="6">
        <v>282.08499999999998</v>
      </c>
      <c r="H1214" s="6">
        <v>90.790999999999997</v>
      </c>
      <c r="I1214" s="6">
        <v>15.583</v>
      </c>
    </row>
    <row r="1215" spans="1:9">
      <c r="A1215" s="7">
        <v>39617.293055555558</v>
      </c>
      <c r="B1215" s="13">
        <f t="shared" si="37"/>
        <v>40.300000000000274</v>
      </c>
      <c r="C1215" s="6">
        <v>302.47800000000001</v>
      </c>
      <c r="D1215" s="6">
        <f t="shared" si="36"/>
        <v>253.27261000000004</v>
      </c>
      <c r="E1215" s="6">
        <v>97.13</v>
      </c>
      <c r="F1215" s="6">
        <v>15.476000000000001</v>
      </c>
      <c r="G1215" s="6">
        <v>281.60500000000002</v>
      </c>
      <c r="H1215" s="6">
        <v>90.635000000000005</v>
      </c>
      <c r="I1215" s="6">
        <v>15.583</v>
      </c>
    </row>
    <row r="1216" spans="1:9">
      <c r="A1216" s="7">
        <v>39617.294444444444</v>
      </c>
      <c r="B1216" s="13">
        <f t="shared" si="37"/>
        <v>40.333333333333606</v>
      </c>
      <c r="C1216" s="6">
        <v>302.697</v>
      </c>
      <c r="D1216" s="6">
        <f t="shared" si="36"/>
        <v>253.49161000000004</v>
      </c>
      <c r="E1216" s="6">
        <v>97.186999999999998</v>
      </c>
      <c r="F1216" s="6">
        <v>15.468999999999999</v>
      </c>
      <c r="G1216" s="6">
        <v>280.89800000000002</v>
      </c>
      <c r="H1216" s="6">
        <v>90.418000000000006</v>
      </c>
      <c r="I1216" s="6">
        <v>15.587999999999999</v>
      </c>
    </row>
    <row r="1217" spans="1:9">
      <c r="A1217" s="7">
        <v>39617.29583333333</v>
      </c>
      <c r="B1217" s="13">
        <f t="shared" si="37"/>
        <v>40.366666666666937</v>
      </c>
      <c r="C1217" s="6">
        <v>302.58100000000002</v>
      </c>
      <c r="D1217" s="6">
        <f t="shared" si="36"/>
        <v>253.37561000000005</v>
      </c>
      <c r="E1217" s="6">
        <v>97.138999999999996</v>
      </c>
      <c r="F1217" s="6">
        <v>15.464</v>
      </c>
      <c r="G1217" s="6">
        <v>280.62799999999999</v>
      </c>
      <c r="H1217" s="6">
        <v>90.331999999999994</v>
      </c>
      <c r="I1217" s="6">
        <v>15.587999999999999</v>
      </c>
    </row>
    <row r="1218" spans="1:9">
      <c r="A1218" s="7">
        <v>39617.297222222223</v>
      </c>
      <c r="B1218" s="13">
        <f t="shared" si="37"/>
        <v>40.400000000000269</v>
      </c>
      <c r="C1218" s="6">
        <v>302.64400000000001</v>
      </c>
      <c r="D1218" s="6">
        <f t="shared" si="36"/>
        <v>253.43861000000004</v>
      </c>
      <c r="E1218" s="6">
        <v>97.153999999999996</v>
      </c>
      <c r="F1218" s="6">
        <v>15.462</v>
      </c>
      <c r="G1218" s="6">
        <v>280.78699999999998</v>
      </c>
      <c r="H1218" s="6">
        <v>90.387</v>
      </c>
      <c r="I1218" s="6">
        <v>15.59</v>
      </c>
    </row>
    <row r="1219" spans="1:9">
      <c r="A1219" s="7">
        <v>39617.298611111109</v>
      </c>
      <c r="B1219" s="13">
        <f t="shared" si="37"/>
        <v>40.4333333333336</v>
      </c>
      <c r="C1219" s="6">
        <v>302.27600000000001</v>
      </c>
      <c r="D1219" s="6">
        <f t="shared" si="36"/>
        <v>253.07061000000004</v>
      </c>
      <c r="E1219" s="6">
        <v>97.045000000000002</v>
      </c>
      <c r="F1219" s="6">
        <v>15.465999999999999</v>
      </c>
      <c r="G1219" s="6">
        <v>280.66699999999997</v>
      </c>
      <c r="H1219" s="6">
        <v>90.346000000000004</v>
      </c>
      <c r="I1219" s="6">
        <v>15.589</v>
      </c>
    </row>
    <row r="1220" spans="1:9">
      <c r="A1220" s="7">
        <v>39617.300000000003</v>
      </c>
      <c r="B1220" s="13">
        <f t="shared" si="37"/>
        <v>40.466666666666931</v>
      </c>
      <c r="C1220" s="6">
        <v>301.8</v>
      </c>
      <c r="D1220" s="6">
        <f t="shared" si="36"/>
        <v>252.59461000000005</v>
      </c>
      <c r="E1220" s="6">
        <v>96.909000000000006</v>
      </c>
      <c r="F1220" s="6">
        <v>15.474</v>
      </c>
      <c r="G1220" s="6">
        <v>280.52999999999997</v>
      </c>
      <c r="H1220" s="6">
        <v>90.3</v>
      </c>
      <c r="I1220" s="6">
        <v>15.587999999999999</v>
      </c>
    </row>
    <row r="1221" spans="1:9">
      <c r="A1221" s="7">
        <v>39617.301388888889</v>
      </c>
      <c r="B1221" s="13">
        <f t="shared" si="37"/>
        <v>40.500000000000263</v>
      </c>
      <c r="C1221" s="6">
        <v>303.05</v>
      </c>
      <c r="D1221" s="6">
        <f t="shared" si="36"/>
        <v>253.84461000000005</v>
      </c>
      <c r="E1221" s="6">
        <v>97.328999999999994</v>
      </c>
      <c r="F1221" s="6">
        <v>15.483000000000001</v>
      </c>
      <c r="G1221" s="6">
        <v>281.65499999999997</v>
      </c>
      <c r="H1221" s="6">
        <v>90.653000000000006</v>
      </c>
      <c r="I1221" s="6">
        <v>15.583</v>
      </c>
    </row>
    <row r="1222" spans="1:9">
      <c r="A1222" s="7">
        <v>39617.302777777775</v>
      </c>
      <c r="B1222" s="13">
        <f t="shared" si="37"/>
        <v>40.533333333333594</v>
      </c>
      <c r="C1222" s="6">
        <v>302.72899999999998</v>
      </c>
      <c r="D1222" s="6">
        <f t="shared" ref="D1222:D1235" si="38">C1222-($C$1327-$D$1327)</f>
        <v>253.52361000000002</v>
      </c>
      <c r="E1222" s="6">
        <v>97.238</v>
      </c>
      <c r="F1222" s="6">
        <v>15.489000000000001</v>
      </c>
      <c r="G1222" s="6">
        <v>280.93400000000003</v>
      </c>
      <c r="H1222" s="6">
        <v>90.421000000000006</v>
      </c>
      <c r="I1222" s="6">
        <v>15.584</v>
      </c>
    </row>
    <row r="1223" spans="1:9">
      <c r="A1223" s="7">
        <v>39617.304166666669</v>
      </c>
      <c r="B1223" s="13">
        <f t="shared" si="37"/>
        <v>40.566666666666926</v>
      </c>
      <c r="C1223" s="6">
        <v>302.899</v>
      </c>
      <c r="D1223" s="6">
        <f t="shared" si="38"/>
        <v>253.69361000000004</v>
      </c>
      <c r="E1223" s="6">
        <v>97.31</v>
      </c>
      <c r="F1223" s="6">
        <v>15.497</v>
      </c>
      <c r="G1223" s="6">
        <v>281.13900000000001</v>
      </c>
      <c r="H1223" s="6">
        <v>90.498999999999995</v>
      </c>
      <c r="I1223" s="6">
        <v>15.59</v>
      </c>
    </row>
    <row r="1224" spans="1:9">
      <c r="A1224" s="7">
        <v>39617.305555555555</v>
      </c>
      <c r="B1224" s="13">
        <f t="shared" ref="B1224:B1287" si="39">B1223+2/60</f>
        <v>40.600000000000257</v>
      </c>
      <c r="C1224" s="6">
        <v>302.96899999999999</v>
      </c>
      <c r="D1224" s="6">
        <f t="shared" si="38"/>
        <v>253.76361000000003</v>
      </c>
      <c r="E1224" s="6">
        <v>97.346999999999994</v>
      </c>
      <c r="F1224" s="6">
        <v>15.504</v>
      </c>
      <c r="G1224" s="6">
        <v>280.86700000000002</v>
      </c>
      <c r="H1224" s="6">
        <v>90.424999999999997</v>
      </c>
      <c r="I1224" s="6">
        <v>15.596</v>
      </c>
    </row>
    <row r="1225" spans="1:9">
      <c r="A1225" s="7">
        <v>39617.306944444441</v>
      </c>
      <c r="B1225" s="13">
        <f t="shared" si="39"/>
        <v>40.633333333333589</v>
      </c>
      <c r="C1225" s="6">
        <v>303.61599999999999</v>
      </c>
      <c r="D1225" s="6">
        <f t="shared" si="38"/>
        <v>254.41061000000002</v>
      </c>
      <c r="E1225" s="6">
        <v>97.567999999999998</v>
      </c>
      <c r="F1225" s="6">
        <v>15.51</v>
      </c>
      <c r="G1225" s="6">
        <v>281.053</v>
      </c>
      <c r="H1225" s="6">
        <v>90.495999999999995</v>
      </c>
      <c r="I1225" s="6">
        <v>15.602</v>
      </c>
    </row>
    <row r="1226" spans="1:9">
      <c r="A1226" s="7">
        <v>39617.308333333334</v>
      </c>
      <c r="B1226" s="13">
        <f t="shared" si="39"/>
        <v>40.66666666666692</v>
      </c>
      <c r="C1226" s="6">
        <v>303.41399999999999</v>
      </c>
      <c r="D1226" s="6">
        <f t="shared" si="38"/>
        <v>254.20861000000002</v>
      </c>
      <c r="E1226" s="6">
        <v>97.513000000000005</v>
      </c>
      <c r="F1226" s="6">
        <v>15.515000000000001</v>
      </c>
      <c r="G1226" s="6">
        <v>280.57299999999998</v>
      </c>
      <c r="H1226" s="6">
        <v>90.356999999999999</v>
      </c>
      <c r="I1226" s="6">
        <v>15.611000000000001</v>
      </c>
    </row>
    <row r="1227" spans="1:9">
      <c r="A1227" s="7">
        <v>39617.30972222222</v>
      </c>
      <c r="B1227" s="13">
        <f t="shared" si="39"/>
        <v>40.700000000000252</v>
      </c>
      <c r="C1227" s="6">
        <v>303.97000000000003</v>
      </c>
      <c r="D1227" s="6">
        <f t="shared" si="38"/>
        <v>254.76461000000006</v>
      </c>
      <c r="E1227" s="6">
        <v>97.703000000000003</v>
      </c>
      <c r="F1227" s="6">
        <v>15.52</v>
      </c>
      <c r="G1227" s="6">
        <v>280.84699999999998</v>
      </c>
      <c r="H1227" s="6">
        <v>90.468000000000004</v>
      </c>
      <c r="I1227" s="6">
        <v>15.622</v>
      </c>
    </row>
    <row r="1228" spans="1:9">
      <c r="A1228" s="7">
        <v>39617.311111111114</v>
      </c>
      <c r="B1228" s="13">
        <f t="shared" si="39"/>
        <v>40.733333333333583</v>
      </c>
      <c r="C1228" s="6">
        <v>303.38200000000001</v>
      </c>
      <c r="D1228" s="6">
        <f t="shared" si="38"/>
        <v>254.17661000000004</v>
      </c>
      <c r="E1228" s="6">
        <v>97.524000000000001</v>
      </c>
      <c r="F1228" s="6">
        <v>15.525</v>
      </c>
      <c r="G1228" s="6">
        <v>280.904</v>
      </c>
      <c r="H1228" s="6">
        <v>90.5</v>
      </c>
      <c r="I1228" s="6">
        <v>15.629</v>
      </c>
    </row>
    <row r="1229" spans="1:9">
      <c r="A1229" s="7">
        <v>39617.3125</v>
      </c>
      <c r="B1229" s="13">
        <f t="shared" si="39"/>
        <v>40.766666666666914</v>
      </c>
      <c r="C1229" s="6">
        <v>303.548</v>
      </c>
      <c r="D1229" s="6">
        <f t="shared" si="38"/>
        <v>254.34261000000004</v>
      </c>
      <c r="E1229" s="6">
        <v>97.585999999999999</v>
      </c>
      <c r="F1229" s="6">
        <v>15.529</v>
      </c>
      <c r="G1229" s="6">
        <v>281.70100000000002</v>
      </c>
      <c r="H1229" s="6">
        <v>90.769000000000005</v>
      </c>
      <c r="I1229" s="6">
        <v>15.635999999999999</v>
      </c>
    </row>
    <row r="1230" spans="1:9">
      <c r="A1230" s="7">
        <v>39617.313888888886</v>
      </c>
      <c r="B1230" s="13">
        <f t="shared" si="39"/>
        <v>40.800000000000246</v>
      </c>
      <c r="C1230" s="6">
        <v>304.08699999999999</v>
      </c>
      <c r="D1230" s="6">
        <f t="shared" si="38"/>
        <v>254.88161000000002</v>
      </c>
      <c r="E1230" s="6">
        <v>97.768000000000001</v>
      </c>
      <c r="F1230" s="6">
        <v>15.532999999999999</v>
      </c>
      <c r="G1230" s="6">
        <v>280.76400000000001</v>
      </c>
      <c r="H1230" s="6">
        <v>90.471999999999994</v>
      </c>
      <c r="I1230" s="6">
        <v>15.638</v>
      </c>
    </row>
    <row r="1231" spans="1:9">
      <c r="A1231" s="7">
        <v>39617.31527777778</v>
      </c>
      <c r="B1231" s="13">
        <f t="shared" si="39"/>
        <v>40.833333333333577</v>
      </c>
      <c r="C1231" s="6">
        <v>304.452</v>
      </c>
      <c r="D1231" s="6">
        <f t="shared" si="38"/>
        <v>255.24661000000003</v>
      </c>
      <c r="E1231" s="6">
        <v>97.894000000000005</v>
      </c>
      <c r="F1231" s="6">
        <v>15.537000000000001</v>
      </c>
      <c r="G1231" s="6">
        <v>281.73899999999998</v>
      </c>
      <c r="H1231" s="6">
        <v>90.787999999999997</v>
      </c>
      <c r="I1231" s="6">
        <v>15.638999999999999</v>
      </c>
    </row>
    <row r="1232" spans="1:9">
      <c r="A1232" s="7">
        <v>39617.316666666666</v>
      </c>
      <c r="B1232" s="13">
        <f t="shared" si="39"/>
        <v>40.866666666666909</v>
      </c>
      <c r="C1232" s="6">
        <v>304.43700000000001</v>
      </c>
      <c r="D1232" s="6">
        <f t="shared" si="38"/>
        <v>255.23161000000005</v>
      </c>
      <c r="E1232" s="6">
        <v>97.896000000000001</v>
      </c>
      <c r="F1232" s="6">
        <v>15.541</v>
      </c>
      <c r="G1232" s="6">
        <v>280.54500000000002</v>
      </c>
      <c r="H1232" s="6">
        <v>90.405000000000001</v>
      </c>
      <c r="I1232" s="6">
        <v>15.64</v>
      </c>
    </row>
    <row r="1233" spans="1:9">
      <c r="A1233" s="7">
        <v>39617.318055555559</v>
      </c>
      <c r="B1233" s="13">
        <f t="shared" si="39"/>
        <v>40.90000000000024</v>
      </c>
      <c r="C1233" s="6">
        <v>304.14100000000002</v>
      </c>
      <c r="D1233" s="6">
        <f t="shared" si="38"/>
        <v>254.93561000000005</v>
      </c>
      <c r="E1233" s="6">
        <v>97.808000000000007</v>
      </c>
      <c r="F1233" s="6">
        <v>15.544</v>
      </c>
      <c r="G1233" s="6">
        <v>279.97800000000001</v>
      </c>
      <c r="H1233" s="6">
        <v>90.224999999999994</v>
      </c>
      <c r="I1233" s="6">
        <v>15.641999999999999</v>
      </c>
    </row>
    <row r="1234" spans="1:9">
      <c r="A1234" s="7">
        <v>39617.319444444445</v>
      </c>
      <c r="B1234" s="13">
        <f t="shared" si="39"/>
        <v>40.933333333333572</v>
      </c>
      <c r="C1234" s="6">
        <v>304.11500000000001</v>
      </c>
      <c r="D1234" s="6">
        <f t="shared" si="38"/>
        <v>254.90961000000004</v>
      </c>
      <c r="E1234" s="6">
        <v>97.808000000000007</v>
      </c>
      <c r="F1234" s="6">
        <v>15.548</v>
      </c>
      <c r="G1234" s="6">
        <v>280.67200000000003</v>
      </c>
      <c r="H1234" s="6">
        <v>90.447000000000003</v>
      </c>
      <c r="I1234" s="6">
        <v>15.641</v>
      </c>
    </row>
    <row r="1235" spans="1:9">
      <c r="A1235" s="7">
        <v>39617.320833333331</v>
      </c>
      <c r="B1235" s="13">
        <f t="shared" si="39"/>
        <v>40.966666666666903</v>
      </c>
      <c r="C1235" s="6">
        <v>303.48</v>
      </c>
      <c r="D1235" s="6">
        <f t="shared" si="38"/>
        <v>254.27461000000005</v>
      </c>
      <c r="E1235" s="6">
        <v>97.611999999999995</v>
      </c>
      <c r="F1235" s="6">
        <v>15.552</v>
      </c>
      <c r="G1235" s="6">
        <v>281.98899999999998</v>
      </c>
      <c r="H1235" s="6">
        <v>90.873000000000005</v>
      </c>
      <c r="I1235" s="6">
        <v>15.641</v>
      </c>
    </row>
    <row r="1236" spans="1:9">
      <c r="A1236" s="7">
        <v>39617.322222222225</v>
      </c>
      <c r="B1236" s="13">
        <f t="shared" si="39"/>
        <v>41.000000000000234</v>
      </c>
      <c r="C1236" s="6">
        <v>303.97500000000002</v>
      </c>
      <c r="D1236" s="6">
        <f t="shared" ref="D1236:D1299" si="40">C1236-($C$1327-$D$1327)</f>
        <v>254.76961000000006</v>
      </c>
      <c r="E1236" s="6">
        <v>97.775999999999996</v>
      </c>
      <c r="F1236" s="6">
        <v>15.554</v>
      </c>
      <c r="G1236" s="6">
        <v>281.89600000000002</v>
      </c>
      <c r="H1236" s="6">
        <v>90.843999999999994</v>
      </c>
      <c r="I1236" s="6">
        <v>15.641999999999999</v>
      </c>
    </row>
    <row r="1237" spans="1:9">
      <c r="A1237" s="7">
        <v>39617.323611111111</v>
      </c>
      <c r="B1237" s="13">
        <f t="shared" si="39"/>
        <v>41.033333333333566</v>
      </c>
      <c r="C1237" s="6">
        <v>303.99099999999999</v>
      </c>
      <c r="D1237" s="6">
        <f t="shared" si="40"/>
        <v>254.78561000000002</v>
      </c>
      <c r="E1237" s="6">
        <v>97.787000000000006</v>
      </c>
      <c r="F1237" s="6">
        <v>15.557</v>
      </c>
      <c r="G1237" s="6">
        <v>281.98200000000003</v>
      </c>
      <c r="H1237" s="6">
        <v>90.866</v>
      </c>
      <c r="I1237" s="6">
        <v>15.638999999999999</v>
      </c>
    </row>
    <row r="1238" spans="1:9">
      <c r="A1238" s="7">
        <v>39617.324999999997</v>
      </c>
      <c r="B1238" s="13">
        <f t="shared" si="39"/>
        <v>41.066666666666897</v>
      </c>
      <c r="C1238" s="6">
        <v>303.45600000000002</v>
      </c>
      <c r="D1238" s="6">
        <f t="shared" si="40"/>
        <v>254.25061000000005</v>
      </c>
      <c r="E1238" s="6">
        <v>97.623999999999995</v>
      </c>
      <c r="F1238" s="6">
        <v>15.561</v>
      </c>
      <c r="G1238" s="6">
        <v>281.96100000000001</v>
      </c>
      <c r="H1238" s="6">
        <v>90.852999999999994</v>
      </c>
      <c r="I1238" s="6">
        <v>15.635999999999999</v>
      </c>
    </row>
    <row r="1239" spans="1:9">
      <c r="A1239" s="7">
        <v>39617.326388888891</v>
      </c>
      <c r="B1239" s="13">
        <f t="shared" si="39"/>
        <v>41.100000000000229</v>
      </c>
      <c r="C1239" s="6">
        <v>303.73500000000001</v>
      </c>
      <c r="D1239" s="6">
        <f t="shared" si="40"/>
        <v>254.52961000000005</v>
      </c>
      <c r="E1239" s="6">
        <v>97.72</v>
      </c>
      <c r="F1239" s="6">
        <v>15.565</v>
      </c>
      <c r="G1239" s="6">
        <v>281.98700000000002</v>
      </c>
      <c r="H1239" s="6">
        <v>90.856999999999999</v>
      </c>
      <c r="I1239" s="6">
        <v>15.634</v>
      </c>
    </row>
    <row r="1240" spans="1:9">
      <c r="A1240" s="7">
        <v>39617.327777777777</v>
      </c>
      <c r="B1240" s="13">
        <f t="shared" si="39"/>
        <v>41.13333333333356</v>
      </c>
      <c r="C1240" s="6">
        <v>303.81599999999997</v>
      </c>
      <c r="D1240" s="6">
        <f t="shared" si="40"/>
        <v>254.61061000000001</v>
      </c>
      <c r="E1240" s="6">
        <v>97.753</v>
      </c>
      <c r="F1240" s="6">
        <v>15.568</v>
      </c>
      <c r="G1240" s="6">
        <v>282.298</v>
      </c>
      <c r="H1240" s="6">
        <v>90.954999999999998</v>
      </c>
      <c r="I1240" s="6">
        <v>15.632</v>
      </c>
    </row>
    <row r="1241" spans="1:9">
      <c r="A1241" s="7">
        <v>39617.32916666667</v>
      </c>
      <c r="B1241" s="13">
        <f t="shared" si="39"/>
        <v>41.166666666666892</v>
      </c>
      <c r="C1241" s="6">
        <v>304.23899999999998</v>
      </c>
      <c r="D1241" s="6">
        <f t="shared" si="40"/>
        <v>255.03361000000001</v>
      </c>
      <c r="E1241" s="6">
        <v>97.897000000000006</v>
      </c>
      <c r="F1241" s="6">
        <v>15.571999999999999</v>
      </c>
      <c r="G1241" s="6">
        <v>281.738</v>
      </c>
      <c r="H1241" s="6">
        <v>90.774000000000001</v>
      </c>
      <c r="I1241" s="6">
        <v>15.632</v>
      </c>
    </row>
    <row r="1242" spans="1:9">
      <c r="A1242" s="7">
        <v>39617.330555555556</v>
      </c>
      <c r="B1242" s="13">
        <f t="shared" si="39"/>
        <v>41.200000000000223</v>
      </c>
      <c r="C1242" s="6">
        <v>304.09500000000003</v>
      </c>
      <c r="D1242" s="6">
        <f t="shared" si="40"/>
        <v>254.88961000000006</v>
      </c>
      <c r="E1242" s="6">
        <v>97.856999999999999</v>
      </c>
      <c r="F1242" s="6">
        <v>15.574</v>
      </c>
      <c r="G1242" s="6">
        <v>281.85399999999998</v>
      </c>
      <c r="H1242" s="6">
        <v>90.811999999999998</v>
      </c>
      <c r="I1242" s="6">
        <v>15.632</v>
      </c>
    </row>
    <row r="1243" spans="1:9">
      <c r="A1243" s="7">
        <v>39617.331944444442</v>
      </c>
      <c r="B1243" s="13">
        <f t="shared" si="39"/>
        <v>41.233333333333555</v>
      </c>
      <c r="C1243" s="6">
        <v>303.87</v>
      </c>
      <c r="D1243" s="6">
        <f t="shared" si="40"/>
        <v>254.66461000000004</v>
      </c>
      <c r="E1243" s="6">
        <v>97.79</v>
      </c>
      <c r="F1243" s="6">
        <v>15.577</v>
      </c>
      <c r="G1243" s="6">
        <v>283.43200000000002</v>
      </c>
      <c r="H1243" s="6">
        <v>91.322000000000003</v>
      </c>
      <c r="I1243" s="6">
        <v>15.632999999999999</v>
      </c>
    </row>
    <row r="1244" spans="1:9">
      <c r="A1244" s="7">
        <v>39617.333333333336</v>
      </c>
      <c r="B1244" s="13">
        <f t="shared" si="39"/>
        <v>41.266666666666886</v>
      </c>
      <c r="C1244" s="6">
        <v>304.29500000000002</v>
      </c>
      <c r="D1244" s="6">
        <f t="shared" si="40"/>
        <v>255.08961000000005</v>
      </c>
      <c r="E1244" s="6">
        <v>97.933000000000007</v>
      </c>
      <c r="F1244" s="6">
        <v>15.58</v>
      </c>
      <c r="G1244" s="6">
        <v>281.86399999999998</v>
      </c>
      <c r="H1244" s="6">
        <v>90.816999999999993</v>
      </c>
      <c r="I1244" s="6">
        <v>15.632999999999999</v>
      </c>
    </row>
    <row r="1245" spans="1:9">
      <c r="A1245" s="7">
        <v>39617.334722222222</v>
      </c>
      <c r="B1245" s="13">
        <f t="shared" si="39"/>
        <v>41.300000000000217</v>
      </c>
      <c r="C1245" s="6">
        <v>304.142</v>
      </c>
      <c r="D1245" s="6">
        <f t="shared" si="40"/>
        <v>254.93661000000003</v>
      </c>
      <c r="E1245" s="6">
        <v>97.888999999999996</v>
      </c>
      <c r="F1245" s="6">
        <v>15.583</v>
      </c>
      <c r="G1245" s="6">
        <v>283.13900000000001</v>
      </c>
      <c r="H1245" s="6">
        <v>91.23</v>
      </c>
      <c r="I1245" s="6">
        <v>15.634</v>
      </c>
    </row>
    <row r="1246" spans="1:9">
      <c r="A1246" s="7">
        <v>39617.336111111108</v>
      </c>
      <c r="B1246" s="13">
        <f t="shared" si="39"/>
        <v>41.333333333333549</v>
      </c>
      <c r="C1246" s="6">
        <v>303.85700000000003</v>
      </c>
      <c r="D1246" s="6">
        <f t="shared" si="40"/>
        <v>254.65161000000006</v>
      </c>
      <c r="E1246" s="6">
        <v>97.802999999999997</v>
      </c>
      <c r="F1246" s="6">
        <v>15.585000000000001</v>
      </c>
      <c r="G1246" s="6">
        <v>282.88099999999997</v>
      </c>
      <c r="H1246" s="6">
        <v>91.147999999999996</v>
      </c>
      <c r="I1246" s="6">
        <v>15.635</v>
      </c>
    </row>
    <row r="1247" spans="1:9">
      <c r="A1247" s="7">
        <v>39617.337500000001</v>
      </c>
      <c r="B1247" s="13">
        <f t="shared" si="39"/>
        <v>41.36666666666688</v>
      </c>
      <c r="C1247" s="6">
        <v>304.14600000000002</v>
      </c>
      <c r="D1247" s="6">
        <f t="shared" si="40"/>
        <v>254.94061000000005</v>
      </c>
      <c r="E1247" s="6">
        <v>97.902000000000001</v>
      </c>
      <c r="F1247" s="6">
        <v>15.587999999999999</v>
      </c>
      <c r="G1247" s="6">
        <v>283.44</v>
      </c>
      <c r="H1247" s="6">
        <v>91.33</v>
      </c>
      <c r="I1247" s="6">
        <v>15.635999999999999</v>
      </c>
    </row>
    <row r="1248" spans="1:9">
      <c r="A1248" s="7">
        <v>39617.338888888888</v>
      </c>
      <c r="B1248" s="13">
        <f t="shared" si="39"/>
        <v>41.400000000000212</v>
      </c>
      <c r="C1248" s="6">
        <v>303.89</v>
      </c>
      <c r="D1248" s="6">
        <f t="shared" si="40"/>
        <v>254.68461000000002</v>
      </c>
      <c r="E1248" s="6">
        <v>97.825999999999993</v>
      </c>
      <c r="F1248" s="6">
        <v>15.590999999999999</v>
      </c>
      <c r="G1248" s="6">
        <v>282.44299999999998</v>
      </c>
      <c r="H1248" s="6">
        <v>91.01</v>
      </c>
      <c r="I1248" s="6">
        <v>15.637</v>
      </c>
    </row>
    <row r="1249" spans="1:9">
      <c r="A1249" s="7">
        <v>39617.340277777781</v>
      </c>
      <c r="B1249" s="13">
        <f t="shared" si="39"/>
        <v>41.433333333333543</v>
      </c>
      <c r="C1249" s="6">
        <v>303.702</v>
      </c>
      <c r="D1249" s="6">
        <f t="shared" si="40"/>
        <v>254.49661000000003</v>
      </c>
      <c r="E1249" s="6">
        <v>97.77</v>
      </c>
      <c r="F1249" s="6">
        <v>15.593</v>
      </c>
      <c r="G1249" s="6">
        <v>282.72699999999998</v>
      </c>
      <c r="H1249" s="6">
        <v>91.103999999999999</v>
      </c>
      <c r="I1249" s="6">
        <v>15.638</v>
      </c>
    </row>
    <row r="1250" spans="1:9">
      <c r="A1250" s="7">
        <v>39617.341666666667</v>
      </c>
      <c r="B1250" s="13">
        <f t="shared" si="39"/>
        <v>41.466666666666875</v>
      </c>
      <c r="C1250" s="6">
        <v>303.43299999999999</v>
      </c>
      <c r="D1250" s="6">
        <f t="shared" si="40"/>
        <v>254.22761000000003</v>
      </c>
      <c r="E1250" s="6">
        <v>97.688000000000002</v>
      </c>
      <c r="F1250" s="6">
        <v>15.595000000000001</v>
      </c>
      <c r="G1250" s="6">
        <v>283.07499999999999</v>
      </c>
      <c r="H1250" s="6">
        <v>91.218999999999994</v>
      </c>
      <c r="I1250" s="6">
        <v>15.638999999999999</v>
      </c>
    </row>
    <row r="1251" spans="1:9">
      <c r="A1251" s="7">
        <v>39617.343055555553</v>
      </c>
      <c r="B1251" s="13">
        <f t="shared" si="39"/>
        <v>41.500000000000206</v>
      </c>
      <c r="C1251" s="6">
        <v>304.15199999999999</v>
      </c>
      <c r="D1251" s="6">
        <f t="shared" si="40"/>
        <v>254.94661000000002</v>
      </c>
      <c r="E1251" s="6">
        <v>97.924000000000007</v>
      </c>
      <c r="F1251" s="6">
        <v>15.598000000000001</v>
      </c>
      <c r="G1251" s="6">
        <v>282.77600000000001</v>
      </c>
      <c r="H1251" s="6">
        <v>91.126000000000005</v>
      </c>
      <c r="I1251" s="6">
        <v>15.641</v>
      </c>
    </row>
    <row r="1252" spans="1:9">
      <c r="A1252" s="7">
        <v>39617.344444444447</v>
      </c>
      <c r="B1252" s="13">
        <f t="shared" si="39"/>
        <v>41.533333333333537</v>
      </c>
      <c r="C1252" s="6">
        <v>304.04500000000002</v>
      </c>
      <c r="D1252" s="6">
        <f t="shared" si="40"/>
        <v>254.83961000000005</v>
      </c>
      <c r="E1252" s="6">
        <v>97.896000000000001</v>
      </c>
      <c r="F1252" s="6">
        <v>15.601000000000001</v>
      </c>
      <c r="G1252" s="6">
        <v>282.63499999999999</v>
      </c>
      <c r="H1252" s="6">
        <v>91.084999999999994</v>
      </c>
      <c r="I1252" s="6">
        <v>15.643000000000001</v>
      </c>
    </row>
    <row r="1253" spans="1:9">
      <c r="A1253" s="7">
        <v>39617.345833333333</v>
      </c>
      <c r="B1253" s="13">
        <f t="shared" si="39"/>
        <v>41.566666666666869</v>
      </c>
      <c r="C1253" s="6">
        <v>303.16899999999998</v>
      </c>
      <c r="D1253" s="6">
        <f t="shared" si="40"/>
        <v>253.96361000000002</v>
      </c>
      <c r="E1253" s="6">
        <v>97.62</v>
      </c>
      <c r="F1253" s="6">
        <v>15.603999999999999</v>
      </c>
      <c r="G1253" s="6">
        <v>283.15100000000001</v>
      </c>
      <c r="H1253" s="6">
        <v>91.256</v>
      </c>
      <c r="I1253" s="6">
        <v>15.646000000000001</v>
      </c>
    </row>
    <row r="1254" spans="1:9">
      <c r="A1254" s="7">
        <v>39617.347222222219</v>
      </c>
      <c r="B1254" s="13">
        <f t="shared" si="39"/>
        <v>41.6000000000002</v>
      </c>
      <c r="C1254" s="6">
        <v>303.70699999999999</v>
      </c>
      <c r="D1254" s="6">
        <f t="shared" si="40"/>
        <v>254.50161000000003</v>
      </c>
      <c r="E1254" s="6">
        <v>97.796000000000006</v>
      </c>
      <c r="F1254" s="6">
        <v>15.605</v>
      </c>
      <c r="G1254" s="6">
        <v>283.63499999999999</v>
      </c>
      <c r="H1254" s="6">
        <v>91.415999999999997</v>
      </c>
      <c r="I1254" s="6">
        <v>15.648</v>
      </c>
    </row>
    <row r="1255" spans="1:9">
      <c r="A1255" s="7">
        <v>39617.348611111112</v>
      </c>
      <c r="B1255" s="13">
        <f t="shared" si="39"/>
        <v>41.633333333333532</v>
      </c>
      <c r="C1255" s="6">
        <v>303.91000000000003</v>
      </c>
      <c r="D1255" s="6">
        <f t="shared" si="40"/>
        <v>254.70461000000006</v>
      </c>
      <c r="E1255" s="6">
        <v>97.864999999999995</v>
      </c>
      <c r="F1255" s="6">
        <v>15.606999999999999</v>
      </c>
      <c r="G1255" s="6">
        <v>283.39400000000001</v>
      </c>
      <c r="H1255" s="6">
        <v>91.34</v>
      </c>
      <c r="I1255" s="6">
        <v>15.648999999999999</v>
      </c>
    </row>
    <row r="1256" spans="1:9">
      <c r="A1256" s="7">
        <v>39617.35</v>
      </c>
      <c r="B1256" s="13">
        <f t="shared" si="39"/>
        <v>41.666666666666863</v>
      </c>
      <c r="C1256" s="6">
        <v>304.35000000000002</v>
      </c>
      <c r="D1256" s="6">
        <f t="shared" si="40"/>
        <v>255.14461000000006</v>
      </c>
      <c r="E1256" s="6">
        <v>98.009</v>
      </c>
      <c r="F1256" s="6">
        <v>15.608000000000001</v>
      </c>
      <c r="G1256" s="6">
        <v>282.87700000000001</v>
      </c>
      <c r="H1256" s="6">
        <v>91.176000000000002</v>
      </c>
      <c r="I1256" s="6">
        <v>15.65</v>
      </c>
    </row>
    <row r="1257" spans="1:9">
      <c r="A1257" s="7">
        <v>39617.351388888892</v>
      </c>
      <c r="B1257" s="13">
        <f t="shared" si="39"/>
        <v>41.700000000000195</v>
      </c>
      <c r="C1257" s="6">
        <v>303.82100000000003</v>
      </c>
      <c r="D1257" s="6">
        <f t="shared" si="40"/>
        <v>254.61561000000006</v>
      </c>
      <c r="E1257" s="6">
        <v>97.840999999999994</v>
      </c>
      <c r="F1257" s="6">
        <v>15.609</v>
      </c>
      <c r="G1257" s="6">
        <v>283.62099999999998</v>
      </c>
      <c r="H1257" s="6">
        <v>91.415999999999997</v>
      </c>
      <c r="I1257" s="6">
        <v>15.65</v>
      </c>
    </row>
    <row r="1258" spans="1:9">
      <c r="A1258" s="7">
        <v>39617.352777777778</v>
      </c>
      <c r="B1258" s="13">
        <f t="shared" si="39"/>
        <v>41.733333333333526</v>
      </c>
      <c r="C1258" s="6">
        <v>304.06200000000001</v>
      </c>
      <c r="D1258" s="6">
        <f t="shared" si="40"/>
        <v>254.85661000000005</v>
      </c>
      <c r="E1258" s="6">
        <v>97.921999999999997</v>
      </c>
      <c r="F1258" s="6">
        <v>15.611000000000001</v>
      </c>
      <c r="G1258" s="6">
        <v>283.279</v>
      </c>
      <c r="H1258" s="6">
        <v>91.307000000000002</v>
      </c>
      <c r="I1258" s="6">
        <v>15.651</v>
      </c>
    </row>
    <row r="1259" spans="1:9">
      <c r="A1259" s="7">
        <v>39617.354166666664</v>
      </c>
      <c r="B1259" s="13">
        <f t="shared" si="39"/>
        <v>41.766666666666858</v>
      </c>
      <c r="C1259" s="6">
        <v>304.64800000000002</v>
      </c>
      <c r="D1259" s="6">
        <f t="shared" si="40"/>
        <v>255.44261000000006</v>
      </c>
      <c r="E1259" s="6">
        <v>98.114000000000004</v>
      </c>
      <c r="F1259" s="6">
        <v>15.613</v>
      </c>
      <c r="G1259" s="6">
        <v>282.60399999999998</v>
      </c>
      <c r="H1259" s="6">
        <v>91.093000000000004</v>
      </c>
      <c r="I1259" s="6">
        <v>15.651999999999999</v>
      </c>
    </row>
    <row r="1260" spans="1:9">
      <c r="A1260" s="7">
        <v>39617.355555555558</v>
      </c>
      <c r="B1260" s="13">
        <f t="shared" si="39"/>
        <v>41.800000000000189</v>
      </c>
      <c r="C1260" s="6">
        <v>302.95800000000003</v>
      </c>
      <c r="D1260" s="6">
        <f t="shared" si="40"/>
        <v>253.75261000000006</v>
      </c>
      <c r="E1260" s="6">
        <v>97.573999999999998</v>
      </c>
      <c r="F1260" s="6">
        <v>15.614000000000001</v>
      </c>
      <c r="G1260" s="6">
        <v>282.93900000000002</v>
      </c>
      <c r="H1260" s="6">
        <v>91.203999999999994</v>
      </c>
      <c r="I1260" s="6">
        <v>15.654</v>
      </c>
    </row>
    <row r="1261" spans="1:9">
      <c r="A1261" s="7">
        <v>39617.356944444444</v>
      </c>
      <c r="B1261" s="13">
        <f t="shared" si="39"/>
        <v>41.83333333333352</v>
      </c>
      <c r="C1261" s="6">
        <v>304.29599999999999</v>
      </c>
      <c r="D1261" s="6">
        <f t="shared" si="40"/>
        <v>255.09061000000003</v>
      </c>
      <c r="E1261" s="6">
        <v>98.009</v>
      </c>
      <c r="F1261" s="6">
        <v>15.616</v>
      </c>
      <c r="G1261" s="6">
        <v>282.74</v>
      </c>
      <c r="H1261" s="6">
        <v>91.141999999999996</v>
      </c>
      <c r="I1261" s="6">
        <v>15.654999999999999</v>
      </c>
    </row>
    <row r="1262" spans="1:9">
      <c r="A1262" s="7">
        <v>39617.35833333333</v>
      </c>
      <c r="B1262" s="13">
        <f t="shared" si="39"/>
        <v>41.866666666666852</v>
      </c>
      <c r="C1262" s="6">
        <v>303.35399999999998</v>
      </c>
      <c r="D1262" s="6">
        <f t="shared" si="40"/>
        <v>254.14861000000002</v>
      </c>
      <c r="E1262" s="6">
        <v>97.709000000000003</v>
      </c>
      <c r="F1262" s="6">
        <v>15.618</v>
      </c>
      <c r="G1262" s="6">
        <v>283.22800000000001</v>
      </c>
      <c r="H1262" s="6">
        <v>91.302000000000007</v>
      </c>
      <c r="I1262" s="6">
        <v>15.656000000000001</v>
      </c>
    </row>
    <row r="1263" spans="1:9">
      <c r="A1263" s="7">
        <v>39617.359722222223</v>
      </c>
      <c r="B1263" s="13">
        <f t="shared" si="39"/>
        <v>41.900000000000183</v>
      </c>
      <c r="C1263" s="6">
        <v>303.37099999999998</v>
      </c>
      <c r="D1263" s="6">
        <f t="shared" si="40"/>
        <v>254.16561000000002</v>
      </c>
      <c r="E1263" s="6">
        <v>97.718999999999994</v>
      </c>
      <c r="F1263" s="6">
        <v>15.62</v>
      </c>
      <c r="G1263" s="6">
        <v>283.30799999999999</v>
      </c>
      <c r="H1263" s="6">
        <v>91.33</v>
      </c>
      <c r="I1263" s="6">
        <v>15.657999999999999</v>
      </c>
    </row>
    <row r="1264" spans="1:9">
      <c r="A1264" s="7">
        <v>39617.361111111109</v>
      </c>
      <c r="B1264" s="13">
        <f t="shared" si="39"/>
        <v>41.933333333333515</v>
      </c>
      <c r="C1264" s="6">
        <v>303.428</v>
      </c>
      <c r="D1264" s="6">
        <f t="shared" si="40"/>
        <v>254.22261000000003</v>
      </c>
      <c r="E1264" s="6">
        <v>97.738</v>
      </c>
      <c r="F1264" s="6">
        <v>15.62</v>
      </c>
      <c r="G1264" s="6">
        <v>282.99599999999998</v>
      </c>
      <c r="H1264" s="6">
        <v>91.23</v>
      </c>
      <c r="I1264" s="6">
        <v>15.657999999999999</v>
      </c>
    </row>
    <row r="1265" spans="1:9">
      <c r="A1265" s="7">
        <v>39617.362500000003</v>
      </c>
      <c r="B1265" s="13">
        <f t="shared" si="39"/>
        <v>41.966666666666846</v>
      </c>
      <c r="C1265" s="6">
        <v>303.69099999999997</v>
      </c>
      <c r="D1265" s="6">
        <f t="shared" si="40"/>
        <v>254.48561000000001</v>
      </c>
      <c r="E1265" s="6">
        <v>97.820999999999998</v>
      </c>
      <c r="F1265" s="6">
        <v>15.619</v>
      </c>
      <c r="G1265" s="6">
        <v>282.80200000000002</v>
      </c>
      <c r="H1265" s="6">
        <v>91.162999999999997</v>
      </c>
      <c r="I1265" s="6">
        <v>15.656000000000001</v>
      </c>
    </row>
    <row r="1266" spans="1:9">
      <c r="A1266" s="7">
        <v>39617.363888888889</v>
      </c>
      <c r="B1266" s="13">
        <f t="shared" si="39"/>
        <v>42.000000000000178</v>
      </c>
      <c r="C1266" s="6">
        <v>302.97000000000003</v>
      </c>
      <c r="D1266" s="6">
        <f t="shared" si="40"/>
        <v>253.76461000000006</v>
      </c>
      <c r="E1266" s="6">
        <v>97.58</v>
      </c>
      <c r="F1266" s="6">
        <v>15.615</v>
      </c>
      <c r="G1266" s="6">
        <v>282.827</v>
      </c>
      <c r="H1266" s="6">
        <v>91.16</v>
      </c>
      <c r="I1266" s="6">
        <v>15.65</v>
      </c>
    </row>
    <row r="1267" spans="1:9">
      <c r="A1267" s="7">
        <v>39617.365277777775</v>
      </c>
      <c r="B1267" s="13">
        <f t="shared" si="39"/>
        <v>42.033333333333509</v>
      </c>
      <c r="C1267" s="6">
        <v>303.29199999999997</v>
      </c>
      <c r="D1267" s="6">
        <f t="shared" si="40"/>
        <v>254.08661000000001</v>
      </c>
      <c r="E1267" s="6">
        <v>97.671000000000006</v>
      </c>
      <c r="F1267" s="6">
        <v>15.609</v>
      </c>
      <c r="G1267" s="6">
        <v>282.85300000000001</v>
      </c>
      <c r="H1267" s="6">
        <v>91.15</v>
      </c>
      <c r="I1267" s="6">
        <v>15.641</v>
      </c>
    </row>
    <row r="1268" spans="1:9">
      <c r="A1268" s="7">
        <v>39617.366666666669</v>
      </c>
      <c r="B1268" s="13">
        <f t="shared" si="39"/>
        <v>42.066666666666841</v>
      </c>
      <c r="C1268" s="6">
        <v>302.93799999999999</v>
      </c>
      <c r="D1268" s="6">
        <f t="shared" si="40"/>
        <v>253.73261000000002</v>
      </c>
      <c r="E1268" s="6">
        <v>97.534999999999997</v>
      </c>
      <c r="F1268" s="6">
        <v>15.599</v>
      </c>
      <c r="G1268" s="6">
        <v>281.36200000000002</v>
      </c>
      <c r="H1268" s="6">
        <v>90.653999999999996</v>
      </c>
      <c r="I1268" s="6">
        <v>15.632</v>
      </c>
    </row>
    <row r="1269" spans="1:9">
      <c r="A1269" s="7">
        <v>39617.368055555555</v>
      </c>
      <c r="B1269" s="13">
        <f t="shared" si="39"/>
        <v>42.100000000000172</v>
      </c>
      <c r="C1269" s="6">
        <v>303.25099999999998</v>
      </c>
      <c r="D1269" s="6">
        <f t="shared" si="40"/>
        <v>254.04561000000001</v>
      </c>
      <c r="E1269" s="6">
        <v>97.619</v>
      </c>
      <c r="F1269" s="6">
        <v>15.590999999999999</v>
      </c>
      <c r="G1269" s="6">
        <v>282.05</v>
      </c>
      <c r="H1269" s="6">
        <v>90.89</v>
      </c>
      <c r="I1269" s="6">
        <v>15.64</v>
      </c>
    </row>
    <row r="1270" spans="1:9">
      <c r="A1270" s="7">
        <v>39617.369444444441</v>
      </c>
      <c r="B1270" s="13">
        <f t="shared" si="39"/>
        <v>42.133333333333503</v>
      </c>
      <c r="C1270" s="6">
        <v>302.48700000000002</v>
      </c>
      <c r="D1270" s="6">
        <f t="shared" si="40"/>
        <v>253.28161000000006</v>
      </c>
      <c r="E1270" s="6">
        <v>97.361999999999995</v>
      </c>
      <c r="F1270" s="6">
        <v>15.585000000000001</v>
      </c>
      <c r="G1270" s="6">
        <v>281.05500000000001</v>
      </c>
      <c r="H1270" s="6">
        <v>90.564999999999998</v>
      </c>
      <c r="I1270" s="6">
        <v>15.638</v>
      </c>
    </row>
    <row r="1271" spans="1:9">
      <c r="A1271" s="7">
        <v>39617.370833333334</v>
      </c>
      <c r="B1271" s="13">
        <f t="shared" si="39"/>
        <v>42.166666666666835</v>
      </c>
      <c r="C1271" s="6">
        <v>302.13900000000001</v>
      </c>
      <c r="D1271" s="6">
        <f t="shared" si="40"/>
        <v>252.93361000000004</v>
      </c>
      <c r="E1271" s="6">
        <v>97.247</v>
      </c>
      <c r="F1271" s="6">
        <v>15.584</v>
      </c>
      <c r="G1271" s="6">
        <v>281.00700000000001</v>
      </c>
      <c r="H1271" s="6">
        <v>90.548000000000002</v>
      </c>
      <c r="I1271" s="6">
        <v>15.637</v>
      </c>
    </row>
    <row r="1272" spans="1:9">
      <c r="A1272" s="7">
        <v>39617.37222222222</v>
      </c>
      <c r="B1272" s="13">
        <f t="shared" si="39"/>
        <v>42.200000000000166</v>
      </c>
      <c r="C1272" s="6">
        <v>302.29899999999998</v>
      </c>
      <c r="D1272" s="6">
        <f t="shared" si="40"/>
        <v>253.09361000000001</v>
      </c>
      <c r="E1272" s="6">
        <v>97.298000000000002</v>
      </c>
      <c r="F1272" s="6">
        <v>15.583</v>
      </c>
      <c r="G1272" s="6">
        <v>281.16899999999998</v>
      </c>
      <c r="H1272" s="6">
        <v>90.600999999999999</v>
      </c>
      <c r="I1272" s="6">
        <v>15.637</v>
      </c>
    </row>
    <row r="1273" spans="1:9">
      <c r="A1273" s="7">
        <v>39617.373611111114</v>
      </c>
      <c r="B1273" s="13">
        <f t="shared" si="39"/>
        <v>42.233333333333498</v>
      </c>
      <c r="C1273" s="6">
        <v>301.81900000000002</v>
      </c>
      <c r="D1273" s="6">
        <f t="shared" si="40"/>
        <v>252.61361000000005</v>
      </c>
      <c r="E1273" s="6">
        <v>97.144999999999996</v>
      </c>
      <c r="F1273" s="6">
        <v>15.584</v>
      </c>
      <c r="G1273" s="6">
        <v>280.10199999999998</v>
      </c>
      <c r="H1273" s="6">
        <v>90.257999999999996</v>
      </c>
      <c r="I1273" s="6">
        <v>15.638</v>
      </c>
    </row>
    <row r="1274" spans="1:9">
      <c r="A1274" s="7">
        <v>39617.375</v>
      </c>
      <c r="B1274" s="13">
        <f t="shared" si="39"/>
        <v>42.266666666666829</v>
      </c>
      <c r="C1274" s="6">
        <v>301.35399999999998</v>
      </c>
      <c r="D1274" s="6">
        <f t="shared" si="40"/>
        <v>252.14861000000002</v>
      </c>
      <c r="E1274" s="6">
        <v>96.997</v>
      </c>
      <c r="F1274" s="6">
        <v>15.585000000000001</v>
      </c>
      <c r="G1274" s="6">
        <v>281.64</v>
      </c>
      <c r="H1274" s="6">
        <v>90.753</v>
      </c>
      <c r="I1274" s="6">
        <v>15.638</v>
      </c>
    </row>
    <row r="1275" spans="1:9">
      <c r="A1275" s="7">
        <v>39617.376388888886</v>
      </c>
      <c r="B1275" s="13">
        <f t="shared" si="39"/>
        <v>42.300000000000161</v>
      </c>
      <c r="C1275" s="6">
        <v>301.30799999999999</v>
      </c>
      <c r="D1275" s="6">
        <f t="shared" si="40"/>
        <v>252.10261000000003</v>
      </c>
      <c r="E1275" s="6">
        <v>96.983999999999995</v>
      </c>
      <c r="F1275" s="6">
        <v>15.586</v>
      </c>
      <c r="G1275" s="6">
        <v>280.64800000000002</v>
      </c>
      <c r="H1275" s="6">
        <v>90.436000000000007</v>
      </c>
      <c r="I1275" s="6">
        <v>15.638999999999999</v>
      </c>
    </row>
    <row r="1276" spans="1:9">
      <c r="A1276" s="7">
        <v>39617.37777777778</v>
      </c>
      <c r="B1276" s="13">
        <f t="shared" si="39"/>
        <v>42.333333333333492</v>
      </c>
      <c r="C1276" s="6">
        <v>302.00299999999999</v>
      </c>
      <c r="D1276" s="6">
        <f t="shared" si="40"/>
        <v>252.79761000000002</v>
      </c>
      <c r="E1276" s="6">
        <v>97.207999999999998</v>
      </c>
      <c r="F1276" s="6">
        <v>15.586</v>
      </c>
      <c r="G1276" s="6">
        <v>280.91899999999998</v>
      </c>
      <c r="H1276" s="6">
        <v>90.524000000000001</v>
      </c>
      <c r="I1276" s="6">
        <v>15.638999999999999</v>
      </c>
    </row>
    <row r="1277" spans="1:9">
      <c r="A1277" s="7">
        <v>39617.379166666666</v>
      </c>
      <c r="B1277" s="13">
        <f t="shared" si="39"/>
        <v>42.366666666666823</v>
      </c>
      <c r="C1277" s="6">
        <v>301.63600000000002</v>
      </c>
      <c r="D1277" s="6">
        <f t="shared" si="40"/>
        <v>252.43061000000006</v>
      </c>
      <c r="E1277" s="6">
        <v>97.09</v>
      </c>
      <c r="F1277" s="6">
        <v>15.586</v>
      </c>
      <c r="G1277" s="6">
        <v>281.38099999999997</v>
      </c>
      <c r="H1277" s="6">
        <v>90.671999999999997</v>
      </c>
      <c r="I1277" s="6">
        <v>15.638999999999999</v>
      </c>
    </row>
    <row r="1278" spans="1:9">
      <c r="A1278" s="7">
        <v>39617.380555555559</v>
      </c>
      <c r="B1278" s="13">
        <f t="shared" si="39"/>
        <v>42.400000000000155</v>
      </c>
      <c r="C1278" s="6">
        <v>302.32799999999997</v>
      </c>
      <c r="D1278" s="6">
        <f t="shared" si="40"/>
        <v>253.12261000000001</v>
      </c>
      <c r="E1278" s="6">
        <v>97.311999999999998</v>
      </c>
      <c r="F1278" s="6">
        <v>15.586</v>
      </c>
      <c r="G1278" s="6">
        <v>281.48399999999998</v>
      </c>
      <c r="H1278" s="6">
        <v>90.706000000000003</v>
      </c>
      <c r="I1278" s="6">
        <v>15.638999999999999</v>
      </c>
    </row>
    <row r="1279" spans="1:9">
      <c r="A1279" s="7">
        <v>39617.381944444445</v>
      </c>
      <c r="B1279" s="13">
        <f t="shared" si="39"/>
        <v>42.433333333333486</v>
      </c>
      <c r="C1279" s="6">
        <v>302.25900000000001</v>
      </c>
      <c r="D1279" s="6">
        <f t="shared" si="40"/>
        <v>253.05361000000005</v>
      </c>
      <c r="E1279" s="6">
        <v>97.287999999999997</v>
      </c>
      <c r="F1279" s="6">
        <v>15.585000000000001</v>
      </c>
      <c r="G1279" s="6">
        <v>281.35500000000002</v>
      </c>
      <c r="H1279" s="6">
        <v>90.664000000000001</v>
      </c>
      <c r="I1279" s="6">
        <v>15.638999999999999</v>
      </c>
    </row>
    <row r="1280" spans="1:9">
      <c r="A1280" s="7">
        <v>39617.383333333331</v>
      </c>
      <c r="B1280" s="13">
        <f t="shared" si="39"/>
        <v>42.466666666666818</v>
      </c>
      <c r="C1280" s="6">
        <v>302.565</v>
      </c>
      <c r="D1280" s="6">
        <f t="shared" si="40"/>
        <v>253.35961000000003</v>
      </c>
      <c r="E1280" s="6">
        <v>97.384</v>
      </c>
      <c r="F1280" s="6">
        <v>15.584</v>
      </c>
      <c r="G1280" s="6">
        <v>281.29399999999998</v>
      </c>
      <c r="H1280" s="6">
        <v>90.643000000000001</v>
      </c>
      <c r="I1280" s="6">
        <v>15.638</v>
      </c>
    </row>
    <row r="1281" spans="1:9">
      <c r="A1281" s="7">
        <v>39617.384722222225</v>
      </c>
      <c r="B1281" s="13">
        <f t="shared" si="39"/>
        <v>42.500000000000149</v>
      </c>
      <c r="C1281" s="6">
        <v>302.09300000000002</v>
      </c>
      <c r="D1281" s="6">
        <f t="shared" si="40"/>
        <v>252.88761000000005</v>
      </c>
      <c r="E1281" s="6">
        <v>97.224000000000004</v>
      </c>
      <c r="F1281" s="6">
        <v>15.58</v>
      </c>
      <c r="G1281" s="6">
        <v>282.452</v>
      </c>
      <c r="H1281" s="6">
        <v>91.016000000000005</v>
      </c>
      <c r="I1281" s="6">
        <v>15.638</v>
      </c>
    </row>
    <row r="1282" spans="1:9">
      <c r="A1282" s="7">
        <v>39617.386111111111</v>
      </c>
      <c r="B1282" s="13">
        <f t="shared" si="39"/>
        <v>42.533333333333481</v>
      </c>
      <c r="C1282" s="6">
        <v>301.95999999999998</v>
      </c>
      <c r="D1282" s="6">
        <f t="shared" si="40"/>
        <v>252.75461000000001</v>
      </c>
      <c r="E1282" s="6">
        <v>97.168000000000006</v>
      </c>
      <c r="F1282" s="6">
        <v>15.573</v>
      </c>
      <c r="G1282" s="6">
        <v>282.00700000000001</v>
      </c>
      <c r="H1282" s="6">
        <v>90.856999999999999</v>
      </c>
      <c r="I1282" s="6">
        <v>15.63</v>
      </c>
    </row>
    <row r="1283" spans="1:9">
      <c r="A1283" s="7">
        <v>39617.387499999997</v>
      </c>
      <c r="B1283" s="13">
        <f t="shared" si="39"/>
        <v>42.566666666666812</v>
      </c>
      <c r="C1283" s="6">
        <v>302.291</v>
      </c>
      <c r="D1283" s="6">
        <f t="shared" si="40"/>
        <v>253.08561000000003</v>
      </c>
      <c r="E1283" s="6">
        <v>97.251000000000005</v>
      </c>
      <c r="F1283" s="6">
        <v>15.561999999999999</v>
      </c>
      <c r="G1283" s="6">
        <v>282.26100000000002</v>
      </c>
      <c r="H1283" s="6">
        <v>90.900999999999996</v>
      </c>
      <c r="I1283" s="6">
        <v>15.611000000000001</v>
      </c>
    </row>
    <row r="1284" spans="1:9">
      <c r="A1284" s="7">
        <v>39617.388888888891</v>
      </c>
      <c r="B1284" s="13">
        <f t="shared" si="39"/>
        <v>42.600000000000144</v>
      </c>
      <c r="C1284" s="6">
        <v>301.988</v>
      </c>
      <c r="D1284" s="6">
        <f t="shared" si="40"/>
        <v>252.78261000000003</v>
      </c>
      <c r="E1284" s="6">
        <v>97.129000000000005</v>
      </c>
      <c r="F1284" s="6">
        <v>15.55</v>
      </c>
      <c r="G1284" s="6">
        <v>282.19099999999997</v>
      </c>
      <c r="H1284" s="6">
        <v>90.843000000000004</v>
      </c>
      <c r="I1284" s="6">
        <v>15.593</v>
      </c>
    </row>
    <row r="1285" spans="1:9">
      <c r="A1285" s="7">
        <v>39617.390277777777</v>
      </c>
      <c r="B1285" s="13">
        <f t="shared" si="39"/>
        <v>42.633333333333475</v>
      </c>
      <c r="C1285" s="6">
        <v>301.52999999999997</v>
      </c>
      <c r="D1285" s="6">
        <f t="shared" si="40"/>
        <v>252.32461000000001</v>
      </c>
      <c r="E1285" s="6">
        <v>96.945999999999998</v>
      </c>
      <c r="F1285" s="6">
        <v>15.532999999999999</v>
      </c>
      <c r="G1285" s="6">
        <v>281.93299999999999</v>
      </c>
      <c r="H1285" s="6">
        <v>90.753</v>
      </c>
      <c r="I1285" s="6">
        <v>15.589</v>
      </c>
    </row>
    <row r="1286" spans="1:9">
      <c r="A1286" s="7">
        <v>39617.39166666667</v>
      </c>
      <c r="B1286" s="13">
        <f t="shared" si="39"/>
        <v>42.666666666666806</v>
      </c>
      <c r="C1286" s="6">
        <v>301.55700000000002</v>
      </c>
      <c r="D1286" s="6">
        <f t="shared" si="40"/>
        <v>252.35161000000005</v>
      </c>
      <c r="E1286" s="6">
        <v>96.921999999999997</v>
      </c>
      <c r="F1286" s="6">
        <v>15.518000000000001</v>
      </c>
      <c r="G1286" s="6">
        <v>280.70600000000002</v>
      </c>
      <c r="H1286" s="6">
        <v>90.317999999999998</v>
      </c>
      <c r="I1286" s="6">
        <v>15.568</v>
      </c>
    </row>
    <row r="1287" spans="1:9">
      <c r="A1287" s="7">
        <v>39617.393055555556</v>
      </c>
      <c r="B1287" s="13">
        <f t="shared" si="39"/>
        <v>42.700000000000138</v>
      </c>
      <c r="C1287" s="6">
        <v>301.108</v>
      </c>
      <c r="D1287" s="6">
        <f t="shared" si="40"/>
        <v>251.90261000000004</v>
      </c>
      <c r="E1287" s="6">
        <v>96.747</v>
      </c>
      <c r="F1287" s="6">
        <v>15.503</v>
      </c>
      <c r="G1287" s="6">
        <v>280.82799999999997</v>
      </c>
      <c r="H1287" s="6">
        <v>90.287000000000006</v>
      </c>
      <c r="I1287" s="6">
        <v>15.532</v>
      </c>
    </row>
    <row r="1288" spans="1:9">
      <c r="A1288" s="7">
        <v>39617.394444444442</v>
      </c>
      <c r="B1288" s="13">
        <f t="shared" ref="B1288:B1351" si="41">B1287+2/60</f>
        <v>42.733333333333469</v>
      </c>
      <c r="C1288" s="6">
        <v>301.45600000000002</v>
      </c>
      <c r="D1288" s="6">
        <f t="shared" si="40"/>
        <v>252.25061000000005</v>
      </c>
      <c r="E1288" s="6">
        <v>96.816000000000003</v>
      </c>
      <c r="F1288" s="6">
        <v>15.483000000000001</v>
      </c>
      <c r="G1288" s="6">
        <v>280.51499999999999</v>
      </c>
      <c r="H1288" s="6">
        <v>90.117999999999995</v>
      </c>
      <c r="I1288" s="6">
        <v>15.496</v>
      </c>
    </row>
    <row r="1289" spans="1:9">
      <c r="A1289" s="7">
        <v>39617.395833333336</v>
      </c>
      <c r="B1289" s="13">
        <f t="shared" si="41"/>
        <v>42.766666666666801</v>
      </c>
      <c r="C1289" s="6">
        <v>301.66699999999997</v>
      </c>
      <c r="D1289" s="6">
        <f t="shared" si="40"/>
        <v>252.46161000000001</v>
      </c>
      <c r="E1289" s="6">
        <v>96.855000000000004</v>
      </c>
      <c r="F1289" s="6">
        <v>15.468</v>
      </c>
      <c r="G1289" s="6">
        <v>280.7</v>
      </c>
      <c r="H1289" s="6">
        <v>90.138999999999996</v>
      </c>
      <c r="I1289" s="6">
        <v>15.477</v>
      </c>
    </row>
    <row r="1290" spans="1:9">
      <c r="A1290" s="7">
        <v>39617.397222222222</v>
      </c>
      <c r="B1290" s="13">
        <f t="shared" si="41"/>
        <v>42.800000000000132</v>
      </c>
      <c r="C1290" s="6">
        <v>301.70499999999998</v>
      </c>
      <c r="D1290" s="6">
        <f t="shared" si="40"/>
        <v>252.49961000000002</v>
      </c>
      <c r="E1290" s="6">
        <v>96.846999999999994</v>
      </c>
      <c r="F1290" s="6">
        <v>15.459</v>
      </c>
      <c r="G1290" s="6">
        <v>280.98099999999999</v>
      </c>
      <c r="H1290" s="6">
        <v>90.215999999999994</v>
      </c>
      <c r="I1290" s="6">
        <v>15.47</v>
      </c>
    </row>
    <row r="1291" spans="1:9">
      <c r="A1291" s="7">
        <v>39617.398611111108</v>
      </c>
      <c r="B1291" s="13">
        <f t="shared" si="41"/>
        <v>42.833333333333464</v>
      </c>
      <c r="C1291" s="6">
        <v>301.33600000000001</v>
      </c>
      <c r="D1291" s="6">
        <f t="shared" si="40"/>
        <v>252.13061000000005</v>
      </c>
      <c r="E1291" s="6">
        <v>96.725999999999999</v>
      </c>
      <c r="F1291" s="6">
        <v>15.458</v>
      </c>
      <c r="G1291" s="6">
        <v>280.87099999999998</v>
      </c>
      <c r="H1291" s="6">
        <v>90.191000000000003</v>
      </c>
      <c r="I1291" s="6">
        <v>15.475</v>
      </c>
    </row>
    <row r="1292" spans="1:9">
      <c r="A1292" s="7">
        <v>39617.4</v>
      </c>
      <c r="B1292" s="13">
        <f t="shared" si="41"/>
        <v>42.866666666666795</v>
      </c>
      <c r="C1292" s="6">
        <v>301.64600000000002</v>
      </c>
      <c r="D1292" s="6">
        <f t="shared" si="40"/>
        <v>252.44061000000005</v>
      </c>
      <c r="E1292" s="6">
        <v>96.826999999999998</v>
      </c>
      <c r="F1292" s="6">
        <v>15.458</v>
      </c>
      <c r="G1292" s="6">
        <v>280.786</v>
      </c>
      <c r="H1292" s="6">
        <v>90.183999999999997</v>
      </c>
      <c r="I1292" s="6">
        <v>15.486000000000001</v>
      </c>
    </row>
    <row r="1293" spans="1:9">
      <c r="A1293" s="7">
        <v>39617.401388888888</v>
      </c>
      <c r="B1293" s="13">
        <f t="shared" si="41"/>
        <v>42.900000000000126</v>
      </c>
      <c r="C1293" s="6">
        <v>302.59300000000002</v>
      </c>
      <c r="D1293" s="6">
        <f t="shared" si="40"/>
        <v>253.38761000000005</v>
      </c>
      <c r="E1293" s="6">
        <v>97.135999999999996</v>
      </c>
      <c r="F1293" s="6">
        <v>15.461</v>
      </c>
      <c r="G1293" s="6">
        <v>280.613</v>
      </c>
      <c r="H1293" s="6">
        <v>90.153000000000006</v>
      </c>
      <c r="I1293" s="6">
        <v>15.497999999999999</v>
      </c>
    </row>
    <row r="1294" spans="1:9">
      <c r="A1294" s="7">
        <v>39617.402777777781</v>
      </c>
      <c r="B1294" s="13">
        <f t="shared" si="41"/>
        <v>42.933333333333458</v>
      </c>
      <c r="C1294" s="6">
        <v>302.24599999999998</v>
      </c>
      <c r="D1294" s="6">
        <f t="shared" si="40"/>
        <v>253.04061000000002</v>
      </c>
      <c r="E1294" s="6">
        <v>97.028999999999996</v>
      </c>
      <c r="F1294" s="6">
        <v>15.462999999999999</v>
      </c>
      <c r="G1294" s="6">
        <v>280.46199999999999</v>
      </c>
      <c r="H1294" s="6">
        <v>90.123000000000005</v>
      </c>
      <c r="I1294" s="6">
        <v>15.507999999999999</v>
      </c>
    </row>
    <row r="1295" spans="1:9">
      <c r="A1295" s="7">
        <v>39617.404166666667</v>
      </c>
      <c r="B1295" s="13">
        <f t="shared" si="41"/>
        <v>42.966666666666789</v>
      </c>
      <c r="C1295" s="6">
        <v>302.54700000000003</v>
      </c>
      <c r="D1295" s="6">
        <f t="shared" si="40"/>
        <v>253.34161000000006</v>
      </c>
      <c r="E1295" s="6">
        <v>97.126000000000005</v>
      </c>
      <c r="F1295" s="6">
        <v>15.462999999999999</v>
      </c>
      <c r="G1295" s="6">
        <v>281.33600000000001</v>
      </c>
      <c r="H1295" s="6">
        <v>90.412999999999997</v>
      </c>
      <c r="I1295" s="6">
        <v>15.513</v>
      </c>
    </row>
    <row r="1296" spans="1:9">
      <c r="A1296" s="7">
        <v>39617.405555555553</v>
      </c>
      <c r="B1296" s="13">
        <f t="shared" si="41"/>
        <v>43.000000000000121</v>
      </c>
      <c r="C1296" s="6">
        <v>302.46100000000001</v>
      </c>
      <c r="D1296" s="6">
        <f t="shared" si="40"/>
        <v>253.25561000000005</v>
      </c>
      <c r="E1296" s="6">
        <v>97.096000000000004</v>
      </c>
      <c r="F1296" s="6">
        <v>15.462</v>
      </c>
      <c r="G1296" s="6">
        <v>280.50299999999999</v>
      </c>
      <c r="H1296" s="6">
        <v>90.153999999999996</v>
      </c>
      <c r="I1296" s="6">
        <v>15.516999999999999</v>
      </c>
    </row>
    <row r="1297" spans="1:9">
      <c r="A1297" s="7">
        <v>39617.406944444447</v>
      </c>
      <c r="B1297" s="13">
        <f t="shared" si="41"/>
        <v>43.033333333333452</v>
      </c>
      <c r="C1297" s="6">
        <v>302.483</v>
      </c>
      <c r="D1297" s="6">
        <f t="shared" si="40"/>
        <v>253.27761000000004</v>
      </c>
      <c r="E1297" s="6">
        <v>97.100999999999999</v>
      </c>
      <c r="F1297" s="6">
        <v>15.461</v>
      </c>
      <c r="G1297" s="6">
        <v>281.512</v>
      </c>
      <c r="H1297" s="6">
        <v>90.484999999999999</v>
      </c>
      <c r="I1297" s="6">
        <v>15.52</v>
      </c>
    </row>
    <row r="1298" spans="1:9">
      <c r="A1298" s="7">
        <v>39617.408333333333</v>
      </c>
      <c r="B1298" s="13">
        <f t="shared" si="41"/>
        <v>43.066666666666784</v>
      </c>
      <c r="C1298" s="6">
        <v>301.91199999999998</v>
      </c>
      <c r="D1298" s="6">
        <f t="shared" si="40"/>
        <v>252.70661000000001</v>
      </c>
      <c r="E1298" s="6">
        <v>96.915999999999997</v>
      </c>
      <c r="F1298" s="6">
        <v>15.46</v>
      </c>
      <c r="G1298" s="6">
        <v>281.2</v>
      </c>
      <c r="H1298" s="6">
        <v>90.391000000000005</v>
      </c>
      <c r="I1298" s="6">
        <v>15.523999999999999</v>
      </c>
    </row>
    <row r="1299" spans="1:9">
      <c r="A1299" s="7">
        <v>39617.409722222219</v>
      </c>
      <c r="B1299" s="13">
        <f t="shared" si="41"/>
        <v>43.100000000000115</v>
      </c>
      <c r="C1299" s="6">
        <v>301.75700000000001</v>
      </c>
      <c r="D1299" s="6">
        <f t="shared" si="40"/>
        <v>252.55161000000004</v>
      </c>
      <c r="E1299" s="6">
        <v>96.867000000000004</v>
      </c>
      <c r="F1299" s="6">
        <v>15.46</v>
      </c>
      <c r="G1299" s="6">
        <v>280.62299999999999</v>
      </c>
      <c r="H1299" s="6">
        <v>90.212999999999994</v>
      </c>
      <c r="I1299" s="6">
        <v>15.528</v>
      </c>
    </row>
    <row r="1300" spans="1:9">
      <c r="A1300" s="7">
        <v>39617.411111111112</v>
      </c>
      <c r="B1300" s="13">
        <f t="shared" si="41"/>
        <v>43.133333333333447</v>
      </c>
      <c r="C1300" s="6">
        <v>302.02600000000001</v>
      </c>
      <c r="D1300" s="6">
        <f t="shared" ref="D1300:D1325" si="42">C1300-($C$1327-$D$1327)</f>
        <v>252.82061000000004</v>
      </c>
      <c r="E1300" s="6">
        <v>96.950999999999993</v>
      </c>
      <c r="F1300" s="6">
        <v>15.459</v>
      </c>
      <c r="G1300" s="6">
        <v>281.303</v>
      </c>
      <c r="H1300" s="6">
        <v>90.436000000000007</v>
      </c>
      <c r="I1300" s="6">
        <v>15.53</v>
      </c>
    </row>
    <row r="1301" spans="1:9">
      <c r="A1301" s="7">
        <v>39617.412499999999</v>
      </c>
      <c r="B1301" s="13">
        <f t="shared" si="41"/>
        <v>43.166666666666778</v>
      </c>
      <c r="C1301" s="6">
        <v>302.65300000000002</v>
      </c>
      <c r="D1301" s="6">
        <f t="shared" si="42"/>
        <v>253.44761000000005</v>
      </c>
      <c r="E1301" s="6">
        <v>97.147999999999996</v>
      </c>
      <c r="F1301" s="6">
        <v>15.457000000000001</v>
      </c>
      <c r="G1301" s="6">
        <v>280.55500000000001</v>
      </c>
      <c r="H1301" s="6">
        <v>90.197000000000003</v>
      </c>
      <c r="I1301" s="6">
        <v>15.531000000000001</v>
      </c>
    </row>
    <row r="1302" spans="1:9">
      <c r="A1302" s="7">
        <v>39617.413888888892</v>
      </c>
      <c r="B1302" s="13">
        <f t="shared" si="41"/>
        <v>43.200000000000109</v>
      </c>
      <c r="C1302" s="6">
        <v>302.37400000000002</v>
      </c>
      <c r="D1302" s="6">
        <f t="shared" si="42"/>
        <v>253.16861000000006</v>
      </c>
      <c r="E1302" s="6">
        <v>97.054000000000002</v>
      </c>
      <c r="F1302" s="6">
        <v>15.455</v>
      </c>
      <c r="G1302" s="6">
        <v>281.346</v>
      </c>
      <c r="H1302" s="6">
        <v>90.450999999999993</v>
      </c>
      <c r="I1302" s="6">
        <v>15.53</v>
      </c>
    </row>
    <row r="1303" spans="1:9">
      <c r="A1303" s="7">
        <v>39617.415277777778</v>
      </c>
      <c r="B1303" s="13">
        <f t="shared" si="41"/>
        <v>43.233333333333441</v>
      </c>
      <c r="C1303" s="6">
        <v>301.98200000000003</v>
      </c>
      <c r="D1303" s="6">
        <f t="shared" si="42"/>
        <v>252.77661000000006</v>
      </c>
      <c r="E1303" s="6">
        <v>96.921000000000006</v>
      </c>
      <c r="F1303" s="6">
        <v>15.452</v>
      </c>
      <c r="G1303" s="6">
        <v>281.52100000000002</v>
      </c>
      <c r="H1303" s="6">
        <v>90.504000000000005</v>
      </c>
      <c r="I1303" s="6">
        <v>15.529</v>
      </c>
    </row>
    <row r="1304" spans="1:9">
      <c r="A1304" s="7">
        <v>39617.416666666664</v>
      </c>
      <c r="B1304" s="13">
        <f t="shared" si="41"/>
        <v>43.266666666666772</v>
      </c>
      <c r="C1304" s="6">
        <v>301.642</v>
      </c>
      <c r="D1304" s="6">
        <f t="shared" si="42"/>
        <v>252.43661000000003</v>
      </c>
      <c r="E1304" s="6">
        <v>96.805999999999997</v>
      </c>
      <c r="F1304" s="6">
        <v>15.449</v>
      </c>
      <c r="G1304" s="6">
        <v>281.55099999999999</v>
      </c>
      <c r="H1304" s="6">
        <v>90.512</v>
      </c>
      <c r="I1304" s="6">
        <v>15.528</v>
      </c>
    </row>
    <row r="1305" spans="1:9">
      <c r="A1305" s="7">
        <v>39617.418055555558</v>
      </c>
      <c r="B1305" s="13">
        <f t="shared" si="41"/>
        <v>43.300000000000104</v>
      </c>
      <c r="C1305" s="6">
        <v>301.93599999999998</v>
      </c>
      <c r="D1305" s="6">
        <f t="shared" si="42"/>
        <v>252.73061000000001</v>
      </c>
      <c r="E1305" s="6">
        <v>96.893000000000001</v>
      </c>
      <c r="F1305" s="6">
        <v>15.445</v>
      </c>
      <c r="G1305" s="6">
        <v>281.49700000000001</v>
      </c>
      <c r="H1305" s="6">
        <v>90.488</v>
      </c>
      <c r="I1305" s="6">
        <v>15.525</v>
      </c>
    </row>
    <row r="1306" spans="1:9">
      <c r="A1306" s="7">
        <v>39617.419444444444</v>
      </c>
      <c r="B1306" s="13">
        <f t="shared" si="41"/>
        <v>43.333333333333435</v>
      </c>
      <c r="C1306" s="6">
        <v>302.596</v>
      </c>
      <c r="D1306" s="6">
        <f t="shared" si="42"/>
        <v>253.39061000000004</v>
      </c>
      <c r="E1306" s="6">
        <v>97.1</v>
      </c>
      <c r="F1306" s="6">
        <v>15.443</v>
      </c>
      <c r="G1306" s="6">
        <v>280.64499999999998</v>
      </c>
      <c r="H1306" s="6">
        <v>90.206999999999994</v>
      </c>
      <c r="I1306" s="6">
        <v>15.521000000000001</v>
      </c>
    </row>
    <row r="1307" spans="1:9">
      <c r="A1307" s="7">
        <v>39617.42083333333</v>
      </c>
      <c r="B1307" s="13">
        <f t="shared" si="41"/>
        <v>43.366666666666767</v>
      </c>
      <c r="C1307" s="6">
        <v>302.44900000000001</v>
      </c>
      <c r="D1307" s="6">
        <f t="shared" si="42"/>
        <v>253.24361000000005</v>
      </c>
      <c r="E1307" s="6">
        <v>97.051000000000002</v>
      </c>
      <c r="F1307" s="6">
        <v>15.442</v>
      </c>
      <c r="G1307" s="6">
        <v>281.95499999999998</v>
      </c>
      <c r="H1307" s="6">
        <v>90.617999999999995</v>
      </c>
      <c r="I1307" s="6">
        <v>15.516</v>
      </c>
    </row>
    <row r="1308" spans="1:9">
      <c r="A1308" s="7">
        <v>39617.422222222223</v>
      </c>
      <c r="B1308" s="13">
        <f t="shared" si="41"/>
        <v>43.400000000000098</v>
      </c>
      <c r="C1308" s="6">
        <v>301.608</v>
      </c>
      <c r="D1308" s="6">
        <f t="shared" si="42"/>
        <v>252.40261000000004</v>
      </c>
      <c r="E1308" s="6">
        <v>96.781000000000006</v>
      </c>
      <c r="F1308" s="6">
        <v>15.442</v>
      </c>
      <c r="G1308" s="6">
        <v>281.18200000000002</v>
      </c>
      <c r="H1308" s="6">
        <v>90.363</v>
      </c>
      <c r="I1308" s="6">
        <v>15.512</v>
      </c>
    </row>
    <row r="1309" spans="1:9">
      <c r="A1309" s="7">
        <v>39617.423611111109</v>
      </c>
      <c r="B1309" s="13">
        <f t="shared" si="41"/>
        <v>43.433333333333429</v>
      </c>
      <c r="C1309" s="6">
        <v>301.755</v>
      </c>
      <c r="D1309" s="6">
        <f t="shared" si="42"/>
        <v>252.54961000000003</v>
      </c>
      <c r="E1309" s="6">
        <v>96.828000000000003</v>
      </c>
      <c r="F1309" s="6">
        <v>15.442</v>
      </c>
      <c r="G1309" s="6">
        <v>281.05700000000002</v>
      </c>
      <c r="H1309" s="6">
        <v>90.313999999999993</v>
      </c>
      <c r="I1309" s="6">
        <v>15.507999999999999</v>
      </c>
    </row>
    <row r="1310" spans="1:9">
      <c r="A1310" s="7">
        <v>39617.425000000003</v>
      </c>
      <c r="B1310" s="13">
        <f t="shared" si="41"/>
        <v>43.466666666666761</v>
      </c>
      <c r="C1310" s="6">
        <v>302.27600000000001</v>
      </c>
      <c r="D1310" s="6">
        <f t="shared" si="42"/>
        <v>253.07061000000004</v>
      </c>
      <c r="E1310" s="6">
        <v>96.995999999999995</v>
      </c>
      <c r="F1310" s="6">
        <v>15.442</v>
      </c>
      <c r="G1310" s="6">
        <v>279.93200000000002</v>
      </c>
      <c r="H1310" s="6">
        <v>89.944999999999993</v>
      </c>
      <c r="I1310" s="6">
        <v>15.504</v>
      </c>
    </row>
    <row r="1311" spans="1:9">
      <c r="A1311" s="7">
        <v>39617.426388888889</v>
      </c>
      <c r="B1311" s="13">
        <f t="shared" si="41"/>
        <v>43.500000000000092</v>
      </c>
      <c r="C1311" s="6">
        <v>301.92099999999999</v>
      </c>
      <c r="D1311" s="6">
        <f t="shared" si="42"/>
        <v>252.71561000000003</v>
      </c>
      <c r="E1311" s="6">
        <v>96.884</v>
      </c>
      <c r="F1311" s="6">
        <v>15.443</v>
      </c>
      <c r="G1311" s="6">
        <v>281.036</v>
      </c>
      <c r="H1311" s="6">
        <v>90.290999999999997</v>
      </c>
      <c r="I1311" s="6">
        <v>15.5</v>
      </c>
    </row>
    <row r="1312" spans="1:9">
      <c r="A1312" s="7">
        <v>39617.427777777775</v>
      </c>
      <c r="B1312" s="13">
        <f t="shared" si="41"/>
        <v>43.533333333333424</v>
      </c>
      <c r="C1312" s="6">
        <v>301.23899999999998</v>
      </c>
      <c r="D1312" s="6">
        <f t="shared" si="42"/>
        <v>252.03361000000001</v>
      </c>
      <c r="E1312" s="6">
        <v>96.67</v>
      </c>
      <c r="F1312" s="6">
        <v>15.445</v>
      </c>
      <c r="G1312" s="6">
        <v>281.09399999999999</v>
      </c>
      <c r="H1312" s="6">
        <v>90.304000000000002</v>
      </c>
      <c r="I1312" s="6">
        <v>15.496</v>
      </c>
    </row>
    <row r="1313" spans="1:9">
      <c r="A1313" s="7">
        <v>39617.429166666669</v>
      </c>
      <c r="B1313" s="13">
        <f t="shared" si="41"/>
        <v>43.566666666666755</v>
      </c>
      <c r="C1313" s="6">
        <v>301.83800000000002</v>
      </c>
      <c r="D1313" s="6">
        <f t="shared" si="42"/>
        <v>252.63261000000006</v>
      </c>
      <c r="E1313" s="6">
        <v>96.863</v>
      </c>
      <c r="F1313" s="6">
        <v>15.446</v>
      </c>
      <c r="G1313" s="6">
        <v>281.423</v>
      </c>
      <c r="H1313" s="6">
        <v>90.403000000000006</v>
      </c>
      <c r="I1313" s="6">
        <v>15.493</v>
      </c>
    </row>
    <row r="1314" spans="1:9">
      <c r="A1314" s="7">
        <v>39617.430555555555</v>
      </c>
      <c r="B1314" s="13">
        <f t="shared" si="41"/>
        <v>43.600000000000087</v>
      </c>
      <c r="C1314" s="6">
        <v>301.29500000000002</v>
      </c>
      <c r="D1314" s="6">
        <f t="shared" si="42"/>
        <v>252.08961000000005</v>
      </c>
      <c r="E1314" s="6">
        <v>96.695999999999998</v>
      </c>
      <c r="F1314" s="6">
        <v>15.449</v>
      </c>
      <c r="G1314" s="6">
        <v>281.60500000000002</v>
      </c>
      <c r="H1314" s="6">
        <v>90.456999999999994</v>
      </c>
      <c r="I1314" s="6">
        <v>15.491</v>
      </c>
    </row>
    <row r="1315" spans="1:9">
      <c r="A1315" s="7">
        <v>39617.431944444441</v>
      </c>
      <c r="B1315" s="13">
        <f t="shared" si="41"/>
        <v>43.633333333333418</v>
      </c>
      <c r="C1315" s="6">
        <v>302.101</v>
      </c>
      <c r="D1315" s="6">
        <f t="shared" si="42"/>
        <v>252.89561000000003</v>
      </c>
      <c r="E1315" s="6">
        <v>96.957999999999998</v>
      </c>
      <c r="F1315" s="6">
        <v>15.451000000000001</v>
      </c>
      <c r="G1315" s="6">
        <v>280.04399999999998</v>
      </c>
      <c r="H1315" s="6">
        <v>89.951999999999998</v>
      </c>
      <c r="I1315" s="6">
        <v>15.489000000000001</v>
      </c>
    </row>
    <row r="1316" spans="1:9">
      <c r="A1316" s="7">
        <v>39617.433333333334</v>
      </c>
      <c r="B1316" s="13">
        <f t="shared" si="41"/>
        <v>43.66666666666675</v>
      </c>
      <c r="C1316" s="6">
        <v>301.88900000000001</v>
      </c>
      <c r="D1316" s="6">
        <f t="shared" si="42"/>
        <v>252.68361000000004</v>
      </c>
      <c r="E1316" s="6">
        <v>96.891000000000005</v>
      </c>
      <c r="F1316" s="6">
        <v>15.451000000000001</v>
      </c>
      <c r="G1316" s="6">
        <v>280.19400000000002</v>
      </c>
      <c r="H1316" s="6">
        <v>89.995999999999995</v>
      </c>
      <c r="I1316" s="6">
        <v>15.487</v>
      </c>
    </row>
    <row r="1317" spans="1:9">
      <c r="A1317" s="7">
        <v>39617.43472222222</v>
      </c>
      <c r="B1317" s="13">
        <f t="shared" si="41"/>
        <v>43.700000000000081</v>
      </c>
      <c r="C1317" s="6">
        <v>301.52699999999999</v>
      </c>
      <c r="D1317" s="6">
        <f t="shared" si="42"/>
        <v>252.32161000000002</v>
      </c>
      <c r="E1317" s="6">
        <v>96.772999999999996</v>
      </c>
      <c r="F1317" s="6">
        <v>15.451000000000001</v>
      </c>
      <c r="G1317" s="6">
        <v>280.62599999999998</v>
      </c>
      <c r="H1317" s="6">
        <v>90.132999999999996</v>
      </c>
      <c r="I1317" s="6">
        <v>15.486000000000001</v>
      </c>
    </row>
    <row r="1318" spans="1:9">
      <c r="A1318" s="7">
        <v>39617.436111111114</v>
      </c>
      <c r="B1318" s="13">
        <f t="shared" si="41"/>
        <v>43.733333333333412</v>
      </c>
      <c r="C1318" s="6">
        <v>301.65300000000002</v>
      </c>
      <c r="D1318" s="6">
        <f t="shared" si="42"/>
        <v>252.44761000000005</v>
      </c>
      <c r="E1318" s="6">
        <v>96.813000000000002</v>
      </c>
      <c r="F1318" s="6">
        <v>15.45</v>
      </c>
      <c r="G1318" s="6">
        <v>280.81900000000002</v>
      </c>
      <c r="H1318" s="6">
        <v>90.191000000000003</v>
      </c>
      <c r="I1318" s="6">
        <v>15.484</v>
      </c>
    </row>
    <row r="1319" spans="1:9">
      <c r="A1319" s="7">
        <v>39617.4375</v>
      </c>
      <c r="B1319" s="13">
        <f t="shared" si="41"/>
        <v>43.766666666666744</v>
      </c>
      <c r="C1319" s="6">
        <v>301.14</v>
      </c>
      <c r="D1319" s="6">
        <f t="shared" si="42"/>
        <v>251.93461000000002</v>
      </c>
      <c r="E1319" s="6">
        <v>96.647999999999996</v>
      </c>
      <c r="F1319" s="6">
        <v>15.45</v>
      </c>
      <c r="G1319" s="6">
        <v>281.22399999999999</v>
      </c>
      <c r="H1319" s="6">
        <v>90.316000000000003</v>
      </c>
      <c r="I1319" s="6">
        <v>15.481</v>
      </c>
    </row>
    <row r="1320" spans="1:9">
      <c r="A1320" s="7">
        <v>39617.438888888886</v>
      </c>
      <c r="B1320" s="13">
        <f t="shared" si="41"/>
        <v>43.800000000000075</v>
      </c>
      <c r="C1320" s="6">
        <v>301.84399999999999</v>
      </c>
      <c r="D1320" s="6">
        <f t="shared" si="42"/>
        <v>252.63861000000003</v>
      </c>
      <c r="E1320" s="6">
        <v>96.875</v>
      </c>
      <c r="F1320" s="6">
        <v>15.451000000000001</v>
      </c>
      <c r="G1320" s="6">
        <v>280.79500000000002</v>
      </c>
      <c r="H1320" s="6">
        <v>90.173000000000002</v>
      </c>
      <c r="I1320" s="6">
        <v>15.478999999999999</v>
      </c>
    </row>
    <row r="1321" spans="1:9">
      <c r="A1321" s="7">
        <v>39617.44027777778</v>
      </c>
      <c r="B1321" s="13">
        <f t="shared" si="41"/>
        <v>43.833333333333407</v>
      </c>
      <c r="C1321" s="6">
        <v>301.35899999999998</v>
      </c>
      <c r="D1321" s="6">
        <f t="shared" si="42"/>
        <v>252.15361000000001</v>
      </c>
      <c r="E1321" s="6">
        <v>96.718000000000004</v>
      </c>
      <c r="F1321" s="6">
        <v>15.45</v>
      </c>
      <c r="G1321" s="6">
        <v>281.85599999999999</v>
      </c>
      <c r="H1321" s="6">
        <v>90.542000000000002</v>
      </c>
      <c r="I1321" s="6">
        <v>15.493</v>
      </c>
    </row>
    <row r="1322" spans="1:9">
      <c r="A1322" s="7">
        <v>39617.441666666666</v>
      </c>
      <c r="B1322" s="13">
        <f t="shared" si="41"/>
        <v>43.866666666666738</v>
      </c>
      <c r="C1322" s="6">
        <v>301.64600000000002</v>
      </c>
      <c r="D1322" s="6">
        <f t="shared" si="42"/>
        <v>252.44061000000005</v>
      </c>
      <c r="E1322" s="6">
        <v>96.813000000000002</v>
      </c>
      <c r="F1322" s="6">
        <v>15.451000000000001</v>
      </c>
      <c r="G1322" s="6">
        <v>280.637</v>
      </c>
      <c r="H1322" s="6">
        <v>90.171000000000006</v>
      </c>
      <c r="I1322" s="6">
        <v>15.504</v>
      </c>
    </row>
    <row r="1323" spans="1:9">
      <c r="A1323" s="7">
        <v>39617.443055555559</v>
      </c>
      <c r="B1323" s="13">
        <f t="shared" si="41"/>
        <v>43.90000000000007</v>
      </c>
      <c r="C1323" s="6">
        <v>301.61</v>
      </c>
      <c r="D1323" s="6">
        <f t="shared" si="42"/>
        <v>252.40461000000005</v>
      </c>
      <c r="E1323" s="6">
        <v>96.787000000000006</v>
      </c>
      <c r="F1323" s="6">
        <v>15.444000000000001</v>
      </c>
      <c r="G1323" s="6">
        <v>280.72300000000001</v>
      </c>
      <c r="H1323" s="6">
        <v>90.24</v>
      </c>
      <c r="I1323" s="6">
        <v>15.525</v>
      </c>
    </row>
    <row r="1324" spans="1:9">
      <c r="A1324" s="7">
        <v>39617.444444444445</v>
      </c>
      <c r="B1324" s="13">
        <f t="shared" si="41"/>
        <v>43.933333333333401</v>
      </c>
      <c r="C1324" s="6">
        <v>302.37700000000001</v>
      </c>
      <c r="D1324" s="6">
        <f t="shared" si="42"/>
        <v>253.17161000000004</v>
      </c>
      <c r="E1324" s="6">
        <v>97.028999999999996</v>
      </c>
      <c r="F1324" s="6">
        <v>15.442</v>
      </c>
      <c r="G1324" s="6">
        <v>280.197</v>
      </c>
      <c r="H1324" s="6">
        <v>90.097999999999999</v>
      </c>
      <c r="I1324" s="6">
        <v>15.539</v>
      </c>
    </row>
    <row r="1325" spans="1:9">
      <c r="A1325" s="7">
        <v>39617.445833333331</v>
      </c>
      <c r="B1325" s="13">
        <f t="shared" si="41"/>
        <v>43.966666666666733</v>
      </c>
      <c r="C1325" s="6">
        <v>302.55799999999999</v>
      </c>
      <c r="D1325" s="6">
        <f t="shared" si="42"/>
        <v>253.35261000000003</v>
      </c>
      <c r="E1325" s="6">
        <v>97.085999999999999</v>
      </c>
      <c r="F1325" s="6">
        <v>15.442</v>
      </c>
      <c r="G1325" s="6">
        <v>281.12200000000001</v>
      </c>
      <c r="H1325" s="6">
        <v>90.427000000000007</v>
      </c>
      <c r="I1325" s="6">
        <v>15.555</v>
      </c>
    </row>
    <row r="1326" spans="1:9">
      <c r="A1326" s="7">
        <v>39617.447222222225</v>
      </c>
      <c r="B1326" s="13">
        <f t="shared" si="41"/>
        <v>44.000000000000064</v>
      </c>
      <c r="C1326" s="6">
        <v>302.49</v>
      </c>
      <c r="D1326" s="6">
        <f>C1326-($C$1327-$D$1327)</f>
        <v>253.28461000000004</v>
      </c>
      <c r="E1326" s="6">
        <v>97.064999999999998</v>
      </c>
      <c r="F1326" s="6">
        <v>15.442</v>
      </c>
      <c r="G1326" s="6">
        <v>280.14299999999997</v>
      </c>
      <c r="H1326" s="6">
        <v>90.168999999999997</v>
      </c>
      <c r="I1326" s="6">
        <v>15.585000000000001</v>
      </c>
    </row>
    <row r="1327" spans="1:9">
      <c r="A1327" s="7">
        <v>39617.448611111111</v>
      </c>
      <c r="B1327" s="13">
        <f t="shared" si="41"/>
        <v>44.033333333333395</v>
      </c>
      <c r="C1327" s="6">
        <v>301.91399999999999</v>
      </c>
      <c r="D1327" s="16">
        <v>252.70861000000002</v>
      </c>
      <c r="E1327" s="6">
        <v>96.903999999999996</v>
      </c>
      <c r="F1327" s="6">
        <v>15.454000000000001</v>
      </c>
      <c r="G1327" s="6">
        <v>279.17</v>
      </c>
      <c r="H1327" s="6">
        <v>89.861000000000004</v>
      </c>
      <c r="I1327" s="6">
        <v>15.587999999999999</v>
      </c>
    </row>
    <row r="1328" spans="1:9">
      <c r="A1328" s="7">
        <v>39617.449999999997</v>
      </c>
      <c r="B1328" s="13">
        <f t="shared" si="41"/>
        <v>44.066666666666727</v>
      </c>
      <c r="C1328" s="6">
        <v>298.81099999999998</v>
      </c>
      <c r="D1328" s="6"/>
      <c r="E1328" s="6">
        <v>95.89</v>
      </c>
      <c r="F1328" s="6">
        <v>15.445</v>
      </c>
      <c r="G1328" s="6">
        <v>278.54700000000003</v>
      </c>
      <c r="H1328" s="6">
        <v>89.581000000000003</v>
      </c>
      <c r="I1328" s="6">
        <v>15.545999999999999</v>
      </c>
    </row>
    <row r="1329" spans="1:9">
      <c r="A1329" s="7">
        <v>39617.451388888891</v>
      </c>
      <c r="B1329" s="13">
        <f t="shared" si="41"/>
        <v>44.100000000000058</v>
      </c>
      <c r="C1329" s="6">
        <v>299.39400000000001</v>
      </c>
      <c r="D1329" s="6"/>
      <c r="E1329" s="6">
        <v>96.07</v>
      </c>
      <c r="F1329" s="6">
        <v>15.442</v>
      </c>
      <c r="G1329" s="6">
        <v>279.06200000000001</v>
      </c>
      <c r="H1329" s="6">
        <v>89.733000000000004</v>
      </c>
      <c r="I1329" s="6">
        <v>15.539</v>
      </c>
    </row>
    <row r="1330" spans="1:9">
      <c r="A1330" s="7">
        <v>39617.452777777777</v>
      </c>
      <c r="B1330" s="13">
        <f t="shared" si="41"/>
        <v>44.13333333333339</v>
      </c>
      <c r="C1330" s="6">
        <v>298.04899999999998</v>
      </c>
      <c r="D1330" s="6"/>
      <c r="E1330" s="6">
        <v>95.644000000000005</v>
      </c>
      <c r="F1330" s="6">
        <v>15.444000000000001</v>
      </c>
      <c r="G1330" s="6">
        <v>278.86599999999999</v>
      </c>
      <c r="H1330" s="6">
        <v>89.635000000000005</v>
      </c>
      <c r="I1330" s="6">
        <v>15.521000000000001</v>
      </c>
    </row>
    <row r="1331" spans="1:9">
      <c r="A1331" s="7">
        <v>39617.45416666667</v>
      </c>
      <c r="B1331" s="13">
        <f t="shared" si="41"/>
        <v>44.166666666666721</v>
      </c>
      <c r="C1331" s="6">
        <v>297.87400000000002</v>
      </c>
      <c r="D1331" s="6"/>
      <c r="E1331" s="6">
        <v>95.584999999999994</v>
      </c>
      <c r="F1331" s="6">
        <v>15.443</v>
      </c>
      <c r="G1331" s="6">
        <v>280.089</v>
      </c>
      <c r="H1331" s="6">
        <v>89.921999999999997</v>
      </c>
      <c r="I1331" s="6">
        <v>15.465999999999999</v>
      </c>
    </row>
    <row r="1332" spans="1:9">
      <c r="A1332" s="7">
        <v>39617.455555555556</v>
      </c>
      <c r="B1332" s="13">
        <f t="shared" si="41"/>
        <v>44.200000000000053</v>
      </c>
      <c r="C1332" s="6">
        <v>297.875</v>
      </c>
      <c r="D1332" s="6"/>
      <c r="E1332" s="6">
        <v>95.57</v>
      </c>
      <c r="F1332" s="6">
        <v>15.435</v>
      </c>
      <c r="G1332" s="6">
        <v>279.60399999999998</v>
      </c>
      <c r="H1332" s="6">
        <v>89.671999999999997</v>
      </c>
      <c r="I1332" s="6">
        <v>15.417</v>
      </c>
    </row>
    <row r="1333" spans="1:9">
      <c r="A1333" s="7">
        <v>39617.456944444442</v>
      </c>
      <c r="B1333" s="13">
        <f t="shared" si="41"/>
        <v>44.233333333333384</v>
      </c>
      <c r="C1333" s="6">
        <v>297.36599999999999</v>
      </c>
      <c r="D1333" s="6"/>
      <c r="E1333" s="6">
        <v>95.338999999999999</v>
      </c>
      <c r="F1333" s="6">
        <v>15.403</v>
      </c>
      <c r="G1333" s="6">
        <v>279.38600000000002</v>
      </c>
      <c r="H1333" s="6">
        <v>89.507000000000005</v>
      </c>
      <c r="I1333" s="6">
        <v>15.367000000000001</v>
      </c>
    </row>
    <row r="1334" spans="1:9">
      <c r="A1334" s="7">
        <v>39617.458333333336</v>
      </c>
      <c r="B1334" s="13">
        <f t="shared" si="41"/>
        <v>44.266666666666715</v>
      </c>
      <c r="C1334" s="6">
        <v>297.06700000000001</v>
      </c>
      <c r="D1334" s="6"/>
      <c r="E1334" s="6">
        <v>95.221999999999994</v>
      </c>
      <c r="F1334" s="6">
        <v>15.391999999999999</v>
      </c>
      <c r="G1334" s="6">
        <v>279.57</v>
      </c>
      <c r="H1334" s="6">
        <v>89.489000000000004</v>
      </c>
      <c r="I1334" s="6">
        <v>15.327999999999999</v>
      </c>
    </row>
    <row r="1335" spans="1:9">
      <c r="A1335" s="7">
        <v>39617.459722222222</v>
      </c>
      <c r="B1335" s="13">
        <f t="shared" si="41"/>
        <v>44.300000000000047</v>
      </c>
      <c r="C1335" s="6">
        <v>295.83800000000002</v>
      </c>
      <c r="D1335" s="6"/>
      <c r="E1335" s="6">
        <v>94.846999999999994</v>
      </c>
      <c r="F1335" s="6">
        <v>15.401999999999999</v>
      </c>
      <c r="G1335" s="6">
        <v>278.44200000000001</v>
      </c>
      <c r="H1335" s="6">
        <v>89.046000000000006</v>
      </c>
      <c r="I1335" s="6">
        <v>15.285</v>
      </c>
    </row>
    <row r="1336" spans="1:9">
      <c r="A1336" s="7">
        <v>39617.461111111108</v>
      </c>
      <c r="B1336" s="13">
        <f t="shared" si="41"/>
        <v>44.333333333333378</v>
      </c>
      <c r="C1336" s="6">
        <v>295.80099999999999</v>
      </c>
      <c r="D1336" s="6"/>
      <c r="E1336" s="6">
        <v>94.766999999999996</v>
      </c>
      <c r="F1336" s="6">
        <v>15.368</v>
      </c>
      <c r="G1336" s="6">
        <v>280.214</v>
      </c>
      <c r="H1336" s="6">
        <v>89.55</v>
      </c>
      <c r="I1336" s="6">
        <v>15.252000000000001</v>
      </c>
    </row>
    <row r="1337" spans="1:9">
      <c r="A1337" s="7">
        <v>39617.462500000001</v>
      </c>
      <c r="B1337" s="13">
        <f t="shared" si="41"/>
        <v>44.36666666666671</v>
      </c>
      <c r="C1337" s="6">
        <v>295.28399999999999</v>
      </c>
      <c r="D1337" s="6"/>
      <c r="E1337" s="6">
        <v>94.533000000000001</v>
      </c>
      <c r="F1337" s="6">
        <v>15.335000000000001</v>
      </c>
      <c r="G1337" s="6">
        <v>279.49299999999999</v>
      </c>
      <c r="H1337" s="6">
        <v>89.254000000000005</v>
      </c>
      <c r="I1337" s="6">
        <v>15.218</v>
      </c>
    </row>
    <row r="1338" spans="1:9">
      <c r="A1338" s="7">
        <v>39617.463888888888</v>
      </c>
      <c r="B1338" s="13">
        <f t="shared" si="41"/>
        <v>44.400000000000041</v>
      </c>
      <c r="C1338" s="6">
        <v>295.04899999999998</v>
      </c>
      <c r="D1338" s="6"/>
      <c r="E1338" s="6">
        <v>94.394000000000005</v>
      </c>
      <c r="F1338" s="6">
        <v>15.303000000000001</v>
      </c>
      <c r="G1338" s="6">
        <v>278.23599999999999</v>
      </c>
      <c r="H1338" s="6">
        <v>88.802000000000007</v>
      </c>
      <c r="I1338" s="6">
        <v>15.192</v>
      </c>
    </row>
    <row r="1339" spans="1:9">
      <c r="A1339" s="7">
        <v>39617.465277777781</v>
      </c>
      <c r="B1339" s="13">
        <f t="shared" si="41"/>
        <v>44.433333333333373</v>
      </c>
      <c r="C1339" s="6">
        <v>294.64400000000001</v>
      </c>
      <c r="D1339" s="6"/>
      <c r="E1339" s="6">
        <v>94.224999999999994</v>
      </c>
      <c r="F1339" s="6">
        <v>15.282999999999999</v>
      </c>
      <c r="G1339" s="6">
        <v>277.916</v>
      </c>
      <c r="H1339" s="6">
        <v>88.644999999999996</v>
      </c>
      <c r="I1339" s="6">
        <v>15.163</v>
      </c>
    </row>
    <row r="1340" spans="1:9">
      <c r="A1340" s="7">
        <v>39617.466666666667</v>
      </c>
      <c r="B1340" s="13">
        <f t="shared" si="41"/>
        <v>44.466666666666704</v>
      </c>
      <c r="C1340" s="6">
        <v>295.74099999999999</v>
      </c>
      <c r="D1340" s="6"/>
      <c r="E1340" s="6">
        <v>94.350999999999999</v>
      </c>
      <c r="F1340" s="6">
        <v>15.173</v>
      </c>
      <c r="G1340" s="6">
        <v>278.714</v>
      </c>
      <c r="H1340" s="6">
        <v>88.704999999999998</v>
      </c>
      <c r="I1340" s="6">
        <v>15.061</v>
      </c>
    </row>
    <row r="1341" spans="1:9">
      <c r="A1341" s="7">
        <v>39617.468055555553</v>
      </c>
      <c r="B1341" s="13">
        <f t="shared" si="41"/>
        <v>44.500000000000036</v>
      </c>
      <c r="C1341" s="6">
        <v>296.41500000000002</v>
      </c>
      <c r="D1341" s="6"/>
      <c r="E1341" s="6">
        <v>94.231999999999999</v>
      </c>
      <c r="F1341" s="6">
        <v>15.009</v>
      </c>
      <c r="G1341" s="6">
        <v>279.928</v>
      </c>
      <c r="H1341" s="6">
        <v>88.798000000000002</v>
      </c>
      <c r="I1341" s="6">
        <v>14.909000000000001</v>
      </c>
    </row>
    <row r="1342" spans="1:9">
      <c r="A1342" s="7">
        <v>39617.469444444447</v>
      </c>
      <c r="B1342" s="13">
        <f t="shared" si="41"/>
        <v>44.533333333333367</v>
      </c>
      <c r="C1342" s="6">
        <v>296.98200000000003</v>
      </c>
      <c r="D1342" s="6"/>
      <c r="E1342" s="6">
        <v>94.156999999999996</v>
      </c>
      <c r="F1342" s="6">
        <v>14.884</v>
      </c>
      <c r="G1342" s="6">
        <v>280.15600000000001</v>
      </c>
      <c r="H1342" s="6">
        <v>88.653999999999996</v>
      </c>
      <c r="I1342" s="6">
        <v>14.797000000000001</v>
      </c>
    </row>
    <row r="1343" spans="1:9">
      <c r="A1343" s="7">
        <v>39617.470833333333</v>
      </c>
      <c r="B1343" s="13">
        <f t="shared" si="41"/>
        <v>44.566666666666698</v>
      </c>
      <c r="C1343" s="6">
        <v>297.54000000000002</v>
      </c>
      <c r="D1343" s="6"/>
      <c r="E1343" s="6">
        <v>94.111999999999995</v>
      </c>
      <c r="F1343" s="6">
        <v>14.776</v>
      </c>
      <c r="G1343" s="6">
        <v>281.25099999999998</v>
      </c>
      <c r="H1343" s="6">
        <v>88.796999999999997</v>
      </c>
      <c r="I1343" s="6">
        <v>14.691000000000001</v>
      </c>
    </row>
    <row r="1344" spans="1:9">
      <c r="A1344" s="7">
        <v>39617.472222222219</v>
      </c>
      <c r="B1344" s="13">
        <f t="shared" si="41"/>
        <v>44.60000000000003</v>
      </c>
      <c r="C1344" s="6">
        <v>298.72300000000001</v>
      </c>
      <c r="D1344" s="6"/>
      <c r="E1344" s="6">
        <v>94.257000000000005</v>
      </c>
      <c r="F1344" s="6">
        <v>14.664</v>
      </c>
      <c r="G1344" s="6">
        <v>281.64</v>
      </c>
      <c r="H1344" s="6">
        <v>88.700999999999993</v>
      </c>
      <c r="I1344" s="6">
        <v>14.577999999999999</v>
      </c>
    </row>
    <row r="1345" spans="1:9">
      <c r="A1345" s="7">
        <v>39617.473611111112</v>
      </c>
      <c r="B1345" s="13">
        <f t="shared" si="41"/>
        <v>44.633333333333361</v>
      </c>
      <c r="C1345" s="6">
        <v>298.97000000000003</v>
      </c>
      <c r="D1345" s="6"/>
      <c r="E1345" s="6">
        <v>94.174000000000007</v>
      </c>
      <c r="F1345" s="6">
        <v>14.585000000000001</v>
      </c>
      <c r="G1345" s="6">
        <v>282.01499999999999</v>
      </c>
      <c r="H1345" s="6">
        <v>88.665000000000006</v>
      </c>
      <c r="I1345" s="6">
        <v>14.499000000000001</v>
      </c>
    </row>
    <row r="1346" spans="1:9">
      <c r="A1346" s="7">
        <v>39617.474999999999</v>
      </c>
      <c r="B1346" s="13">
        <f t="shared" si="41"/>
        <v>44.666666666666693</v>
      </c>
      <c r="C1346" s="6">
        <v>299.37700000000001</v>
      </c>
      <c r="D1346" s="6"/>
      <c r="E1346" s="6">
        <v>94.13</v>
      </c>
      <c r="F1346" s="6">
        <v>14.500999999999999</v>
      </c>
      <c r="G1346" s="6">
        <v>282.60399999999998</v>
      </c>
      <c r="H1346" s="6">
        <v>88.695999999999998</v>
      </c>
      <c r="I1346" s="6">
        <v>14.419</v>
      </c>
    </row>
    <row r="1347" spans="1:9">
      <c r="A1347" s="7">
        <v>39617.476388888892</v>
      </c>
      <c r="B1347" s="13">
        <f t="shared" si="41"/>
        <v>44.700000000000024</v>
      </c>
      <c r="C1347" s="6">
        <v>299.75700000000001</v>
      </c>
      <c r="D1347" s="6"/>
      <c r="E1347" s="6">
        <v>94.125</v>
      </c>
      <c r="F1347" s="6">
        <v>14.441000000000001</v>
      </c>
      <c r="G1347" s="6">
        <v>283.06799999999998</v>
      </c>
      <c r="H1347" s="6">
        <v>88.722999999999999</v>
      </c>
      <c r="I1347" s="6">
        <v>14.358000000000001</v>
      </c>
    </row>
    <row r="1348" spans="1:9">
      <c r="A1348" s="7">
        <v>39617.477777777778</v>
      </c>
      <c r="B1348" s="13">
        <f t="shared" si="41"/>
        <v>44.733333333333356</v>
      </c>
      <c r="C1348" s="6">
        <v>300.50700000000001</v>
      </c>
      <c r="D1348" s="6"/>
      <c r="E1348" s="6">
        <v>94.224000000000004</v>
      </c>
      <c r="F1348" s="6">
        <v>14.375</v>
      </c>
      <c r="G1348" s="6">
        <v>283.12900000000002</v>
      </c>
      <c r="H1348" s="6">
        <v>88.617000000000004</v>
      </c>
      <c r="I1348" s="6">
        <v>14.292999999999999</v>
      </c>
    </row>
    <row r="1349" spans="1:9">
      <c r="A1349" s="7">
        <v>39617.479166666664</v>
      </c>
      <c r="B1349" s="13">
        <f t="shared" si="41"/>
        <v>44.766666666666687</v>
      </c>
      <c r="C1349" s="6">
        <v>300.50799999999998</v>
      </c>
      <c r="D1349" s="6"/>
      <c r="E1349" s="6">
        <v>94.122</v>
      </c>
      <c r="F1349" s="6">
        <v>14.324999999999999</v>
      </c>
      <c r="G1349" s="6">
        <v>283.11</v>
      </c>
      <c r="H1349" s="6">
        <v>88.528999999999996</v>
      </c>
      <c r="I1349" s="6">
        <v>14.250999999999999</v>
      </c>
    </row>
    <row r="1350" spans="1:9">
      <c r="A1350" s="7">
        <v>39617.480555555558</v>
      </c>
      <c r="B1350" s="13">
        <f t="shared" si="41"/>
        <v>44.800000000000018</v>
      </c>
      <c r="C1350" s="6">
        <v>301.00799999999998</v>
      </c>
      <c r="D1350" s="6"/>
      <c r="E1350" s="6">
        <v>94.168000000000006</v>
      </c>
      <c r="F1350" s="6">
        <v>14.272</v>
      </c>
      <c r="G1350" s="6">
        <v>284.00599999999997</v>
      </c>
      <c r="H1350" s="6">
        <v>88.710999999999999</v>
      </c>
      <c r="I1350" s="6">
        <v>14.2</v>
      </c>
    </row>
    <row r="1351" spans="1:9">
      <c r="A1351" s="7">
        <v>39617.481944444444</v>
      </c>
      <c r="B1351" s="13">
        <f t="shared" si="41"/>
        <v>44.83333333333335</v>
      </c>
      <c r="C1351" s="6">
        <v>301.02300000000002</v>
      </c>
      <c r="D1351" s="6"/>
      <c r="E1351" s="6">
        <v>94.091999999999999</v>
      </c>
      <c r="F1351" s="6">
        <v>14.231999999999999</v>
      </c>
      <c r="G1351" s="6">
        <v>283.93900000000002</v>
      </c>
      <c r="H1351" s="6">
        <v>88.617000000000004</v>
      </c>
      <c r="I1351" s="6">
        <v>14.163</v>
      </c>
    </row>
    <row r="1352" spans="1:9">
      <c r="A1352" s="7">
        <v>39617.48333333333</v>
      </c>
      <c r="B1352" s="13">
        <f t="shared" ref="B1352:B1403" si="43">B1351+2/60</f>
        <v>44.866666666666681</v>
      </c>
      <c r="C1352" s="6">
        <v>301.40699999999998</v>
      </c>
      <c r="D1352" s="6"/>
      <c r="E1352" s="6">
        <v>94.11</v>
      </c>
      <c r="F1352" s="6">
        <v>14.183</v>
      </c>
      <c r="G1352" s="6">
        <v>283.88099999999997</v>
      </c>
      <c r="H1352" s="6">
        <v>88.518000000000001</v>
      </c>
      <c r="I1352" s="6">
        <v>14.121</v>
      </c>
    </row>
    <row r="1353" spans="1:9">
      <c r="A1353" s="7">
        <v>39617.484722222223</v>
      </c>
      <c r="B1353" s="13">
        <f t="shared" si="43"/>
        <v>44.900000000000013</v>
      </c>
      <c r="C1353" s="6">
        <v>301.54899999999998</v>
      </c>
      <c r="D1353" s="6"/>
      <c r="E1353" s="6">
        <v>94.073999999999998</v>
      </c>
      <c r="F1353" s="6">
        <v>14.144</v>
      </c>
      <c r="G1353" s="6">
        <v>284.16699999999997</v>
      </c>
      <c r="H1353" s="6">
        <v>88.554000000000002</v>
      </c>
      <c r="I1353" s="6">
        <v>14.093999999999999</v>
      </c>
    </row>
    <row r="1354" spans="1:9">
      <c r="A1354" s="7">
        <v>39617.486111111109</v>
      </c>
      <c r="B1354" s="13">
        <f t="shared" si="43"/>
        <v>44.933333333333344</v>
      </c>
      <c r="C1354" s="6">
        <v>301.87599999999998</v>
      </c>
      <c r="D1354" s="6"/>
      <c r="E1354" s="6">
        <v>94.087000000000003</v>
      </c>
      <c r="F1354" s="6">
        <v>14.101000000000001</v>
      </c>
      <c r="G1354" s="6">
        <v>284.36099999999999</v>
      </c>
      <c r="H1354" s="6">
        <v>88.617999999999995</v>
      </c>
      <c r="I1354" s="6">
        <v>14.096</v>
      </c>
    </row>
    <row r="1355" spans="1:9">
      <c r="A1355" s="7">
        <v>39617.487500000003</v>
      </c>
      <c r="B1355" s="13">
        <f t="shared" si="43"/>
        <v>44.966666666666676</v>
      </c>
      <c r="C1355" s="6">
        <v>301.93</v>
      </c>
      <c r="D1355" s="6"/>
      <c r="E1355" s="6">
        <v>94.036000000000001</v>
      </c>
      <c r="F1355" s="6">
        <v>14.068</v>
      </c>
      <c r="G1355" s="6">
        <v>284.10300000000001</v>
      </c>
      <c r="H1355" s="6">
        <v>88.537000000000006</v>
      </c>
      <c r="I1355" s="6">
        <v>14.096</v>
      </c>
    </row>
    <row r="1356" spans="1:9">
      <c r="A1356" s="7">
        <v>39617.488888888889</v>
      </c>
      <c r="B1356" s="13">
        <f t="shared" si="43"/>
        <v>45.000000000000007</v>
      </c>
      <c r="C1356" s="6">
        <v>302.221</v>
      </c>
      <c r="D1356" s="6"/>
      <c r="E1356" s="6">
        <v>94.066000000000003</v>
      </c>
      <c r="F1356" s="6">
        <v>14.039</v>
      </c>
      <c r="G1356" s="6">
        <v>284.78300000000002</v>
      </c>
      <c r="H1356" s="6">
        <v>88.738</v>
      </c>
      <c r="I1356" s="6">
        <v>14.09</v>
      </c>
    </row>
    <row r="1357" spans="1:9">
      <c r="A1357" s="7">
        <v>39617.490277777775</v>
      </c>
      <c r="B1357" s="13">
        <f t="shared" si="43"/>
        <v>45.033333333333339</v>
      </c>
      <c r="C1357" s="6">
        <v>302.15199999999999</v>
      </c>
      <c r="D1357" s="6"/>
      <c r="E1357" s="6">
        <v>93.974999999999994</v>
      </c>
      <c r="F1357" s="6">
        <v>14.005000000000001</v>
      </c>
      <c r="G1357" s="6">
        <v>284.38799999999998</v>
      </c>
      <c r="H1357" s="6">
        <v>88.587999999999994</v>
      </c>
      <c r="I1357" s="6">
        <v>14.076000000000001</v>
      </c>
    </row>
    <row r="1358" spans="1:9">
      <c r="A1358" s="7">
        <v>39617.491666666669</v>
      </c>
      <c r="B1358" s="13">
        <f t="shared" si="43"/>
        <v>45.06666666666667</v>
      </c>
      <c r="C1358" s="6">
        <v>302.69200000000001</v>
      </c>
      <c r="D1358" s="6"/>
      <c r="E1358" s="6">
        <v>94.088999999999999</v>
      </c>
      <c r="F1358" s="6">
        <v>13.978999999999999</v>
      </c>
      <c r="G1358" s="6">
        <v>283.99599999999998</v>
      </c>
      <c r="H1358" s="6">
        <v>88.445999999999998</v>
      </c>
      <c r="I1358" s="6">
        <v>14.066000000000001</v>
      </c>
    </row>
    <row r="1359" spans="1:9">
      <c r="A1359" s="7">
        <v>39617.493055555555</v>
      </c>
      <c r="B1359" s="13">
        <f t="shared" si="43"/>
        <v>45.1</v>
      </c>
      <c r="C1359" s="6">
        <v>303.142</v>
      </c>
      <c r="D1359" s="6"/>
      <c r="E1359" s="6">
        <v>94.164000000000001</v>
      </c>
      <c r="F1359" s="6">
        <v>13.948</v>
      </c>
      <c r="G1359" s="6">
        <v>284.05</v>
      </c>
      <c r="H1359" s="6">
        <v>88.444999999999993</v>
      </c>
      <c r="I1359" s="6">
        <v>14.057</v>
      </c>
    </row>
    <row r="1360" spans="1:9">
      <c r="A1360" s="7">
        <v>39617.494444444441</v>
      </c>
      <c r="B1360" s="13">
        <f t="shared" si="43"/>
        <v>45.133333333333333</v>
      </c>
      <c r="C1360" s="6">
        <v>303.113</v>
      </c>
      <c r="D1360" s="6"/>
      <c r="E1360" s="6">
        <v>94.11</v>
      </c>
      <c r="F1360" s="6">
        <v>13.926</v>
      </c>
      <c r="G1360" s="6">
        <v>285.2</v>
      </c>
      <c r="H1360" s="6">
        <v>88.799000000000007</v>
      </c>
      <c r="I1360" s="6">
        <v>14.054</v>
      </c>
    </row>
    <row r="1361" spans="1:9">
      <c r="A1361" s="7">
        <v>39617.495833333334</v>
      </c>
      <c r="B1361" s="13">
        <f t="shared" si="43"/>
        <v>45.166666666666664</v>
      </c>
      <c r="C1361" s="6">
        <v>302.77699999999999</v>
      </c>
      <c r="D1361" s="6"/>
      <c r="E1361" s="6">
        <v>93.960999999999999</v>
      </c>
      <c r="F1361" s="6">
        <v>13.904999999999999</v>
      </c>
      <c r="G1361" s="6">
        <v>284.76499999999999</v>
      </c>
      <c r="H1361" s="6">
        <v>88.662999999999997</v>
      </c>
      <c r="I1361" s="6">
        <v>14.054</v>
      </c>
    </row>
    <row r="1362" spans="1:9">
      <c r="A1362" s="7">
        <v>39617.49722222222</v>
      </c>
      <c r="B1362" s="13">
        <f t="shared" si="43"/>
        <v>45.199999999999996</v>
      </c>
      <c r="C1362" s="6">
        <v>303.45699999999999</v>
      </c>
      <c r="D1362" s="6"/>
      <c r="E1362" s="6">
        <v>94.152000000000001</v>
      </c>
      <c r="F1362" s="6">
        <v>13.895</v>
      </c>
      <c r="G1362" s="6">
        <v>284.78699999999998</v>
      </c>
      <c r="H1362" s="6">
        <v>88.67</v>
      </c>
      <c r="I1362" s="6">
        <v>14.054</v>
      </c>
    </row>
    <row r="1363" spans="1:9">
      <c r="A1363" s="7">
        <v>39617.498611111114</v>
      </c>
      <c r="B1363" s="13">
        <f t="shared" si="43"/>
        <v>45.233333333333327</v>
      </c>
      <c r="C1363" s="6">
        <v>303.298</v>
      </c>
      <c r="D1363" s="6"/>
      <c r="E1363" s="6">
        <v>94.102999999999994</v>
      </c>
      <c r="F1363" s="6">
        <v>13.895</v>
      </c>
      <c r="G1363" s="6">
        <v>283.35199999999998</v>
      </c>
      <c r="H1363" s="6">
        <v>88.233999999999995</v>
      </c>
      <c r="I1363" s="6">
        <v>14.06</v>
      </c>
    </row>
    <row r="1364" spans="1:9">
      <c r="A1364" s="7">
        <v>39617.5</v>
      </c>
      <c r="B1364" s="13">
        <f t="shared" si="43"/>
        <v>45.266666666666659</v>
      </c>
      <c r="C1364" s="6">
        <v>303.50700000000001</v>
      </c>
      <c r="D1364" s="6"/>
      <c r="E1364" s="6">
        <v>94.168000000000006</v>
      </c>
      <c r="F1364" s="6">
        <v>13.895</v>
      </c>
      <c r="G1364" s="6">
        <v>284.38900000000001</v>
      </c>
      <c r="H1364" s="6">
        <v>88.569000000000003</v>
      </c>
      <c r="I1364" s="6">
        <v>14.066000000000001</v>
      </c>
    </row>
    <row r="1365" spans="1:9">
      <c r="A1365" s="7">
        <v>39617.501388888886</v>
      </c>
      <c r="B1365" s="13">
        <f t="shared" si="43"/>
        <v>45.29999999999999</v>
      </c>
      <c r="C1365" s="6">
        <v>303.49</v>
      </c>
      <c r="D1365" s="6"/>
      <c r="E1365" s="6">
        <v>94.171000000000006</v>
      </c>
      <c r="F1365" s="6">
        <v>13.898999999999999</v>
      </c>
      <c r="G1365" s="6">
        <v>284.517</v>
      </c>
      <c r="H1365" s="6">
        <v>88.617000000000004</v>
      </c>
      <c r="I1365" s="6">
        <v>14.07</v>
      </c>
    </row>
    <row r="1366" spans="1:9">
      <c r="A1366" s="7">
        <v>39617.50277777778</v>
      </c>
      <c r="B1366" s="13">
        <f t="shared" si="43"/>
        <v>45.333333333333321</v>
      </c>
      <c r="C1366" s="6">
        <v>303.09399999999999</v>
      </c>
      <c r="D1366" s="6"/>
      <c r="E1366" s="6">
        <v>94.055999999999997</v>
      </c>
      <c r="F1366" s="6">
        <v>13.903</v>
      </c>
      <c r="G1366" s="6">
        <v>284.43099999999998</v>
      </c>
      <c r="H1366" s="6">
        <v>88.591999999999999</v>
      </c>
      <c r="I1366" s="6">
        <v>14.071</v>
      </c>
    </row>
    <row r="1367" spans="1:9">
      <c r="A1367" s="7">
        <v>39617.504166666666</v>
      </c>
      <c r="B1367" s="13">
        <f t="shared" si="43"/>
        <v>45.366666666666653</v>
      </c>
      <c r="C1367" s="6">
        <v>303.274</v>
      </c>
      <c r="D1367" s="6"/>
      <c r="E1367" s="6">
        <v>94.103999999999999</v>
      </c>
      <c r="F1367" s="6">
        <v>13.898999999999999</v>
      </c>
      <c r="G1367" s="6">
        <v>284.93400000000003</v>
      </c>
      <c r="H1367" s="6">
        <v>88.745999999999995</v>
      </c>
      <c r="I1367" s="6">
        <v>14.07</v>
      </c>
    </row>
    <row r="1368" spans="1:9">
      <c r="A1368" s="7">
        <v>39617.505555555559</v>
      </c>
      <c r="B1368" s="13">
        <f t="shared" si="43"/>
        <v>45.399999999999984</v>
      </c>
      <c r="C1368" s="6">
        <v>302.887</v>
      </c>
      <c r="D1368" s="6"/>
      <c r="E1368" s="6">
        <v>93.981999999999999</v>
      </c>
      <c r="F1368" s="6">
        <v>13.898</v>
      </c>
      <c r="G1368" s="6">
        <v>284.66699999999997</v>
      </c>
      <c r="H1368" s="6">
        <v>88.66</v>
      </c>
      <c r="I1368" s="6">
        <v>14.068</v>
      </c>
    </row>
    <row r="1369" spans="1:9">
      <c r="A1369" s="7">
        <v>39617.506944444445</v>
      </c>
      <c r="B1369" s="13">
        <f t="shared" si="43"/>
        <v>45.433333333333316</v>
      </c>
      <c r="C1369" s="6">
        <v>303.05799999999999</v>
      </c>
      <c r="D1369" s="6"/>
      <c r="E1369" s="6">
        <v>94.013999999999996</v>
      </c>
      <c r="F1369" s="6">
        <v>13.888</v>
      </c>
      <c r="G1369" s="6">
        <v>284.90899999999999</v>
      </c>
      <c r="H1369" s="6">
        <v>88.730999999999995</v>
      </c>
      <c r="I1369" s="6">
        <v>14.066000000000001</v>
      </c>
    </row>
    <row r="1370" spans="1:9">
      <c r="A1370" s="7">
        <v>39617.508333333331</v>
      </c>
      <c r="B1370" s="13">
        <f t="shared" si="43"/>
        <v>45.466666666666647</v>
      </c>
      <c r="C1370" s="6">
        <v>302.89800000000002</v>
      </c>
      <c r="D1370" s="6"/>
      <c r="E1370" s="6">
        <v>93.947000000000003</v>
      </c>
      <c r="F1370" s="6">
        <v>13.88</v>
      </c>
      <c r="G1370" s="6">
        <v>285.09399999999999</v>
      </c>
      <c r="H1370" s="6">
        <v>88.787999999999997</v>
      </c>
      <c r="I1370" s="6">
        <v>14.066000000000001</v>
      </c>
    </row>
    <row r="1371" spans="1:9">
      <c r="A1371" s="7">
        <v>39617.509722222225</v>
      </c>
      <c r="B1371" s="13">
        <f t="shared" si="43"/>
        <v>45.499999999999979</v>
      </c>
      <c r="C1371" s="6">
        <v>303.07900000000001</v>
      </c>
      <c r="D1371" s="6"/>
      <c r="E1371" s="6">
        <v>93.991</v>
      </c>
      <c r="F1371" s="6">
        <v>13.872999999999999</v>
      </c>
      <c r="G1371" s="6">
        <v>284.88200000000001</v>
      </c>
      <c r="H1371" s="6">
        <v>88.733000000000004</v>
      </c>
      <c r="I1371" s="6">
        <v>14.071</v>
      </c>
    </row>
    <row r="1372" spans="1:9">
      <c r="A1372" s="7">
        <v>39617.511111111111</v>
      </c>
      <c r="B1372" s="13">
        <f t="shared" si="43"/>
        <v>45.53333333333331</v>
      </c>
      <c r="C1372" s="6">
        <v>303.67700000000002</v>
      </c>
      <c r="D1372" s="6"/>
      <c r="E1372" s="6">
        <v>94.165000000000006</v>
      </c>
      <c r="F1372" s="6">
        <v>13.868</v>
      </c>
      <c r="G1372" s="6">
        <v>284.548</v>
      </c>
      <c r="H1372" s="6">
        <v>88.647000000000006</v>
      </c>
      <c r="I1372" s="6">
        <v>14.08</v>
      </c>
    </row>
    <row r="1373" spans="1:9">
      <c r="A1373" s="7">
        <v>39617.512499999997</v>
      </c>
      <c r="B1373" s="13">
        <f t="shared" si="43"/>
        <v>45.566666666666642</v>
      </c>
      <c r="C1373" s="6">
        <v>303.27600000000001</v>
      </c>
      <c r="D1373" s="6"/>
      <c r="E1373" s="6">
        <v>94.040999999999997</v>
      </c>
      <c r="F1373" s="6">
        <v>13.868</v>
      </c>
      <c r="G1373" s="6">
        <v>284.49700000000001</v>
      </c>
      <c r="H1373" s="6">
        <v>88.655000000000001</v>
      </c>
      <c r="I1373" s="6">
        <v>14.093</v>
      </c>
    </row>
    <row r="1374" spans="1:9">
      <c r="A1374" s="7">
        <v>39617.513888888891</v>
      </c>
      <c r="B1374" s="13">
        <f t="shared" si="43"/>
        <v>45.599999999999973</v>
      </c>
      <c r="C1374" s="6">
        <v>303.38600000000002</v>
      </c>
      <c r="D1374" s="6"/>
      <c r="E1374" s="6">
        <v>94.088999999999999</v>
      </c>
      <c r="F1374" s="6">
        <v>13.875</v>
      </c>
      <c r="G1374" s="6">
        <v>283.74200000000002</v>
      </c>
      <c r="H1374" s="6">
        <v>88.43</v>
      </c>
      <c r="I1374" s="6">
        <v>14.098000000000001</v>
      </c>
    </row>
    <row r="1375" spans="1:9">
      <c r="A1375" s="7">
        <v>39617.515277777777</v>
      </c>
      <c r="B1375" s="13">
        <f t="shared" si="43"/>
        <v>45.633333333333304</v>
      </c>
      <c r="C1375" s="6">
        <v>303.233</v>
      </c>
      <c r="D1375" s="6"/>
      <c r="E1375" s="6">
        <v>94.066000000000003</v>
      </c>
      <c r="F1375" s="6">
        <v>13.887</v>
      </c>
      <c r="G1375" s="6">
        <v>284.26499999999999</v>
      </c>
      <c r="H1375" s="6">
        <v>88.576999999999998</v>
      </c>
      <c r="I1375" s="6">
        <v>14.09</v>
      </c>
    </row>
    <row r="1376" spans="1:9">
      <c r="A1376" s="7">
        <v>39617.51666666667</v>
      </c>
      <c r="B1376" s="13">
        <f t="shared" si="43"/>
        <v>45.666666666666636</v>
      </c>
      <c r="C1376" s="6">
        <v>302.84300000000002</v>
      </c>
      <c r="D1376" s="6"/>
      <c r="E1376" s="6">
        <v>93.971000000000004</v>
      </c>
      <c r="F1376" s="6">
        <v>13.898999999999999</v>
      </c>
      <c r="G1376" s="6">
        <v>283.80399999999997</v>
      </c>
      <c r="H1376" s="6">
        <v>88.444999999999993</v>
      </c>
      <c r="I1376" s="6">
        <v>14.096</v>
      </c>
    </row>
    <row r="1377" spans="1:9">
      <c r="A1377" s="7">
        <v>39617.518055555556</v>
      </c>
      <c r="B1377" s="13">
        <f t="shared" si="43"/>
        <v>45.699999999999967</v>
      </c>
      <c r="C1377" s="6">
        <v>302.75700000000001</v>
      </c>
      <c r="D1377" s="6"/>
      <c r="E1377" s="6">
        <v>93.95</v>
      </c>
      <c r="F1377" s="6">
        <v>13.901999999999999</v>
      </c>
      <c r="G1377" s="6">
        <v>283.99900000000002</v>
      </c>
      <c r="H1377" s="6">
        <v>88.540999999999997</v>
      </c>
      <c r="I1377" s="6">
        <v>14.114000000000001</v>
      </c>
    </row>
    <row r="1378" spans="1:9">
      <c r="A1378" s="7">
        <v>39617.519444444442</v>
      </c>
      <c r="B1378" s="13">
        <f t="shared" si="43"/>
        <v>45.733333333333299</v>
      </c>
      <c r="C1378" s="6">
        <v>303.13099999999997</v>
      </c>
      <c r="D1378" s="6"/>
      <c r="E1378" s="6">
        <v>94.052000000000007</v>
      </c>
      <c r="F1378" s="6">
        <v>13.895</v>
      </c>
      <c r="G1378" s="6">
        <v>283.77800000000002</v>
      </c>
      <c r="H1378" s="6">
        <v>88.506</v>
      </c>
      <c r="I1378" s="6">
        <v>14.132</v>
      </c>
    </row>
    <row r="1379" spans="1:9">
      <c r="A1379" s="7">
        <v>39617.520833333336</v>
      </c>
      <c r="B1379" s="13">
        <f t="shared" si="43"/>
        <v>45.76666666666663</v>
      </c>
      <c r="C1379" s="6">
        <v>303.45400000000001</v>
      </c>
      <c r="D1379" s="6"/>
      <c r="E1379" s="6">
        <v>94.15</v>
      </c>
      <c r="F1379" s="6">
        <v>13.894</v>
      </c>
      <c r="G1379" s="6">
        <v>284.51900000000001</v>
      </c>
      <c r="H1379" s="6">
        <v>88.763000000000005</v>
      </c>
      <c r="I1379" s="6">
        <v>14.145</v>
      </c>
    </row>
    <row r="1380" spans="1:9">
      <c r="A1380" s="7">
        <v>39617.522222222222</v>
      </c>
      <c r="B1380" s="13">
        <f t="shared" si="43"/>
        <v>45.799999999999962</v>
      </c>
      <c r="C1380" s="6">
        <v>303.07499999999999</v>
      </c>
      <c r="D1380" s="6"/>
      <c r="E1380" s="6">
        <v>94.034000000000006</v>
      </c>
      <c r="F1380" s="6">
        <v>13.895</v>
      </c>
      <c r="G1380" s="6">
        <v>284.13200000000001</v>
      </c>
      <c r="H1380" s="6">
        <v>88.661000000000001</v>
      </c>
      <c r="I1380" s="6">
        <v>14.154</v>
      </c>
    </row>
    <row r="1381" spans="1:9">
      <c r="A1381" s="7">
        <v>39617.523611111108</v>
      </c>
      <c r="B1381" s="13">
        <f t="shared" si="43"/>
        <v>45.833333333333293</v>
      </c>
      <c r="C1381" s="6">
        <v>303.48899999999998</v>
      </c>
      <c r="D1381" s="6"/>
      <c r="E1381" s="6">
        <v>94.17</v>
      </c>
      <c r="F1381" s="6">
        <v>13.898</v>
      </c>
      <c r="G1381" s="6">
        <v>283.28399999999999</v>
      </c>
      <c r="H1381" s="6">
        <v>88.399000000000001</v>
      </c>
      <c r="I1381" s="6">
        <v>14.156000000000001</v>
      </c>
    </row>
    <row r="1382" spans="1:9">
      <c r="A1382" s="7">
        <v>39617.525000000001</v>
      </c>
      <c r="B1382" s="13">
        <f t="shared" si="43"/>
        <v>45.866666666666625</v>
      </c>
      <c r="C1382" s="6">
        <v>302.95600000000002</v>
      </c>
      <c r="D1382" s="6"/>
      <c r="E1382" s="6">
        <v>94.012</v>
      </c>
      <c r="F1382" s="6">
        <v>13.901999999999999</v>
      </c>
      <c r="G1382" s="6">
        <v>284.33199999999999</v>
      </c>
      <c r="H1382" s="6">
        <v>88.721999999999994</v>
      </c>
      <c r="I1382" s="6">
        <v>14.154</v>
      </c>
    </row>
    <row r="1383" spans="1:9">
      <c r="A1383" s="7">
        <v>39617.526388888888</v>
      </c>
      <c r="B1383" s="13">
        <f t="shared" si="43"/>
        <v>45.899999999999956</v>
      </c>
      <c r="C1383" s="6">
        <v>303.005</v>
      </c>
      <c r="D1383" s="6"/>
      <c r="E1383" s="6">
        <v>94.016999999999996</v>
      </c>
      <c r="F1383" s="6">
        <v>13.897</v>
      </c>
      <c r="G1383" s="6">
        <v>282.97699999999998</v>
      </c>
      <c r="H1383" s="6">
        <v>88.290999999999997</v>
      </c>
      <c r="I1383" s="6">
        <v>14.148999999999999</v>
      </c>
    </row>
    <row r="1384" spans="1:9">
      <c r="A1384" s="7">
        <v>39617.527777777781</v>
      </c>
      <c r="B1384" s="13">
        <f t="shared" si="43"/>
        <v>45.933333333333287</v>
      </c>
      <c r="C1384" s="6">
        <v>303.04599999999999</v>
      </c>
      <c r="D1384" s="6"/>
      <c r="E1384" s="6">
        <v>93.988</v>
      </c>
      <c r="F1384" s="6">
        <v>13.877000000000001</v>
      </c>
      <c r="G1384" s="6">
        <v>284.01799999999997</v>
      </c>
      <c r="H1384" s="6">
        <v>88.602999999999994</v>
      </c>
      <c r="I1384" s="6">
        <v>14.143000000000001</v>
      </c>
    </row>
    <row r="1385" spans="1:9">
      <c r="A1385" s="7">
        <v>39617.529166666667</v>
      </c>
      <c r="B1385" s="13">
        <f t="shared" si="43"/>
        <v>45.966666666666619</v>
      </c>
      <c r="C1385" s="6">
        <v>302.904</v>
      </c>
      <c r="D1385" s="6"/>
      <c r="E1385" s="6">
        <v>93.896000000000001</v>
      </c>
      <c r="F1385" s="6">
        <v>13.853999999999999</v>
      </c>
      <c r="G1385" s="6">
        <v>284.49400000000003</v>
      </c>
      <c r="H1385" s="6">
        <v>88.733999999999995</v>
      </c>
      <c r="I1385" s="6">
        <v>14.134</v>
      </c>
    </row>
    <row r="1386" spans="1:9">
      <c r="A1386" s="7">
        <v>39617.530555555553</v>
      </c>
      <c r="B1386" s="13">
        <f t="shared" si="43"/>
        <v>45.99999999999995</v>
      </c>
      <c r="C1386" s="6">
        <v>302.81700000000001</v>
      </c>
      <c r="D1386" s="6"/>
      <c r="E1386" s="6">
        <v>93.853999999999999</v>
      </c>
      <c r="F1386" s="6">
        <v>13.847</v>
      </c>
      <c r="G1386" s="6">
        <v>284.935</v>
      </c>
      <c r="H1386" s="6">
        <v>88.861000000000004</v>
      </c>
      <c r="I1386" s="6">
        <v>14.128</v>
      </c>
    </row>
    <row r="1387" spans="1:9">
      <c r="A1387" s="7">
        <v>39617.531944444447</v>
      </c>
      <c r="B1387" s="13">
        <f t="shared" si="43"/>
        <v>46.033333333333282</v>
      </c>
      <c r="C1387" s="6">
        <v>302.18400000000003</v>
      </c>
      <c r="D1387" s="6"/>
      <c r="E1387" s="6">
        <v>93.674000000000007</v>
      </c>
      <c r="F1387" s="6">
        <v>13.855</v>
      </c>
      <c r="G1387" s="6">
        <v>284.73099999999999</v>
      </c>
      <c r="H1387" s="6">
        <v>88.789000000000001</v>
      </c>
      <c r="I1387" s="6">
        <v>14.124000000000001</v>
      </c>
    </row>
    <row r="1388" spans="1:9">
      <c r="A1388" s="7">
        <v>39617.533333333333</v>
      </c>
      <c r="B1388" s="13">
        <f t="shared" si="43"/>
        <v>46.066666666666613</v>
      </c>
      <c r="C1388" s="6">
        <v>302.37400000000002</v>
      </c>
      <c r="D1388" s="6"/>
      <c r="E1388" s="6">
        <v>93.722999999999999</v>
      </c>
      <c r="F1388" s="6">
        <v>13.85</v>
      </c>
      <c r="G1388" s="6">
        <v>284.3</v>
      </c>
      <c r="H1388" s="6">
        <v>88.647999999999996</v>
      </c>
      <c r="I1388" s="6">
        <v>14.121</v>
      </c>
    </row>
    <row r="1389" spans="1:9">
      <c r="A1389" s="7">
        <v>39617.534722222219</v>
      </c>
      <c r="B1389" s="13">
        <f t="shared" si="43"/>
        <v>46.099999999999945</v>
      </c>
      <c r="C1389" s="6">
        <v>302.899</v>
      </c>
      <c r="D1389" s="6"/>
      <c r="E1389" s="6">
        <v>93.844999999999999</v>
      </c>
      <c r="F1389" s="6">
        <v>13.83</v>
      </c>
      <c r="G1389" s="6">
        <v>283.67899999999997</v>
      </c>
      <c r="H1389" s="6">
        <v>88.441999999999993</v>
      </c>
      <c r="I1389" s="6">
        <v>14.114000000000001</v>
      </c>
    </row>
    <row r="1390" spans="1:9">
      <c r="A1390" s="7">
        <v>39617.536111111112</v>
      </c>
      <c r="B1390" s="13">
        <f t="shared" si="43"/>
        <v>46.133333333333276</v>
      </c>
      <c r="C1390" s="6">
        <v>303.13400000000001</v>
      </c>
      <c r="D1390" s="6"/>
      <c r="E1390" s="6">
        <v>93.89</v>
      </c>
      <c r="F1390" s="6">
        <v>13.817</v>
      </c>
      <c r="G1390" s="6">
        <v>284.14100000000002</v>
      </c>
      <c r="H1390" s="6">
        <v>88.588999999999999</v>
      </c>
      <c r="I1390" s="6">
        <v>14.116</v>
      </c>
    </row>
    <row r="1391" spans="1:9">
      <c r="A1391" s="7">
        <v>39617.537499999999</v>
      </c>
      <c r="B1391" s="13">
        <f t="shared" si="43"/>
        <v>46.166666666666607</v>
      </c>
      <c r="C1391" s="6">
        <v>303.00599999999997</v>
      </c>
      <c r="D1391" s="6"/>
      <c r="E1391" s="6">
        <v>93.832999999999998</v>
      </c>
      <c r="F1391" s="6">
        <v>13.808</v>
      </c>
      <c r="G1391" s="6">
        <v>284.435</v>
      </c>
      <c r="H1391" s="6">
        <v>88.692999999999998</v>
      </c>
      <c r="I1391" s="6">
        <v>14.122</v>
      </c>
    </row>
    <row r="1392" spans="1:9">
      <c r="A1392" s="7">
        <v>39617.538888888892</v>
      </c>
      <c r="B1392" s="13">
        <f t="shared" si="43"/>
        <v>46.199999999999939</v>
      </c>
      <c r="C1392" s="6">
        <v>302.89400000000001</v>
      </c>
      <c r="D1392" s="6"/>
      <c r="E1392" s="6">
        <v>93.792000000000002</v>
      </c>
      <c r="F1392" s="6">
        <v>13.805</v>
      </c>
      <c r="G1392" s="6">
        <v>285.00799999999998</v>
      </c>
      <c r="H1392" s="6">
        <v>88.887</v>
      </c>
      <c r="I1392" s="6">
        <v>14.13</v>
      </c>
    </row>
    <row r="1393" spans="1:9">
      <c r="A1393" s="7">
        <v>39617.540277777778</v>
      </c>
      <c r="B1393" s="13">
        <f t="shared" si="43"/>
        <v>46.23333333333327</v>
      </c>
      <c r="C1393" s="6">
        <v>303.161</v>
      </c>
      <c r="D1393" s="6"/>
      <c r="E1393" s="6">
        <v>93.876999999999995</v>
      </c>
      <c r="F1393" s="6">
        <v>13.805999999999999</v>
      </c>
      <c r="G1393" s="6">
        <v>284.38400000000001</v>
      </c>
      <c r="H1393" s="6">
        <v>88.713999999999999</v>
      </c>
      <c r="I1393" s="6">
        <v>14.141</v>
      </c>
    </row>
    <row r="1394" spans="1:9">
      <c r="A1394" s="7">
        <v>39617.541666666664</v>
      </c>
      <c r="B1394" s="13">
        <f t="shared" si="43"/>
        <v>46.266666666666602</v>
      </c>
      <c r="C1394" s="6">
        <v>303.12099999999998</v>
      </c>
      <c r="D1394" s="6"/>
      <c r="E1394" s="6">
        <v>93.88</v>
      </c>
      <c r="F1394" s="6">
        <v>13.814</v>
      </c>
      <c r="G1394" s="6">
        <v>283.44299999999998</v>
      </c>
      <c r="H1394" s="6">
        <v>88.447000000000003</v>
      </c>
      <c r="I1394" s="6">
        <v>14.154999999999999</v>
      </c>
    </row>
    <row r="1395" spans="1:9">
      <c r="A1395" s="7">
        <v>39617.543055555558</v>
      </c>
      <c r="B1395" s="13">
        <f t="shared" si="43"/>
        <v>46.299999999999933</v>
      </c>
      <c r="C1395" s="6">
        <v>303.005</v>
      </c>
      <c r="D1395" s="6"/>
      <c r="E1395" s="6">
        <v>93.867999999999995</v>
      </c>
      <c r="F1395" s="6">
        <v>13.824999999999999</v>
      </c>
      <c r="G1395" s="6">
        <v>283.86500000000001</v>
      </c>
      <c r="H1395" s="6">
        <v>88.608000000000004</v>
      </c>
      <c r="I1395" s="6">
        <v>14.17</v>
      </c>
    </row>
    <row r="1396" spans="1:9">
      <c r="A1396" s="7">
        <v>39617.544444444444</v>
      </c>
      <c r="B1396" s="13">
        <f t="shared" si="43"/>
        <v>46.333333333333265</v>
      </c>
      <c r="C1396" s="6">
        <v>303.255</v>
      </c>
      <c r="D1396" s="6"/>
      <c r="E1396" s="6">
        <v>93.97</v>
      </c>
      <c r="F1396" s="6">
        <v>13.837</v>
      </c>
      <c r="G1396" s="6">
        <v>283.31099999999998</v>
      </c>
      <c r="H1396" s="6">
        <v>88.459000000000003</v>
      </c>
      <c r="I1396" s="6">
        <v>14.182</v>
      </c>
    </row>
    <row r="1397" spans="1:9">
      <c r="A1397" s="7">
        <v>39617.54583333333</v>
      </c>
      <c r="B1397" s="13">
        <f t="shared" si="43"/>
        <v>46.366666666666596</v>
      </c>
      <c r="C1397" s="6">
        <v>302.97800000000001</v>
      </c>
      <c r="D1397" s="6"/>
      <c r="E1397" s="6">
        <v>93.906999999999996</v>
      </c>
      <c r="F1397" s="6">
        <v>13.848000000000001</v>
      </c>
      <c r="G1397" s="6">
        <v>283.447</v>
      </c>
      <c r="H1397" s="6">
        <v>88.525999999999996</v>
      </c>
      <c r="I1397" s="6">
        <v>14.195</v>
      </c>
    </row>
    <row r="1398" spans="1:9">
      <c r="A1398" s="7">
        <v>39617.547222222223</v>
      </c>
      <c r="B1398" s="13">
        <f t="shared" si="43"/>
        <v>46.399999999999928</v>
      </c>
      <c r="C1398" s="6">
        <v>303.23099999999999</v>
      </c>
      <c r="D1398" s="6"/>
      <c r="E1398" s="6">
        <v>93.998999999999995</v>
      </c>
      <c r="F1398" s="6">
        <v>13.855</v>
      </c>
      <c r="G1398" s="6">
        <v>283.85599999999999</v>
      </c>
      <c r="H1398" s="6">
        <v>88.677999999999997</v>
      </c>
      <c r="I1398" s="6">
        <v>14.208</v>
      </c>
    </row>
    <row r="1399" spans="1:9">
      <c r="A1399" s="7">
        <v>39617.548611111109</v>
      </c>
      <c r="B1399" s="13">
        <f t="shared" si="43"/>
        <v>46.433333333333259</v>
      </c>
      <c r="C1399" s="6">
        <v>302.91699999999997</v>
      </c>
      <c r="D1399" s="6"/>
      <c r="E1399" s="6">
        <v>93.900999999999996</v>
      </c>
      <c r="F1399" s="6">
        <v>13.855</v>
      </c>
      <c r="G1399" s="6">
        <v>284.10700000000003</v>
      </c>
      <c r="H1399" s="6">
        <v>88.775000000000006</v>
      </c>
      <c r="I1399" s="6">
        <v>14.217000000000001</v>
      </c>
    </row>
    <row r="1400" spans="1:9">
      <c r="A1400" s="7">
        <v>39617.550000000003</v>
      </c>
      <c r="B1400" s="13">
        <f t="shared" si="43"/>
        <v>46.46666666666659</v>
      </c>
      <c r="C1400" s="6">
        <v>302.464</v>
      </c>
      <c r="D1400" s="6"/>
      <c r="E1400" s="6">
        <v>93.718999999999994</v>
      </c>
      <c r="F1400" s="6">
        <v>13.834</v>
      </c>
      <c r="G1400" s="6">
        <v>284.20600000000002</v>
      </c>
      <c r="H1400" s="6">
        <v>88.623999999999995</v>
      </c>
      <c r="I1400" s="6">
        <v>14.124000000000001</v>
      </c>
    </row>
    <row r="1401" spans="1:9">
      <c r="A1401" s="7">
        <v>39617.551388888889</v>
      </c>
      <c r="B1401" s="13">
        <f t="shared" si="43"/>
        <v>46.499999999999922</v>
      </c>
      <c r="C1401" s="6">
        <v>302.47899999999998</v>
      </c>
      <c r="D1401" s="6"/>
      <c r="E1401" s="6">
        <v>93.725999999999999</v>
      </c>
      <c r="F1401" s="6">
        <v>13.835000000000001</v>
      </c>
      <c r="G1401" s="6">
        <v>284.95499999999998</v>
      </c>
      <c r="H1401" s="6">
        <v>88.757999999999996</v>
      </c>
      <c r="I1401" s="6">
        <v>14.073</v>
      </c>
    </row>
    <row r="1402" spans="1:9">
      <c r="A1402" s="7">
        <v>39617.552777777775</v>
      </c>
      <c r="B1402" s="13">
        <f t="shared" si="43"/>
        <v>46.533333333333253</v>
      </c>
      <c r="C1402" s="6">
        <v>302.36</v>
      </c>
      <c r="D1402" s="6"/>
      <c r="E1402" s="6">
        <v>93.7</v>
      </c>
      <c r="F1402" s="6">
        <v>13.840999999999999</v>
      </c>
      <c r="G1402" s="6">
        <v>285.07400000000001</v>
      </c>
      <c r="H1402" s="6">
        <v>88.643000000000001</v>
      </c>
      <c r="I1402" s="6">
        <v>13.994</v>
      </c>
    </row>
    <row r="1403" spans="1:9">
      <c r="A1403" s="7">
        <v>39617.553472222222</v>
      </c>
      <c r="B1403" s="13">
        <f t="shared" si="43"/>
        <v>46.566666666666585</v>
      </c>
      <c r="C1403" s="6">
        <v>302.87</v>
      </c>
      <c r="D1403" s="6"/>
      <c r="E1403" s="6">
        <v>93.869</v>
      </c>
      <c r="F1403" s="6">
        <v>13.846</v>
      </c>
      <c r="G1403" s="6">
        <v>285.56299999999999</v>
      </c>
      <c r="H1403" s="6">
        <v>88.724999999999994</v>
      </c>
      <c r="I1403" s="6">
        <v>13.958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5:O11"/>
  <sheetViews>
    <sheetView workbookViewId="0">
      <selection activeCell="N7" sqref="N7"/>
    </sheetView>
  </sheetViews>
  <sheetFormatPr baseColWidth="10" defaultRowHeight="15" x14ac:dyDescent="0"/>
  <sheetData>
    <row r="5" spans="14:15">
      <c r="N5" t="s">
        <v>128</v>
      </c>
      <c r="O5" t="s">
        <v>129</v>
      </c>
    </row>
    <row r="6" spans="14:15">
      <c r="N6">
        <f t="array" ref="N6:N11">LINEST('Working data'!C146:C1334,'Working data'!A146:A1334,1,1)</f>
        <v>-3.7355960835284807</v>
      </c>
      <c r="O6">
        <f t="array" ref="O6:O10">LINEST('Working data'!G146:G1334,'Working data'!A146:A1334,1,1)</f>
        <v>-2.6434980650874298</v>
      </c>
    </row>
    <row r="7" spans="14:15">
      <c r="N7">
        <v>8.8537039146769567E-2</v>
      </c>
      <c r="O7">
        <v>6.733891044982071E-2</v>
      </c>
    </row>
    <row r="8" spans="14:15">
      <c r="N8">
        <v>0.59996013129002523</v>
      </c>
      <c r="O8">
        <v>0.56489581931440547</v>
      </c>
    </row>
    <row r="9" spans="14:15">
      <c r="N9">
        <v>1780.2042534854545</v>
      </c>
      <c r="O9">
        <v>1541.0822678597151</v>
      </c>
    </row>
    <row r="10" spans="14:15">
      <c r="N10">
        <v>3770.672734094971</v>
      </c>
      <c r="O10">
        <v>1888.2392090621902</v>
      </c>
    </row>
    <row r="11" spans="14:15">
      <c r="N11" t="e">
        <v>#N/A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O11" sqref="O11"/>
    </sheetView>
  </sheetViews>
  <sheetFormatPr baseColWidth="10" defaultRowHeight="15" x14ac:dyDescent="0"/>
  <cols>
    <col min="2" max="2" width="15.1640625" customWidth="1"/>
    <col min="6" max="6" width="14.6640625" customWidth="1"/>
    <col min="11" max="11" width="15.6640625" customWidth="1"/>
    <col min="13" max="13" width="16" customWidth="1"/>
  </cols>
  <sheetData>
    <row r="1" spans="1:15">
      <c r="A1" s="6" t="s">
        <v>135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>
      <c r="A3" s="6"/>
      <c r="B3" s="7"/>
      <c r="C3" s="6"/>
      <c r="D3" s="6"/>
      <c r="E3" s="6"/>
      <c r="F3" s="6"/>
      <c r="G3" s="6"/>
      <c r="H3" s="6"/>
      <c r="I3" s="6"/>
      <c r="J3" t="s">
        <v>136</v>
      </c>
    </row>
    <row r="4" spans="1:15">
      <c r="A4" s="6"/>
      <c r="B4" s="6" t="s">
        <v>137</v>
      </c>
      <c r="C4" s="6" t="s">
        <v>138</v>
      </c>
      <c r="D4" s="6" t="s">
        <v>139</v>
      </c>
      <c r="E4" s="6"/>
      <c r="F4" s="6" t="s">
        <v>140</v>
      </c>
      <c r="G4" s="6" t="s">
        <v>138</v>
      </c>
      <c r="H4" s="6" t="s">
        <v>139</v>
      </c>
      <c r="I4" s="6"/>
      <c r="J4" t="s">
        <v>141</v>
      </c>
      <c r="K4" s="6" t="s">
        <v>138</v>
      </c>
      <c r="L4" t="s">
        <v>147</v>
      </c>
      <c r="M4" s="6" t="s">
        <v>138</v>
      </c>
      <c r="N4" t="s">
        <v>146</v>
      </c>
      <c r="O4" s="6" t="s">
        <v>138</v>
      </c>
    </row>
    <row r="5" spans="1:15">
      <c r="A5" s="6" t="s">
        <v>142</v>
      </c>
      <c r="B5" s="7">
        <v>39616</v>
      </c>
      <c r="C5" s="6">
        <f t="array" ref="C5:C9">LINEST('Working data'!G284:G1003,'Working data'!A284:A1003,1,1)</f>
        <v>-4.1224155332096659</v>
      </c>
      <c r="D5" s="6">
        <f t="array" ref="D5:D9">LINEST('Working data'!G284:G1003,'Working data'!B284:B1003,1,1)</f>
        <v>-0.17176731388370042</v>
      </c>
      <c r="E5" s="6"/>
      <c r="F5" s="7"/>
      <c r="G5" s="6">
        <f t="array" ref="G5:G9">LINEST('Working data'!C284:C1003,'Working data'!A284:A1003,1,1)</f>
        <v>-3.3968842146680602</v>
      </c>
      <c r="H5" s="6">
        <f t="array" ref="H5:H9">LINEST('Working data'!C284:C1003,'Working data'!B284:B1003,1,1)</f>
        <v>-0.1415368422778536</v>
      </c>
      <c r="I5" s="6"/>
      <c r="J5">
        <f>ROUND(C5,4)</f>
        <v>-4.1223999999999998</v>
      </c>
      <c r="K5" t="str">
        <f>CONCATENATE(J5," ± ",J6)</f>
        <v>-4.1224 ± 0.128</v>
      </c>
      <c r="L5">
        <f>ABS(ROUND(G5,4))</f>
        <v>3.3969</v>
      </c>
      <c r="M5" t="str">
        <f>CONCATENATE(L5," ± ",L6)</f>
        <v>3.3969 ± 0.1679</v>
      </c>
      <c r="N5">
        <f>ROUND(C5+ABS(G5),4)</f>
        <v>-0.72550000000000003</v>
      </c>
      <c r="O5" t="str">
        <f>CONCATENATE(N5," ± ",N6)</f>
        <v>-0.7255 ± 0.2111</v>
      </c>
    </row>
    <row r="6" spans="1:15">
      <c r="A6" s="6"/>
      <c r="B6" s="11">
        <v>39616.999305555553</v>
      </c>
      <c r="C6" s="6">
        <v>0.12795403804252969</v>
      </c>
      <c r="D6" s="6">
        <v>5.3314182517727208E-3</v>
      </c>
      <c r="E6" s="6"/>
      <c r="F6" s="11"/>
      <c r="G6" s="6">
        <v>0.16791631723956177</v>
      </c>
      <c r="H6" s="6">
        <v>6.996513218313764E-3</v>
      </c>
      <c r="I6" s="6"/>
      <c r="J6">
        <f>ROUND(C6,4)</f>
        <v>0.128</v>
      </c>
      <c r="L6">
        <f>ABS(ROUND(G6,4))</f>
        <v>0.16789999999999999</v>
      </c>
      <c r="N6">
        <f>ROUND(SQRT(C6^2+G6^2),4)</f>
        <v>0.21110000000000001</v>
      </c>
    </row>
    <row r="7" spans="1:15">
      <c r="A7" s="6"/>
      <c r="B7" s="7"/>
      <c r="C7" s="6">
        <v>0.59111516354968896</v>
      </c>
      <c r="D7" s="6">
        <v>0.59111516354953009</v>
      </c>
      <c r="E7" s="6"/>
      <c r="F7" s="6"/>
      <c r="G7" s="6">
        <v>0.36304475154845145</v>
      </c>
      <c r="H7" s="6">
        <v>0.36304475154859789</v>
      </c>
      <c r="I7" s="6"/>
    </row>
    <row r="8" spans="1:15">
      <c r="A8" s="6"/>
      <c r="B8" s="7"/>
      <c r="C8" s="6">
        <v>1037.9956642883567</v>
      </c>
      <c r="D8" s="6">
        <v>1037.9956642876746</v>
      </c>
      <c r="E8" s="6"/>
      <c r="F8" s="6"/>
      <c r="G8" s="6">
        <v>409.23774824914767</v>
      </c>
      <c r="H8" s="6">
        <v>409.23774824940682</v>
      </c>
      <c r="I8" s="6"/>
    </row>
    <row r="9" spans="1:15">
      <c r="A9" s="6"/>
      <c r="B9" s="7"/>
      <c r="C9" s="6">
        <v>1019.6566227728219</v>
      </c>
      <c r="D9" s="6">
        <v>1019.656622772548</v>
      </c>
      <c r="E9" s="6"/>
      <c r="F9" s="6"/>
      <c r="G9" s="6">
        <v>692.32800655976371</v>
      </c>
      <c r="H9" s="6">
        <v>692.32800656004292</v>
      </c>
      <c r="I9" s="6"/>
    </row>
    <row r="10" spans="1:15">
      <c r="A10" s="6"/>
      <c r="B10" s="7"/>
      <c r="C10" s="6"/>
      <c r="D10" s="6"/>
      <c r="E10" s="6"/>
      <c r="F10" s="6"/>
      <c r="G10" s="6"/>
      <c r="H10" s="6"/>
      <c r="I10" s="6"/>
    </row>
    <row r="11" spans="1:15">
      <c r="A11" s="6" t="s">
        <v>143</v>
      </c>
      <c r="B11" s="7">
        <v>39617</v>
      </c>
      <c r="C11" s="6">
        <f t="array" ref="C11:C15">LINEST('Working data'!G1004:G1334,'Working data'!A1004:A1334,1,1)</f>
        <v>-1.6689372375514773</v>
      </c>
      <c r="D11" s="6">
        <f t="array" ref="D11:D15">LINEST('Working data'!G1004:G1334,'Working data'!B1004:B1334,1,1)</f>
        <v>-6.9539051564680834E-2</v>
      </c>
      <c r="E11" s="6"/>
      <c r="F11" s="6"/>
      <c r="G11" s="6">
        <f t="array" ref="G11:G15">LINEST('Working data'!C1004:C1334,'Working data'!A1004:A1334,1,1)</f>
        <v>-2.6758162691960701</v>
      </c>
      <c r="H11" s="6">
        <f t="array" ref="H11:H15">LINEST('Working data'!C1004:C1334,'Working data'!B1004:B1334,1,1)</f>
        <v>-0.11149234454986209</v>
      </c>
      <c r="I11" s="6"/>
      <c r="J11">
        <f>ROUND(C11,4)</f>
        <v>-1.6689000000000001</v>
      </c>
      <c r="K11" t="str">
        <f>CONCATENATE(J11," ± ",J12)</f>
        <v>-1.6689 ± 0.3431</v>
      </c>
      <c r="L11">
        <f>ABS(ROUND(G11,4))</f>
        <v>2.6758000000000002</v>
      </c>
      <c r="M11" t="str">
        <f>CONCATENATE(L11," ± ",L12)</f>
        <v>2.6758 ± 0.4729</v>
      </c>
      <c r="N11">
        <f>ROUND(C11+ABS(G11),4)</f>
        <v>1.0068999999999999</v>
      </c>
      <c r="O11" t="str">
        <f>CONCATENATE(N11," ± ",N12)</f>
        <v>1.0069 ± 0.5843</v>
      </c>
    </row>
    <row r="12" spans="1:15">
      <c r="B12" s="7">
        <v>39617.458333333336</v>
      </c>
      <c r="C12" s="6">
        <v>0.34314097102810487</v>
      </c>
      <c r="D12" s="6">
        <v>1.4297540459505275E-2</v>
      </c>
      <c r="E12" s="6"/>
      <c r="F12" s="11"/>
      <c r="G12" s="6">
        <v>0.47293177205419207</v>
      </c>
      <c r="H12" s="6">
        <v>1.9705490502259577E-2</v>
      </c>
      <c r="I12" s="6"/>
      <c r="J12">
        <f>ROUND(C12,4)</f>
        <v>0.34310000000000002</v>
      </c>
      <c r="L12">
        <f>ABS(ROUND(G12,4))</f>
        <v>0.47289999999999999</v>
      </c>
      <c r="N12">
        <f>ROUND(SQRT(C12^2+G12^2),4)</f>
        <v>0.58430000000000004</v>
      </c>
    </row>
    <row r="13" spans="1:15">
      <c r="A13" s="6"/>
      <c r="B13" s="7"/>
      <c r="C13" s="6">
        <v>6.7078603649994337E-2</v>
      </c>
      <c r="D13" s="6">
        <v>6.7078603650050583E-2</v>
      </c>
      <c r="E13" s="6"/>
      <c r="F13" s="7"/>
      <c r="G13" s="6">
        <v>8.8673471652493063E-2</v>
      </c>
      <c r="H13" s="6">
        <v>8.8673471652518057E-2</v>
      </c>
      <c r="I13" s="6"/>
    </row>
    <row r="14" spans="1:15">
      <c r="A14" s="6"/>
      <c r="B14" s="7"/>
      <c r="C14" s="6">
        <v>23.655648468553856</v>
      </c>
      <c r="D14" s="6">
        <v>23.655648468575119</v>
      </c>
      <c r="E14" s="6"/>
      <c r="F14" s="6"/>
      <c r="G14" s="6">
        <v>32.012205577478539</v>
      </c>
      <c r="H14" s="6">
        <v>32.012205577488444</v>
      </c>
      <c r="I14" s="6"/>
    </row>
    <row r="15" spans="1:15">
      <c r="A15" s="6"/>
      <c r="B15" s="7"/>
      <c r="C15" s="6">
        <v>16.237299001286857</v>
      </c>
      <c r="D15" s="6">
        <v>16.237299001300471</v>
      </c>
      <c r="E15" s="6"/>
      <c r="F15" s="6"/>
      <c r="G15" s="6">
        <v>41.739415043998235</v>
      </c>
      <c r="H15" s="6">
        <v>41.739415044010002</v>
      </c>
      <c r="I15" s="6"/>
    </row>
    <row r="16" spans="1:15">
      <c r="A16" s="6"/>
      <c r="B16" s="7"/>
      <c r="C16" s="6"/>
      <c r="D16" s="6"/>
      <c r="E16" s="6"/>
      <c r="F16" s="6"/>
      <c r="G16" s="6"/>
      <c r="H16" s="6"/>
      <c r="I16" s="6"/>
    </row>
    <row r="17" spans="1:15">
      <c r="A17" s="6" t="s">
        <v>144</v>
      </c>
      <c r="B17" s="7">
        <v>39615.808333333334</v>
      </c>
      <c r="C17" s="6">
        <f t="array" ref="C17:C21">LINEST('Working data'!G146:G1334,'Working data'!A146:A1334,1,1)</f>
        <v>-2.6434980650874298</v>
      </c>
      <c r="D17" s="6">
        <f t="array" ref="D17:D21">LINEST('Working data'!G146:G1334,'Working data'!B146:B1334,1,1)</f>
        <v>-0.11014575271197152</v>
      </c>
      <c r="E17" s="6"/>
      <c r="F17" s="7">
        <v>39615.808333333334</v>
      </c>
      <c r="G17" s="6">
        <f t="array" ref="G17:G21">LINEST('Working data'!C146:C1334,'Working data'!A146:A1334,1,1)</f>
        <v>-3.7355960835284807</v>
      </c>
      <c r="H17" s="6">
        <f t="array" ref="H17:H21">LINEST('Working data'!C146:C1334,'Working data'!B146:B1334,1,1)</f>
        <v>-0.15564983681368968</v>
      </c>
      <c r="I17" s="6"/>
      <c r="J17">
        <f>ROUND(C17,4)</f>
        <v>-2.6435</v>
      </c>
      <c r="K17" t="str">
        <f>CONCATENATE(J17," ± ",J18)</f>
        <v>-2.6435 ± 0.0673</v>
      </c>
      <c r="L17">
        <f>ABS(ROUND(G17,4))</f>
        <v>3.7355999999999998</v>
      </c>
      <c r="M17" t="str">
        <f>CONCATENATE(L17," ± ",L18)</f>
        <v>3.7356 ± 0.0885</v>
      </c>
      <c r="N17">
        <f>ROUND(C17+ABS(G17),4)</f>
        <v>1.0921000000000001</v>
      </c>
      <c r="O17" t="str">
        <f>CONCATENATE(N17," ± ",N18)</f>
        <v>1.0921 ± 0.1112</v>
      </c>
    </row>
    <row r="18" spans="1:15">
      <c r="A18" s="6"/>
      <c r="B18" s="7">
        <v>39617.458333333336</v>
      </c>
      <c r="C18" s="6">
        <v>6.733891044982071E-2</v>
      </c>
      <c r="D18" s="6">
        <v>2.8057879354092372E-3</v>
      </c>
      <c r="E18" s="6"/>
      <c r="F18" s="7">
        <v>39617.458333333336</v>
      </c>
      <c r="G18" s="6">
        <v>8.8537039146769567E-2</v>
      </c>
      <c r="H18" s="6">
        <v>3.6890432977818117E-3</v>
      </c>
      <c r="I18" s="6"/>
      <c r="J18">
        <f>ROUND(C18,4)</f>
        <v>6.7299999999999999E-2</v>
      </c>
      <c r="L18">
        <f>ABS(ROUND(G18,4))</f>
        <v>8.8499999999999995E-2</v>
      </c>
      <c r="N18">
        <f>ROUND(SQRT(C18^2+G18^2),4)</f>
        <v>0.11119999999999999</v>
      </c>
    </row>
    <row r="19" spans="1:15">
      <c r="A19" s="6"/>
      <c r="B19" s="7"/>
      <c r="C19" s="6">
        <v>0.56489581931440547</v>
      </c>
      <c r="D19" s="6">
        <v>0.56489581931437738</v>
      </c>
      <c r="E19" s="6"/>
      <c r="F19" s="6"/>
      <c r="G19" s="6">
        <v>0.59996013129002523</v>
      </c>
      <c r="H19" s="6">
        <v>0.59996013129006609</v>
      </c>
      <c r="I19" s="6"/>
    </row>
    <row r="20" spans="1:15">
      <c r="A20" s="6"/>
      <c r="B20" s="7"/>
      <c r="C20" s="6">
        <v>1541.0822678597151</v>
      </c>
      <c r="D20" s="6">
        <v>1541.0822678595391</v>
      </c>
      <c r="E20" s="6"/>
      <c r="F20" s="6"/>
      <c r="G20" s="6">
        <v>1780.2042534854545</v>
      </c>
      <c r="H20" s="6">
        <v>1780.204253485758</v>
      </c>
      <c r="I20" s="6"/>
    </row>
    <row r="21" spans="1:15">
      <c r="A21" s="6"/>
      <c r="B21" s="7"/>
      <c r="C21" s="6">
        <v>1888.2392090621902</v>
      </c>
      <c r="D21" s="6">
        <v>1888.2392090620965</v>
      </c>
      <c r="E21" s="6"/>
      <c r="F21" s="6"/>
      <c r="G21" s="6">
        <v>3770.672734094971</v>
      </c>
      <c r="H21" s="6">
        <v>3770.672734095228</v>
      </c>
      <c r="I21" s="6"/>
    </row>
    <row r="22" spans="1:15">
      <c r="A22" s="6"/>
      <c r="B22" s="7"/>
      <c r="C22" s="6"/>
      <c r="D22" s="6"/>
      <c r="E22" s="6"/>
      <c r="F22" s="6"/>
      <c r="G22" s="6"/>
      <c r="H22" s="6"/>
      <c r="I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</row>
    <row r="31" spans="1:15">
      <c r="J31" s="6"/>
      <c r="K31" s="6"/>
      <c r="L31" s="6"/>
      <c r="M31" s="6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1" sqref="J11"/>
    </sheetView>
  </sheetViews>
  <sheetFormatPr baseColWidth="10" defaultRowHeight="15" x14ac:dyDescent="0"/>
  <cols>
    <col min="2" max="2" width="15.1640625" customWidth="1"/>
    <col min="5" max="5" width="19" customWidth="1"/>
    <col min="6" max="6" width="26.33203125" customWidth="1"/>
    <col min="8" max="8" width="15.6640625" customWidth="1"/>
  </cols>
  <sheetData>
    <row r="1" spans="1:10">
      <c r="A1" s="6" t="s">
        <v>135</v>
      </c>
      <c r="B1" s="6"/>
      <c r="C1" s="6"/>
      <c r="D1" s="6"/>
      <c r="E1" s="6"/>
      <c r="F1" s="6"/>
      <c r="G1" s="6"/>
      <c r="H1" s="6"/>
    </row>
    <row r="2" spans="1:10">
      <c r="A2" s="6"/>
      <c r="B2" s="6"/>
      <c r="C2" s="6"/>
      <c r="D2" s="6"/>
      <c r="E2" s="6"/>
      <c r="F2" s="6"/>
      <c r="G2" s="6"/>
      <c r="H2" s="6"/>
    </row>
    <row r="3" spans="1:10">
      <c r="A3" s="6"/>
      <c r="B3" s="7"/>
      <c r="C3" s="6"/>
      <c r="D3" s="6"/>
      <c r="E3" t="s">
        <v>149</v>
      </c>
      <c r="G3" t="s">
        <v>136</v>
      </c>
      <c r="I3" t="s">
        <v>148</v>
      </c>
    </row>
    <row r="4" spans="1:10">
      <c r="A4" s="6"/>
      <c r="B4" s="6" t="s">
        <v>137</v>
      </c>
      <c r="C4" s="6" t="s">
        <v>138</v>
      </c>
      <c r="D4" s="6" t="s">
        <v>139</v>
      </c>
      <c r="G4" t="s">
        <v>141</v>
      </c>
      <c r="H4" s="6" t="s">
        <v>138</v>
      </c>
      <c r="I4" t="s">
        <v>141</v>
      </c>
      <c r="J4" s="6" t="s">
        <v>139</v>
      </c>
    </row>
    <row r="5" spans="1:10">
      <c r="A5" s="6" t="s">
        <v>142</v>
      </c>
      <c r="B5" s="14">
        <v>39616.26761574074</v>
      </c>
      <c r="C5" s="6">
        <f t="array" ref="C5:C9">LINEST('Working data'!G476:G909,'Working data'!A476:A909,1,1)</f>
        <v>-3.1793415096300435</v>
      </c>
      <c r="D5" s="6">
        <f t="array" ref="D5:D9">LINEST('Working data'!G476:G909,'Working data'!B476:B909,1,1)</f>
        <v>-0.13247256290118203</v>
      </c>
      <c r="E5" s="14">
        <v>39616.26761574074</v>
      </c>
      <c r="F5">
        <f>(E6-E5)*24</f>
        <v>14.416666666686069</v>
      </c>
      <c r="G5">
        <f>ROUND(D5*F5,4)</f>
        <v>-1.9097999999999999</v>
      </c>
      <c r="H5" t="str">
        <f>CONCATENATE(G5," ± ",G6)</f>
        <v>-1.9098 ± 0.1464</v>
      </c>
      <c r="I5">
        <f>ROUND(D5,4)</f>
        <v>-0.13250000000000001</v>
      </c>
      <c r="J5" t="str">
        <f>CONCATENATE(I5," ± ",I6)</f>
        <v>-0.1325 ± 0.0102</v>
      </c>
    </row>
    <row r="6" spans="1:10">
      <c r="A6" s="6"/>
      <c r="B6" s="14">
        <v>39616.868310185186</v>
      </c>
      <c r="C6" s="6">
        <v>0.24377798895223449</v>
      </c>
      <c r="D6" s="6">
        <v>1.0157416206343852E-2</v>
      </c>
      <c r="E6" s="14">
        <v>39616.868310185186</v>
      </c>
      <c r="G6">
        <f>ROUND(D6*F5,4)</f>
        <v>0.1464</v>
      </c>
      <c r="I6">
        <f>ROUND(D6,4)</f>
        <v>1.0200000000000001E-2</v>
      </c>
    </row>
    <row r="7" spans="1:10">
      <c r="A7" s="6"/>
      <c r="B7" s="7"/>
      <c r="C7" s="6">
        <v>0.28250237417146601</v>
      </c>
      <c r="D7" s="6">
        <v>0.28250237417122231</v>
      </c>
      <c r="E7" s="15"/>
    </row>
    <row r="8" spans="1:10">
      <c r="A8" s="6"/>
      <c r="B8" s="7"/>
      <c r="C8" s="6">
        <v>170.09258462861928</v>
      </c>
      <c r="D8" s="6">
        <v>170.09258462841476</v>
      </c>
      <c r="E8" s="15"/>
    </row>
    <row r="9" spans="1:10">
      <c r="A9" s="6"/>
      <c r="B9" s="7"/>
      <c r="C9" s="6">
        <v>132.82964269460319</v>
      </c>
      <c r="D9" s="6">
        <v>132.8296426944886</v>
      </c>
      <c r="E9" s="15"/>
    </row>
    <row r="10" spans="1:10">
      <c r="A10" s="6"/>
      <c r="B10" s="7"/>
      <c r="C10" s="6"/>
      <c r="D10" s="6"/>
      <c r="E10" s="6"/>
      <c r="F10" s="6"/>
    </row>
    <row r="11" spans="1:10">
      <c r="A11" s="6" t="s">
        <v>143</v>
      </c>
      <c r="B11" s="14">
        <v>39617.208333333336</v>
      </c>
      <c r="C11" s="6">
        <f t="array" ref="C11:C15">LINEST('Working data'!G1154:G1304,'Working data'!A1154:A1304,1,1)</f>
        <v>0.70058584869969998</v>
      </c>
      <c r="D11" s="6">
        <f t="array" ref="D11:D15">LINEST('Working data'!G1154:G1304,'Working data'!B1154:B1304,1,1)</f>
        <v>2.9191077030324742E-2</v>
      </c>
      <c r="E11" s="14">
        <v>39617.299560185187</v>
      </c>
      <c r="F11">
        <f>(E12-E11)*24</f>
        <v>3.8105555555666797</v>
      </c>
      <c r="G11">
        <f>ROUND(D11*F5,4)</f>
        <v>0.42080000000000001</v>
      </c>
      <c r="H11" t="str">
        <f>CONCATENATE(G11," ± ",G12)</f>
        <v>0.4208 ± 0.1758</v>
      </c>
      <c r="I11">
        <f>ROUND(D11,4)</f>
        <v>2.92E-2</v>
      </c>
      <c r="J11" t="str">
        <f>CONCATENATE(I11," ± ",I12)</f>
        <v>0.0292 ± 0.0461</v>
      </c>
    </row>
    <row r="12" spans="1:10">
      <c r="B12" s="7">
        <v>39617.416666666664</v>
      </c>
      <c r="C12" s="6">
        <v>1.1070755938077239</v>
      </c>
      <c r="D12" s="6">
        <v>4.6128149741990851E-2</v>
      </c>
      <c r="E12" s="7">
        <v>39617.458333333336</v>
      </c>
      <c r="F12" s="6"/>
      <c r="G12">
        <f>ROUND(D12*F11,4)</f>
        <v>0.17580000000000001</v>
      </c>
      <c r="I12">
        <f>ROUND(D12,4)</f>
        <v>4.6100000000000002E-2</v>
      </c>
    </row>
    <row r="13" spans="1:10">
      <c r="A13" s="6"/>
      <c r="B13" s="7"/>
      <c r="C13" s="6">
        <v>2.6805024549175771E-3</v>
      </c>
      <c r="D13" s="6">
        <v>2.6805024551319924E-3</v>
      </c>
      <c r="E13" s="6"/>
      <c r="F13" s="6"/>
    </row>
    <row r="14" spans="1:10">
      <c r="A14" s="6"/>
      <c r="B14" s="7"/>
      <c r="C14" s="6">
        <v>0.40046832210323347</v>
      </c>
      <c r="D14" s="6">
        <v>0.40046832213535333</v>
      </c>
      <c r="E14" s="6"/>
      <c r="F14" s="6"/>
    </row>
    <row r="15" spans="1:10">
      <c r="A15" s="6"/>
      <c r="B15" s="7"/>
      <c r="C15" s="6">
        <v>0.27163659424803654</v>
      </c>
      <c r="D15" s="6">
        <v>0.27163659426976494</v>
      </c>
      <c r="E15" s="6"/>
      <c r="F15" s="6"/>
    </row>
    <row r="20" spans="7:8">
      <c r="G20" s="6"/>
      <c r="H20" s="6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" workbookViewId="0">
      <selection activeCell="I19" sqref="I18:I19"/>
    </sheetView>
  </sheetViews>
  <sheetFormatPr baseColWidth="10" defaultRowHeight="15" x14ac:dyDescent="0"/>
  <cols>
    <col min="1" max="1" width="18.6640625" customWidth="1"/>
  </cols>
  <sheetData>
    <row r="1" spans="1:11">
      <c r="A1" t="s">
        <v>87</v>
      </c>
    </row>
    <row r="3" spans="1:11">
      <c r="A3" t="s">
        <v>88</v>
      </c>
    </row>
    <row r="4" spans="1:11">
      <c r="A4" t="s">
        <v>89</v>
      </c>
    </row>
    <row r="5" spans="1:11">
      <c r="A5" t="s">
        <v>90</v>
      </c>
    </row>
    <row r="6" spans="1:11">
      <c r="I6" t="s">
        <v>113</v>
      </c>
      <c r="J6" t="s">
        <v>114</v>
      </c>
      <c r="K6" t="s">
        <v>115</v>
      </c>
    </row>
    <row r="7" spans="1:11">
      <c r="B7" s="17" t="s">
        <v>91</v>
      </c>
      <c r="C7" s="17"/>
      <c r="D7" s="17"/>
      <c r="E7" s="17"/>
      <c r="F7" s="17"/>
      <c r="G7" s="17"/>
    </row>
    <row r="8" spans="1:11">
      <c r="A8" s="3" t="s">
        <v>92</v>
      </c>
      <c r="B8">
        <v>1</v>
      </c>
      <c r="C8" s="3">
        <v>2</v>
      </c>
      <c r="D8">
        <v>3</v>
      </c>
      <c r="E8">
        <v>4</v>
      </c>
      <c r="F8">
        <v>8</v>
      </c>
      <c r="G8">
        <v>12</v>
      </c>
    </row>
    <row r="9" spans="1:11">
      <c r="A9" s="8">
        <v>39615.791666666664</v>
      </c>
      <c r="B9" s="9">
        <v>285.3</v>
      </c>
      <c r="C9" s="9">
        <v>287.60000000000002</v>
      </c>
      <c r="D9" s="9">
        <v>290</v>
      </c>
      <c r="E9" s="9">
        <v>297.10000000000002</v>
      </c>
      <c r="F9" s="9">
        <v>289</v>
      </c>
      <c r="G9" s="9">
        <v>284.89999999999998</v>
      </c>
      <c r="I9">
        <f>AVERAGE(B9:G9)</f>
        <v>288.98333333333335</v>
      </c>
      <c r="J9">
        <f>STDEV(B9:G9)</f>
        <v>4.4512545048184728</v>
      </c>
      <c r="K9">
        <f>CONFIDENCE(0.05,J9,6)</f>
        <v>3.561679954435363</v>
      </c>
    </row>
    <row r="10" spans="1:11">
      <c r="A10" s="10">
        <v>39616.301388888889</v>
      </c>
      <c r="B10">
        <v>288</v>
      </c>
      <c r="C10">
        <v>285.8</v>
      </c>
      <c r="D10">
        <v>287.5</v>
      </c>
      <c r="E10">
        <v>288.60000000000002</v>
      </c>
      <c r="F10">
        <v>285.39999999999998</v>
      </c>
      <c r="G10">
        <v>282</v>
      </c>
      <c r="I10">
        <f t="shared" ref="I10:I15" si="0">AVERAGE(B10:G10)</f>
        <v>286.2166666666667</v>
      </c>
      <c r="J10">
        <f t="shared" ref="J10:J15" si="1">STDEV(B10:G10)</f>
        <v>2.4136417850763801</v>
      </c>
      <c r="K10">
        <f t="shared" ref="K10:K15" si="2">CONFIDENCE(0.05,J10,6)</f>
        <v>1.9312801714187107</v>
      </c>
    </row>
    <row r="11" spans="1:11">
      <c r="A11" s="10">
        <v>39616.517361111109</v>
      </c>
      <c r="B11">
        <v>290.60000000000002</v>
      </c>
      <c r="C11">
        <v>283.7</v>
      </c>
      <c r="D11">
        <v>283.89999999999998</v>
      </c>
      <c r="E11">
        <v>285.3</v>
      </c>
      <c r="F11">
        <v>284.10000000000002</v>
      </c>
      <c r="G11">
        <v>279.8</v>
      </c>
      <c r="I11">
        <f t="shared" si="0"/>
        <v>284.56666666666666</v>
      </c>
      <c r="J11">
        <f t="shared" si="1"/>
        <v>3.4949487359139777</v>
      </c>
      <c r="K11">
        <f t="shared" si="2"/>
        <v>2.7964900324187743</v>
      </c>
    </row>
    <row r="12" spans="1:11">
      <c r="A12" s="10">
        <v>39616.8125</v>
      </c>
      <c r="B12">
        <v>287.10000000000002</v>
      </c>
      <c r="C12">
        <v>282.60000000000002</v>
      </c>
      <c r="D12">
        <v>282.2</v>
      </c>
      <c r="E12">
        <v>283.39999999999998</v>
      </c>
      <c r="F12">
        <v>282.89999999999998</v>
      </c>
      <c r="G12">
        <v>279</v>
      </c>
      <c r="I12">
        <f t="shared" si="0"/>
        <v>282.86666666666673</v>
      </c>
      <c r="J12">
        <f t="shared" si="1"/>
        <v>2.595123632250822</v>
      </c>
      <c r="K12">
        <f t="shared" si="2"/>
        <v>2.076493224609762</v>
      </c>
    </row>
    <row r="13" spans="1:11">
      <c r="A13" s="10">
        <v>39617.236111111109</v>
      </c>
      <c r="B13">
        <v>283.10000000000002</v>
      </c>
      <c r="C13">
        <v>282.8</v>
      </c>
      <c r="D13">
        <v>283.3</v>
      </c>
      <c r="E13">
        <v>282.10000000000002</v>
      </c>
      <c r="F13">
        <v>283</v>
      </c>
      <c r="G13">
        <v>278.8</v>
      </c>
      <c r="I13">
        <f t="shared" si="0"/>
        <v>282.18333333333334</v>
      </c>
      <c r="J13">
        <f t="shared" si="1"/>
        <v>1.7081178725915453</v>
      </c>
      <c r="K13">
        <f t="shared" si="2"/>
        <v>1.3667538398526569</v>
      </c>
    </row>
    <row r="14" spans="1:11">
      <c r="A14" s="10">
        <v>39617.583333333336</v>
      </c>
      <c r="B14">
        <v>284.5</v>
      </c>
      <c r="C14">
        <v>279.8</v>
      </c>
      <c r="D14">
        <v>280.89999999999998</v>
      </c>
      <c r="E14">
        <v>279.8</v>
      </c>
      <c r="F14">
        <v>281.3</v>
      </c>
      <c r="G14">
        <v>277.8</v>
      </c>
      <c r="I14">
        <f t="shared" si="0"/>
        <v>280.68333333333334</v>
      </c>
      <c r="J14">
        <f t="shared" si="1"/>
        <v>2.2301718917309148</v>
      </c>
      <c r="K14">
        <f t="shared" si="2"/>
        <v>1.7844763792150595</v>
      </c>
    </row>
    <row r="15" spans="1:11">
      <c r="A15" s="10">
        <v>39617.934027777781</v>
      </c>
      <c r="B15">
        <v>286.39999999999998</v>
      </c>
      <c r="C15">
        <v>281.60000000000002</v>
      </c>
      <c r="D15">
        <v>283.2</v>
      </c>
      <c r="E15">
        <v>280.10000000000002</v>
      </c>
      <c r="F15">
        <v>286.3</v>
      </c>
      <c r="G15">
        <v>277.7</v>
      </c>
      <c r="I15">
        <f t="shared" si="0"/>
        <v>282.55</v>
      </c>
      <c r="J15">
        <f t="shared" si="1"/>
        <v>3.4564432586113676</v>
      </c>
      <c r="K15">
        <f t="shared" si="2"/>
        <v>2.7656797998211511</v>
      </c>
    </row>
    <row r="17" spans="1:9">
      <c r="A17" t="s">
        <v>93</v>
      </c>
    </row>
    <row r="18" spans="1:9">
      <c r="A18" t="s">
        <v>94</v>
      </c>
      <c r="B18">
        <f t="array" ref="B18:B22">LINEST(B9:B15,$A$9:$A$15,1,1)</f>
        <v>-1.1249088083382199</v>
      </c>
      <c r="C18">
        <f t="array" ref="C18:C22">LINEST(C9:C15,$A$9:$A$15,1,1)</f>
        <v>-3.1459231243425285</v>
      </c>
      <c r="D18">
        <f t="array" ref="D18:D22">LINEST(D9:D15,$A$9:$A$15,1,1)</f>
        <v>-3.4468964088304181</v>
      </c>
      <c r="E18">
        <f t="array" ref="E18:E22">LINEST(E9:E15,$A$9:$A$15,1,1)</f>
        <v>-7.4121984940370504</v>
      </c>
      <c r="F18">
        <f t="array" ref="F18:F22">LINEST(F9:F15,$A$9:$A$15,1,1)</f>
        <v>-1.7870102082137167</v>
      </c>
      <c r="G18">
        <f t="array" ref="G18:G22">LINEST(G9:G15,$A$9:$A$15,1,1)</f>
        <v>-3.1728876693182255</v>
      </c>
      <c r="I18">
        <f>AVERAGE(B17:G18)</f>
        <v>-3.3483041188466931</v>
      </c>
    </row>
    <row r="19" spans="1:9">
      <c r="A19" t="s">
        <v>95</v>
      </c>
      <c r="B19">
        <v>1.3767701181548655</v>
      </c>
      <c r="C19">
        <v>0.6501782256515829</v>
      </c>
      <c r="D19">
        <v>1.1055721372275606</v>
      </c>
      <c r="E19">
        <v>1.4389814681138358</v>
      </c>
      <c r="F19">
        <v>1.3006653252836808</v>
      </c>
      <c r="G19">
        <v>0.62016671769647036</v>
      </c>
      <c r="I19">
        <f>SQRT(SUM(B23:G23)/(6^2))</f>
        <v>0.46210635336943473</v>
      </c>
    </row>
    <row r="20" spans="1:9">
      <c r="A20" t="s">
        <v>96</v>
      </c>
      <c r="B20">
        <v>0.11779127349580755</v>
      </c>
      <c r="C20">
        <v>0.82401563450603466</v>
      </c>
      <c r="D20">
        <v>0.66033436479001839</v>
      </c>
      <c r="E20">
        <v>0.84143513357020183</v>
      </c>
      <c r="F20">
        <v>0.27406367000057702</v>
      </c>
      <c r="G20">
        <v>0.83961687232690541</v>
      </c>
    </row>
    <row r="21" spans="1:9">
      <c r="A21" t="s">
        <v>97</v>
      </c>
      <c r="B21">
        <v>0.66759299674218187</v>
      </c>
      <c r="C21">
        <v>23.411614781606573</v>
      </c>
      <c r="D21">
        <v>9.7203587342858349</v>
      </c>
      <c r="E21">
        <v>26.532836450965394</v>
      </c>
      <c r="F21">
        <v>1.8876563871709995</v>
      </c>
      <c r="G21">
        <v>26.175349131433514</v>
      </c>
    </row>
    <row r="22" spans="1:9">
      <c r="A22" t="s">
        <v>98</v>
      </c>
      <c r="B22">
        <v>4.2869292622559954</v>
      </c>
      <c r="C22">
        <v>33.528019002858414</v>
      </c>
      <c r="D22">
        <v>40.250209538372303</v>
      </c>
      <c r="E22">
        <v>186.12545154572888</v>
      </c>
      <c r="F22">
        <v>10.818467613508489</v>
      </c>
      <c r="G22">
        <v>34.105237353918689</v>
      </c>
    </row>
    <row r="23" spans="1:9">
      <c r="A23" t="s">
        <v>99</v>
      </c>
      <c r="B23">
        <f>B19^2</f>
        <v>1.8954959582441624</v>
      </c>
      <c r="C23">
        <f t="shared" ref="C23:G23" si="3">C19^2</f>
        <v>0.42273172511144064</v>
      </c>
      <c r="D23">
        <f t="shared" si="3"/>
        <v>1.2222897506139161</v>
      </c>
      <c r="E23">
        <f t="shared" si="3"/>
        <v>2.07066766557505</v>
      </c>
      <c r="F23">
        <f t="shared" si="3"/>
        <v>1.6917302883953034</v>
      </c>
      <c r="G23">
        <f t="shared" si="3"/>
        <v>0.38460675773841357</v>
      </c>
    </row>
    <row r="25" spans="1:9">
      <c r="A25" t="s">
        <v>100</v>
      </c>
    </row>
    <row r="26" spans="1:9">
      <c r="A26" t="s">
        <v>94</v>
      </c>
      <c r="B26">
        <f t="array" ref="B26:B30">LINEST(B10:B15,$A$10:$A$15,1,1)</f>
        <v>-2.6235892324546168</v>
      </c>
      <c r="C26">
        <f t="array" ref="C26:C30">LINEST(C10:C15,$A$10:$A$15,1,1)</f>
        <v>-2.6658478751816883</v>
      </c>
      <c r="D26">
        <f t="array" ref="D26:D30">LINEST(D10:D15,$A$10:$A$15,1,1)</f>
        <v>-2.2940158024542265</v>
      </c>
      <c r="E26">
        <f t="array" ref="E26:E30">LINEST(E10:E15,$A$10:$A$15,1,1)</f>
        <v>-4.9844479989579709</v>
      </c>
      <c r="F26">
        <f t="array" ref="F26:F30">LINEST(F10:F15,$A$10:$A$15,1,1)</f>
        <v>-0.20940656372581978</v>
      </c>
      <c r="G26">
        <f t="array" ref="G26:G30">LINEST(G10:G15,$A$10:$A$15,1,1)</f>
        <v>-2.2570582986972503</v>
      </c>
      <c r="I26">
        <f>AVERAGE(B26:G26)</f>
        <v>-2.5057276285785952</v>
      </c>
    </row>
    <row r="27" spans="1:9">
      <c r="A27" t="s">
        <v>95</v>
      </c>
      <c r="B27">
        <v>1.625703515246409</v>
      </c>
      <c r="C27">
        <v>0.86859493679640576</v>
      </c>
      <c r="D27">
        <v>1.333040569578589</v>
      </c>
      <c r="E27">
        <v>0.88749223661534815</v>
      </c>
      <c r="F27">
        <v>1.4364147203648314</v>
      </c>
      <c r="G27">
        <v>0.55002451386760332</v>
      </c>
      <c r="I27">
        <f>SQRT(SUM(B31:G31)/(6^2))</f>
        <v>0.48096612633796998</v>
      </c>
    </row>
    <row r="28" spans="1:9">
      <c r="A28" t="s">
        <v>96</v>
      </c>
      <c r="B28">
        <v>0.39434388194741493</v>
      </c>
      <c r="C28">
        <v>0.70193029446092758</v>
      </c>
      <c r="D28">
        <v>0.42540800432657272</v>
      </c>
      <c r="E28">
        <v>0.88746072339283733</v>
      </c>
      <c r="F28">
        <v>5.2851763745203782E-3</v>
      </c>
      <c r="G28">
        <v>0.80805405442342126</v>
      </c>
    </row>
    <row r="29" spans="1:9">
      <c r="A29" t="s">
        <v>97</v>
      </c>
      <c r="B29">
        <v>2.604407816206864</v>
      </c>
      <c r="C29">
        <v>9.4196797784794004</v>
      </c>
      <c r="D29">
        <v>2.9614614023851171</v>
      </c>
      <c r="E29">
        <v>31.543146540408976</v>
      </c>
      <c r="F29">
        <v>2.1253031518148169E-2</v>
      </c>
      <c r="G29">
        <v>16.839200265390129</v>
      </c>
    </row>
    <row r="30" spans="1:9">
      <c r="A30" t="s">
        <v>98</v>
      </c>
      <c r="B30">
        <v>13.765887678981031</v>
      </c>
      <c r="C30">
        <v>14.21291857900963</v>
      </c>
      <c r="D30">
        <v>10.524594027039466</v>
      </c>
      <c r="E30">
        <v>49.687446801559318</v>
      </c>
      <c r="F30">
        <v>8.769869330787472E-2</v>
      </c>
      <c r="G30">
        <v>10.188214869521975</v>
      </c>
    </row>
    <row r="31" spans="1:9">
      <c r="A31" t="s">
        <v>99</v>
      </c>
      <c r="B31">
        <f>B27^2</f>
        <v>2.642911919484531</v>
      </c>
      <c r="C31">
        <f t="shared" ref="C31:G31" si="4">C27^2</f>
        <v>0.75445716422835207</v>
      </c>
      <c r="D31">
        <f t="shared" si="4"/>
        <v>1.7769971601424088</v>
      </c>
      <c r="E31">
        <f t="shared" si="4"/>
        <v>0.78764247005251309</v>
      </c>
      <c r="F31">
        <f t="shared" si="4"/>
        <v>2.0632872488807767</v>
      </c>
      <c r="G31">
        <f t="shared" si="4"/>
        <v>0.30252696585529337</v>
      </c>
    </row>
  </sheetData>
  <mergeCells count="1">
    <mergeCell ref="B7:G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B18" sqref="B18"/>
    </sheetView>
  </sheetViews>
  <sheetFormatPr baseColWidth="10" defaultRowHeight="15" x14ac:dyDescent="0"/>
  <cols>
    <col min="1" max="1" width="12.83203125" bestFit="1" customWidth="1"/>
    <col min="2" max="2" width="21.6640625" customWidth="1"/>
  </cols>
  <sheetData>
    <row r="1" spans="1:11">
      <c r="A1" t="s">
        <v>92</v>
      </c>
      <c r="B1" t="s">
        <v>101</v>
      </c>
      <c r="C1" t="s">
        <v>108</v>
      </c>
      <c r="D1" t="s">
        <v>109</v>
      </c>
      <c r="E1" t="s">
        <v>112</v>
      </c>
      <c r="F1" t="s">
        <v>110</v>
      </c>
      <c r="G1" t="s">
        <v>116</v>
      </c>
      <c r="H1" t="s">
        <v>117</v>
      </c>
      <c r="I1" t="s">
        <v>120</v>
      </c>
      <c r="J1" t="s">
        <v>119</v>
      </c>
      <c r="K1" t="s">
        <v>118</v>
      </c>
    </row>
    <row r="2" spans="1:11">
      <c r="A2" s="10">
        <v>39615.756249999999</v>
      </c>
      <c r="B2" t="s">
        <v>102</v>
      </c>
      <c r="C2">
        <v>5.9109999999999996</v>
      </c>
      <c r="D2">
        <v>5.9119999999999999</v>
      </c>
      <c r="E2">
        <f>STDEV(C2:D2)</f>
        <v>7.0710678118678376E-4</v>
      </c>
      <c r="F2">
        <f t="shared" ref="F2:F7" si="0">AVERAGE(C2:D2)</f>
        <v>5.9115000000000002</v>
      </c>
      <c r="G2">
        <f>F2*1.42903</f>
        <v>8.4477108449999996</v>
      </c>
      <c r="H2">
        <f>E2*1.42903</f>
        <v>1.0104768035193495E-3</v>
      </c>
      <c r="I2">
        <f>F2*44660/1000</f>
        <v>264.00759000000005</v>
      </c>
      <c r="J2">
        <f>H2*44660/1000</f>
        <v>4.5127894045174151E-2</v>
      </c>
      <c r="K2">
        <f t="shared" ref="K2:K7" si="1">CONFIDENCE(0.05,J2,2)</f>
        <v>6.2542920942053881E-2</v>
      </c>
    </row>
    <row r="3" spans="1:11">
      <c r="A3" s="10">
        <v>39615.756249999999</v>
      </c>
      <c r="B3" t="s">
        <v>103</v>
      </c>
      <c r="C3">
        <v>5.7709999999999999</v>
      </c>
      <c r="D3">
        <v>5.7850000000000001</v>
      </c>
      <c r="E3">
        <f t="shared" ref="E3:E7" si="2">STDEV(C3:D3)</f>
        <v>9.8994949366118315E-3</v>
      </c>
      <c r="F3">
        <f t="shared" si="0"/>
        <v>5.7780000000000005</v>
      </c>
      <c r="G3">
        <f t="shared" ref="G3:G8" si="3">F3*1.42903</f>
        <v>8.2569353400000001</v>
      </c>
      <c r="H3">
        <f t="shared" ref="H3:H8" si="4">E3*1.42903</f>
        <v>1.4146675249266405E-2</v>
      </c>
      <c r="I3">
        <f t="shared" ref="I3:I8" si="5">F3*44660/1000</f>
        <v>258.04548</v>
      </c>
      <c r="J3">
        <f t="shared" ref="J3:J8" si="6">H3*44660/1000</f>
        <v>0.63179051663223762</v>
      </c>
      <c r="K3">
        <f t="shared" si="1"/>
        <v>0.87560089318847656</v>
      </c>
    </row>
    <row r="4" spans="1:11">
      <c r="A4" s="10">
        <v>39615.461111111108</v>
      </c>
      <c r="B4" t="s">
        <v>104</v>
      </c>
      <c r="C4">
        <v>5.8109999999999999</v>
      </c>
      <c r="D4">
        <v>5.82</v>
      </c>
      <c r="E4">
        <f t="shared" si="2"/>
        <v>6.3639610306791689E-3</v>
      </c>
      <c r="F4">
        <f t="shared" si="0"/>
        <v>5.8155000000000001</v>
      </c>
      <c r="G4">
        <f>F4*1.42903</f>
        <v>8.3105239649999998</v>
      </c>
      <c r="H4">
        <f t="shared" si="4"/>
        <v>9.094291231671452E-3</v>
      </c>
      <c r="I4">
        <f>F4*44660/1000</f>
        <v>259.72023000000002</v>
      </c>
      <c r="J4">
        <f t="shared" si="6"/>
        <v>0.40615104640644706</v>
      </c>
      <c r="K4">
        <f t="shared" si="1"/>
        <v>0.56288628847831823</v>
      </c>
    </row>
    <row r="5" spans="1:11">
      <c r="A5" s="10">
        <v>39617.449999999997</v>
      </c>
      <c r="B5" t="s">
        <v>105</v>
      </c>
      <c r="C5">
        <v>5.6520000000000001</v>
      </c>
      <c r="D5">
        <v>5.657</v>
      </c>
      <c r="E5">
        <f t="shared" si="2"/>
        <v>3.5355339059326622E-3</v>
      </c>
      <c r="F5">
        <f t="shared" si="0"/>
        <v>5.6545000000000005</v>
      </c>
      <c r="G5">
        <f t="shared" si="3"/>
        <v>8.0804501350000013</v>
      </c>
      <c r="H5">
        <f t="shared" si="4"/>
        <v>5.0523840175949524E-3</v>
      </c>
      <c r="I5">
        <f t="shared" si="5"/>
        <v>252.52997000000002</v>
      </c>
      <c r="J5">
        <f t="shared" si="6"/>
        <v>0.22563947022579056</v>
      </c>
      <c r="K5">
        <f t="shared" si="1"/>
        <v>0.31271460471015827</v>
      </c>
    </row>
    <row r="6" spans="1:11">
      <c r="A6" s="10">
        <v>39617.449999999997</v>
      </c>
      <c r="B6" t="s">
        <v>106</v>
      </c>
      <c r="C6">
        <v>5.6619999999999999</v>
      </c>
      <c r="D6">
        <v>5.6710000000000003</v>
      </c>
      <c r="E6">
        <f t="shared" si="2"/>
        <v>6.3639610306791689E-3</v>
      </c>
      <c r="F6">
        <f t="shared" si="0"/>
        <v>5.6665000000000001</v>
      </c>
      <c r="G6">
        <f t="shared" si="3"/>
        <v>8.0975984949999997</v>
      </c>
      <c r="H6">
        <f t="shared" si="4"/>
        <v>9.094291231671452E-3</v>
      </c>
      <c r="I6">
        <f t="shared" si="5"/>
        <v>253.06589000000002</v>
      </c>
      <c r="J6">
        <f t="shared" si="6"/>
        <v>0.40615104640644706</v>
      </c>
      <c r="K6">
        <f t="shared" si="1"/>
        <v>0.56288628847831823</v>
      </c>
    </row>
    <row r="7" spans="1:11">
      <c r="A7" s="10">
        <v>39617.449999999997</v>
      </c>
      <c r="B7" t="s">
        <v>107</v>
      </c>
      <c r="C7">
        <v>5.6539999999999999</v>
      </c>
      <c r="D7">
        <v>5.6550000000000002</v>
      </c>
      <c r="E7">
        <f t="shared" si="2"/>
        <v>7.0710678118678376E-4</v>
      </c>
      <c r="F7">
        <f t="shared" si="0"/>
        <v>5.6545000000000005</v>
      </c>
      <c r="G7">
        <f t="shared" si="3"/>
        <v>8.0804501350000013</v>
      </c>
      <c r="H7">
        <f t="shared" si="4"/>
        <v>1.0104768035193495E-3</v>
      </c>
      <c r="I7">
        <f t="shared" si="5"/>
        <v>252.52997000000002</v>
      </c>
      <c r="J7">
        <f t="shared" si="6"/>
        <v>4.5127894045174151E-2</v>
      </c>
      <c r="K7">
        <f t="shared" si="1"/>
        <v>6.2542920942053881E-2</v>
      </c>
    </row>
    <row r="8" spans="1:11">
      <c r="A8" s="10">
        <v>39617.449999999997</v>
      </c>
      <c r="B8" t="s">
        <v>111</v>
      </c>
      <c r="E8">
        <f>STDEV(C5:D7)</f>
        <v>7.0071392165419856E-3</v>
      </c>
      <c r="F8">
        <f>AVERAGE(C5:D7)</f>
        <v>5.6585000000000001</v>
      </c>
      <c r="G8">
        <f t="shared" si="3"/>
        <v>8.0861662550000002</v>
      </c>
      <c r="H8">
        <f t="shared" si="4"/>
        <v>1.0013412154614994E-2</v>
      </c>
      <c r="I8">
        <f t="shared" si="5"/>
        <v>252.70861000000002</v>
      </c>
      <c r="J8">
        <f t="shared" si="6"/>
        <v>0.44719898682510562</v>
      </c>
      <c r="K8">
        <f>CONFIDENCE(0.05,J8,6)</f>
        <v>0.35782713958381895</v>
      </c>
    </row>
    <row r="9" spans="1:11">
      <c r="A9" s="10">
        <v>39615.461111111108</v>
      </c>
      <c r="I9">
        <f>I4</f>
        <v>259.72023000000002</v>
      </c>
    </row>
    <row r="15" spans="1:11">
      <c r="A15" t="s">
        <v>121</v>
      </c>
    </row>
    <row r="16" spans="1:11">
      <c r="A16" t="s">
        <v>122</v>
      </c>
      <c r="B16" t="s">
        <v>120</v>
      </c>
      <c r="C16" t="s">
        <v>119</v>
      </c>
      <c r="D16" t="s">
        <v>118</v>
      </c>
    </row>
    <row r="17" spans="1:4">
      <c r="A17" s="10">
        <v>39615.461111111108</v>
      </c>
      <c r="B17">
        <v>259.72023000000002</v>
      </c>
      <c r="C17">
        <v>0.40615104640644706</v>
      </c>
      <c r="D17">
        <v>0.56288628847831823</v>
      </c>
    </row>
    <row r="18" spans="1:4">
      <c r="A18" s="10">
        <v>39617.449999999997</v>
      </c>
      <c r="B18">
        <v>252.70861000000002</v>
      </c>
      <c r="C18">
        <v>0.44719898682510562</v>
      </c>
      <c r="D18">
        <v>0.35782713958381895</v>
      </c>
    </row>
    <row r="20" spans="1:4">
      <c r="A20" t="s">
        <v>127</v>
      </c>
    </row>
    <row r="21" spans="1:4">
      <c r="A21" t="s">
        <v>122</v>
      </c>
      <c r="B21" t="s">
        <v>120</v>
      </c>
    </row>
    <row r="22" spans="1:4">
      <c r="A22" s="10">
        <v>39615.461111111108</v>
      </c>
      <c r="B22">
        <f>C4*44660/1000</f>
        <v>259.51926000000003</v>
      </c>
    </row>
    <row r="23" spans="1:4">
      <c r="A23" s="10">
        <v>39615.461111111108</v>
      </c>
      <c r="B23">
        <f>D4*44660/1000</f>
        <v>259.9212</v>
      </c>
    </row>
    <row r="24" spans="1:4">
      <c r="A24" s="10">
        <v>39617.449999999997</v>
      </c>
      <c r="B24">
        <f>D5*44660/1000</f>
        <v>252.64161999999999</v>
      </c>
    </row>
    <row r="25" spans="1:4">
      <c r="A25" s="10">
        <v>39617.449999999997</v>
      </c>
      <c r="B25">
        <f>D6*44660/1000</f>
        <v>253.26686000000001</v>
      </c>
    </row>
    <row r="26" spans="1:4">
      <c r="A26" s="10">
        <v>39617.449999999997</v>
      </c>
      <c r="B26">
        <f>D7*44660/1000</f>
        <v>252.55230000000003</v>
      </c>
    </row>
    <row r="28" spans="1:4">
      <c r="A28">
        <f t="array" ref="A28:A32">LINEST(B22:B26,A22:A26,1,1)</f>
        <v>-3.4692586592175969</v>
      </c>
    </row>
    <row r="29" spans="1:4">
      <c r="A29">
        <v>0.16419968276852956</v>
      </c>
    </row>
    <row r="30" spans="1:4">
      <c r="A30">
        <v>0.9933245020251904</v>
      </c>
    </row>
    <row r="31" spans="1:4">
      <c r="A31">
        <v>446.4046753246983</v>
      </c>
    </row>
    <row r="32" spans="1:4">
      <c r="A32">
        <v>57.1315032010801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baseColWidth="10" defaultRowHeight="15" x14ac:dyDescent="0"/>
  <cols>
    <col min="1" max="1" width="26.6640625" customWidth="1"/>
  </cols>
  <sheetData>
    <row r="1" spans="1:4">
      <c r="A1" t="s">
        <v>124</v>
      </c>
      <c r="B1" t="s">
        <v>125</v>
      </c>
      <c r="C1" t="s">
        <v>131</v>
      </c>
      <c r="D1" t="s">
        <v>126</v>
      </c>
    </row>
    <row r="2" spans="1:4">
      <c r="A2" t="s">
        <v>132</v>
      </c>
      <c r="B2">
        <v>-3.7360000000000002</v>
      </c>
      <c r="C2">
        <f>ABS(B2)</f>
        <v>3.7360000000000002</v>
      </c>
      <c r="D2">
        <v>8.8499999999999995E-2</v>
      </c>
    </row>
    <row r="3" spans="1:4">
      <c r="A3" t="s">
        <v>133</v>
      </c>
      <c r="B3">
        <v>-3.5249999999999999</v>
      </c>
      <c r="C3">
        <f t="shared" ref="C3:C5" si="0">ABS(B3)</f>
        <v>3.5249999999999999</v>
      </c>
      <c r="D3" s="6">
        <v>0.16420000000000001</v>
      </c>
    </row>
    <row r="4" spans="1:4">
      <c r="A4" t="s">
        <v>134</v>
      </c>
      <c r="B4">
        <v>-3.3479999999999999</v>
      </c>
      <c r="C4">
        <f t="shared" si="0"/>
        <v>3.3479999999999999</v>
      </c>
      <c r="D4">
        <v>0.46210000000000001</v>
      </c>
    </row>
    <row r="5" spans="1:4">
      <c r="A5" t="s">
        <v>130</v>
      </c>
      <c r="B5">
        <v>-2.6429999999999998</v>
      </c>
      <c r="C5">
        <f t="shared" si="0"/>
        <v>2.6429999999999998</v>
      </c>
      <c r="D5">
        <v>6.7339999999999997E-2</v>
      </c>
    </row>
    <row r="6" spans="1:4">
      <c r="B6">
        <f>C2-C5</f>
        <v>1.0930000000000004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opLeftCell="A3300" workbookViewId="0">
      <selection activeCell="C3313" sqref="C3313"/>
    </sheetView>
  </sheetViews>
  <sheetFormatPr baseColWidth="10" defaultRowHeight="15" x14ac:dyDescent="0"/>
  <cols>
    <col min="3" max="3" width="16.6640625" customWidth="1"/>
  </cols>
  <sheetData>
    <row r="1" spans="1:5">
      <c r="A1" t="s">
        <v>150</v>
      </c>
      <c r="B1" t="s">
        <v>151</v>
      </c>
      <c r="C1" t="s">
        <v>1942</v>
      </c>
      <c r="D1" s="6" t="s">
        <v>1940</v>
      </c>
      <c r="E1" s="6" t="s">
        <v>1941</v>
      </c>
    </row>
    <row r="2" spans="1:5">
      <c r="A2" s="2">
        <v>39615</v>
      </c>
      <c r="B2" t="s">
        <v>152</v>
      </c>
      <c r="C2" s="5">
        <f>A2+TIME(LEFT(B2,3),MID(B2,5,2),RIGHT(B2,2))</f>
        <v>39615.000254629631</v>
      </c>
      <c r="D2">
        <v>-2.0999999999999999E-3</v>
      </c>
      <c r="E2">
        <f>D2*10000</f>
        <v>-21</v>
      </c>
    </row>
    <row r="3" spans="1:5">
      <c r="A3" s="2">
        <v>39615</v>
      </c>
      <c r="B3" t="s">
        <v>153</v>
      </c>
      <c r="C3" s="5">
        <f t="shared" ref="C3:C66" si="0">A3+TIME(LEFT(B3,3),MID(B3,5,2),RIGHT(B3,2))</f>
        <v>39615.000949074078</v>
      </c>
      <c r="D3">
        <v>-2.0999999999999999E-3</v>
      </c>
      <c r="E3">
        <f t="shared" ref="E3:E66" si="1">D3*10000</f>
        <v>-21</v>
      </c>
    </row>
    <row r="4" spans="1:5">
      <c r="A4" s="2">
        <v>39615</v>
      </c>
      <c r="B4" t="s">
        <v>154</v>
      </c>
      <c r="C4" s="5">
        <f t="shared" si="0"/>
        <v>39615.001643518517</v>
      </c>
      <c r="D4">
        <v>-2.0999999999999999E-3</v>
      </c>
      <c r="E4">
        <f t="shared" si="1"/>
        <v>-21</v>
      </c>
    </row>
    <row r="5" spans="1:5">
      <c r="A5" s="2">
        <v>39615</v>
      </c>
      <c r="B5" t="s">
        <v>155</v>
      </c>
      <c r="C5" s="5">
        <f t="shared" si="0"/>
        <v>39615.002337962964</v>
      </c>
      <c r="D5">
        <v>-2.0999999999999999E-3</v>
      </c>
      <c r="E5">
        <f t="shared" si="1"/>
        <v>-21</v>
      </c>
    </row>
    <row r="6" spans="1:5">
      <c r="A6" s="2">
        <v>39615</v>
      </c>
      <c r="B6" t="s">
        <v>156</v>
      </c>
      <c r="C6" s="5">
        <f t="shared" si="0"/>
        <v>39615.003032407411</v>
      </c>
      <c r="D6">
        <v>-2.0999999999999999E-3</v>
      </c>
      <c r="E6">
        <f t="shared" si="1"/>
        <v>-21</v>
      </c>
    </row>
    <row r="7" spans="1:5">
      <c r="A7" s="2">
        <v>39615</v>
      </c>
      <c r="B7" t="s">
        <v>157</v>
      </c>
      <c r="C7" s="5">
        <f t="shared" si="0"/>
        <v>39615.00372685185</v>
      </c>
      <c r="D7">
        <v>-2.0999999999999999E-3</v>
      </c>
      <c r="E7">
        <f t="shared" si="1"/>
        <v>-21</v>
      </c>
    </row>
    <row r="8" spans="1:5">
      <c r="A8" s="2">
        <v>39615</v>
      </c>
      <c r="B8" t="s">
        <v>158</v>
      </c>
      <c r="C8" s="5">
        <f t="shared" si="0"/>
        <v>39615.004421296297</v>
      </c>
      <c r="D8">
        <v>-2E-3</v>
      </c>
      <c r="E8">
        <f t="shared" si="1"/>
        <v>-20</v>
      </c>
    </row>
    <row r="9" spans="1:5">
      <c r="A9" s="2">
        <v>39615</v>
      </c>
      <c r="B9" t="s">
        <v>159</v>
      </c>
      <c r="C9" s="5">
        <f t="shared" si="0"/>
        <v>39615.005115740743</v>
      </c>
      <c r="D9">
        <v>-2.0999999999999999E-3</v>
      </c>
      <c r="E9">
        <f t="shared" si="1"/>
        <v>-21</v>
      </c>
    </row>
    <row r="10" spans="1:5">
      <c r="A10" s="2">
        <v>39615</v>
      </c>
      <c r="B10" t="s">
        <v>160</v>
      </c>
      <c r="C10" s="5">
        <f t="shared" si="0"/>
        <v>39615.005810185183</v>
      </c>
      <c r="D10">
        <v>-2E-3</v>
      </c>
      <c r="E10">
        <f t="shared" si="1"/>
        <v>-20</v>
      </c>
    </row>
    <row r="11" spans="1:5">
      <c r="A11" s="2">
        <v>39615</v>
      </c>
      <c r="B11" t="s">
        <v>161</v>
      </c>
      <c r="C11" s="5">
        <f t="shared" si="0"/>
        <v>39615.006504629629</v>
      </c>
      <c r="D11">
        <v>-2E-3</v>
      </c>
      <c r="E11">
        <f t="shared" si="1"/>
        <v>-20</v>
      </c>
    </row>
    <row r="12" spans="1:5">
      <c r="A12" s="2">
        <v>39615</v>
      </c>
      <c r="B12" t="s">
        <v>162</v>
      </c>
      <c r="C12" s="5">
        <f t="shared" si="0"/>
        <v>39615.007199074076</v>
      </c>
      <c r="D12">
        <v>-2E-3</v>
      </c>
      <c r="E12">
        <f t="shared" si="1"/>
        <v>-20</v>
      </c>
    </row>
    <row r="13" spans="1:5">
      <c r="A13" s="2">
        <v>39615</v>
      </c>
      <c r="B13" t="s">
        <v>163</v>
      </c>
      <c r="C13" s="5">
        <f t="shared" si="0"/>
        <v>39615.007893518516</v>
      </c>
      <c r="D13">
        <v>-2.0999999999999999E-3</v>
      </c>
      <c r="E13">
        <f t="shared" si="1"/>
        <v>-21</v>
      </c>
    </row>
    <row r="14" spans="1:5">
      <c r="A14" s="2">
        <v>39615</v>
      </c>
      <c r="B14" t="s">
        <v>164</v>
      </c>
      <c r="C14" s="5">
        <f t="shared" si="0"/>
        <v>39615.008587962962</v>
      </c>
      <c r="D14">
        <v>-2E-3</v>
      </c>
      <c r="E14">
        <f t="shared" si="1"/>
        <v>-20</v>
      </c>
    </row>
    <row r="15" spans="1:5">
      <c r="A15" s="2">
        <v>39615</v>
      </c>
      <c r="B15" t="s">
        <v>165</v>
      </c>
      <c r="C15" s="5">
        <f t="shared" si="0"/>
        <v>39615.009282407409</v>
      </c>
      <c r="D15">
        <v>-2.0999999999999999E-3</v>
      </c>
      <c r="E15">
        <f t="shared" si="1"/>
        <v>-21</v>
      </c>
    </row>
    <row r="16" spans="1:5">
      <c r="A16" s="2">
        <v>39615</v>
      </c>
      <c r="B16" t="s">
        <v>166</v>
      </c>
      <c r="C16" s="5">
        <f t="shared" si="0"/>
        <v>39615.009976851848</v>
      </c>
      <c r="D16">
        <v>-2.0999999999999999E-3</v>
      </c>
      <c r="E16">
        <f t="shared" si="1"/>
        <v>-21</v>
      </c>
    </row>
    <row r="17" spans="1:5">
      <c r="A17" s="2">
        <v>39615</v>
      </c>
      <c r="B17" t="s">
        <v>167</v>
      </c>
      <c r="C17" s="5">
        <f t="shared" si="0"/>
        <v>39615.010671296295</v>
      </c>
      <c r="D17">
        <v>-2.0999999999999999E-3</v>
      </c>
      <c r="E17">
        <f t="shared" si="1"/>
        <v>-21</v>
      </c>
    </row>
    <row r="18" spans="1:5">
      <c r="A18" s="2">
        <v>39615</v>
      </c>
      <c r="B18" t="s">
        <v>168</v>
      </c>
      <c r="C18" s="5">
        <f t="shared" si="0"/>
        <v>39615.011365740742</v>
      </c>
      <c r="D18">
        <v>-2.0999999999999999E-3</v>
      </c>
      <c r="E18">
        <f t="shared" si="1"/>
        <v>-21</v>
      </c>
    </row>
    <row r="19" spans="1:5">
      <c r="A19" s="2">
        <v>39615</v>
      </c>
      <c r="B19" t="s">
        <v>169</v>
      </c>
      <c r="C19" s="5">
        <f t="shared" si="0"/>
        <v>39615.012060185189</v>
      </c>
      <c r="D19">
        <v>-2.0999999999999999E-3</v>
      </c>
      <c r="E19">
        <f t="shared" si="1"/>
        <v>-21</v>
      </c>
    </row>
    <row r="20" spans="1:5">
      <c r="A20" s="2">
        <v>39615</v>
      </c>
      <c r="B20" t="s">
        <v>170</v>
      </c>
      <c r="C20" s="5">
        <f t="shared" si="0"/>
        <v>39615.012754629628</v>
      </c>
      <c r="D20">
        <v>-2.0999999999999999E-3</v>
      </c>
      <c r="E20">
        <f t="shared" si="1"/>
        <v>-21</v>
      </c>
    </row>
    <row r="21" spans="1:5">
      <c r="A21" s="2">
        <v>39615</v>
      </c>
      <c r="B21" t="s">
        <v>171</v>
      </c>
      <c r="C21" s="5">
        <f t="shared" si="0"/>
        <v>39615.013449074075</v>
      </c>
      <c r="D21">
        <v>-2.0999999999999999E-3</v>
      </c>
      <c r="E21">
        <f t="shared" si="1"/>
        <v>-21</v>
      </c>
    </row>
    <row r="22" spans="1:5">
      <c r="A22" s="2">
        <v>39615</v>
      </c>
      <c r="B22" t="s">
        <v>172</v>
      </c>
      <c r="C22" s="5">
        <f t="shared" si="0"/>
        <v>39615.014143518521</v>
      </c>
      <c r="D22">
        <v>-2E-3</v>
      </c>
      <c r="E22">
        <f t="shared" si="1"/>
        <v>-20</v>
      </c>
    </row>
    <row r="23" spans="1:5">
      <c r="A23" s="2">
        <v>39615</v>
      </c>
      <c r="B23" t="s">
        <v>173</v>
      </c>
      <c r="C23" s="5">
        <f t="shared" si="0"/>
        <v>39615.014837962961</v>
      </c>
      <c r="D23">
        <v>-2.0999999999999999E-3</v>
      </c>
      <c r="E23">
        <f t="shared" si="1"/>
        <v>-21</v>
      </c>
    </row>
    <row r="24" spans="1:5">
      <c r="A24" s="2">
        <v>39615</v>
      </c>
      <c r="B24" t="s">
        <v>174</v>
      </c>
      <c r="C24" s="5">
        <f t="shared" si="0"/>
        <v>39615.015520833331</v>
      </c>
      <c r="D24">
        <v>-2.0999999999999999E-3</v>
      </c>
      <c r="E24">
        <f t="shared" si="1"/>
        <v>-21</v>
      </c>
    </row>
    <row r="25" spans="1:5">
      <c r="A25" s="2">
        <v>39615</v>
      </c>
      <c r="B25" t="s">
        <v>175</v>
      </c>
      <c r="C25" s="5">
        <f t="shared" si="0"/>
        <v>39615.016226851854</v>
      </c>
      <c r="D25">
        <v>-2.0999999999999999E-3</v>
      </c>
      <c r="E25">
        <f t="shared" si="1"/>
        <v>-21</v>
      </c>
    </row>
    <row r="26" spans="1:5">
      <c r="A26" s="2">
        <v>39615</v>
      </c>
      <c r="B26" t="s">
        <v>176</v>
      </c>
      <c r="C26" s="5">
        <f t="shared" si="0"/>
        <v>39615.016921296294</v>
      </c>
      <c r="D26">
        <v>-2.0999999999999999E-3</v>
      </c>
      <c r="E26">
        <f t="shared" si="1"/>
        <v>-21</v>
      </c>
    </row>
    <row r="27" spans="1:5">
      <c r="A27" s="2">
        <v>39615</v>
      </c>
      <c r="B27" t="s">
        <v>177</v>
      </c>
      <c r="C27" s="5">
        <f t="shared" si="0"/>
        <v>39615.01761574074</v>
      </c>
      <c r="D27">
        <v>-2.0999999999999999E-3</v>
      </c>
      <c r="E27">
        <f t="shared" si="1"/>
        <v>-21</v>
      </c>
    </row>
    <row r="28" spans="1:5">
      <c r="A28" s="2">
        <v>39615</v>
      </c>
      <c r="B28" t="s">
        <v>178</v>
      </c>
      <c r="C28" s="5">
        <f t="shared" si="0"/>
        <v>39615.018310185187</v>
      </c>
      <c r="D28">
        <v>-2.0999999999999999E-3</v>
      </c>
      <c r="E28">
        <f t="shared" si="1"/>
        <v>-21</v>
      </c>
    </row>
    <row r="29" spans="1:5">
      <c r="A29" s="2">
        <v>39615</v>
      </c>
      <c r="B29" t="s">
        <v>179</v>
      </c>
      <c r="C29" s="5">
        <f t="shared" si="0"/>
        <v>39615.019004629627</v>
      </c>
      <c r="D29">
        <v>-2.0999999999999999E-3</v>
      </c>
      <c r="E29">
        <f t="shared" si="1"/>
        <v>-21</v>
      </c>
    </row>
    <row r="30" spans="1:5">
      <c r="A30" s="2">
        <v>39615</v>
      </c>
      <c r="B30" t="s">
        <v>180</v>
      </c>
      <c r="C30" s="5">
        <f t="shared" si="0"/>
        <v>39615.019699074073</v>
      </c>
      <c r="D30">
        <v>-2.0999999999999999E-3</v>
      </c>
      <c r="E30">
        <f t="shared" si="1"/>
        <v>-21</v>
      </c>
    </row>
    <row r="31" spans="1:5">
      <c r="A31" s="2">
        <v>39615</v>
      </c>
      <c r="B31" t="s">
        <v>181</v>
      </c>
      <c r="C31" s="5">
        <f t="shared" si="0"/>
        <v>39615.02039351852</v>
      </c>
      <c r="D31">
        <v>-2E-3</v>
      </c>
      <c r="E31">
        <f t="shared" si="1"/>
        <v>-20</v>
      </c>
    </row>
    <row r="32" spans="1:5">
      <c r="A32" s="2">
        <v>39615</v>
      </c>
      <c r="B32" t="s">
        <v>182</v>
      </c>
      <c r="C32" s="5">
        <f t="shared" si="0"/>
        <v>39615.021087962959</v>
      </c>
      <c r="D32">
        <v>-2.0999999999999999E-3</v>
      </c>
      <c r="E32">
        <f t="shared" si="1"/>
        <v>-21</v>
      </c>
    </row>
    <row r="33" spans="1:5">
      <c r="A33" s="2">
        <v>39615</v>
      </c>
      <c r="B33" t="s">
        <v>183</v>
      </c>
      <c r="C33" s="5">
        <f t="shared" si="0"/>
        <v>39615.021782407406</v>
      </c>
      <c r="D33">
        <v>-2.0999999999999999E-3</v>
      </c>
      <c r="E33">
        <f t="shared" si="1"/>
        <v>-21</v>
      </c>
    </row>
    <row r="34" spans="1:5">
      <c r="A34" s="2">
        <v>39615</v>
      </c>
      <c r="B34" t="s">
        <v>184</v>
      </c>
      <c r="C34" s="5">
        <f t="shared" si="0"/>
        <v>39615.022476851853</v>
      </c>
      <c r="D34">
        <v>-2.0999999999999999E-3</v>
      </c>
      <c r="E34">
        <f t="shared" si="1"/>
        <v>-21</v>
      </c>
    </row>
    <row r="35" spans="1:5">
      <c r="A35" s="2">
        <v>39615</v>
      </c>
      <c r="B35" t="s">
        <v>185</v>
      </c>
      <c r="C35" s="5">
        <f t="shared" si="0"/>
        <v>39615.023159722223</v>
      </c>
      <c r="D35">
        <v>-2.0999999999999999E-3</v>
      </c>
      <c r="E35">
        <f t="shared" si="1"/>
        <v>-21</v>
      </c>
    </row>
    <row r="36" spans="1:5">
      <c r="A36" s="2">
        <v>39615</v>
      </c>
      <c r="B36" t="s">
        <v>186</v>
      </c>
      <c r="C36" s="5">
        <f t="shared" si="0"/>
        <v>39615.023865740739</v>
      </c>
      <c r="D36">
        <v>-2.0999999999999999E-3</v>
      </c>
      <c r="E36">
        <f t="shared" si="1"/>
        <v>-21</v>
      </c>
    </row>
    <row r="37" spans="1:5">
      <c r="A37" s="2">
        <v>39615</v>
      </c>
      <c r="B37" t="s">
        <v>187</v>
      </c>
      <c r="C37" s="5">
        <f t="shared" si="0"/>
        <v>39615.024560185186</v>
      </c>
      <c r="D37">
        <v>-2.0999999999999999E-3</v>
      </c>
      <c r="E37">
        <f t="shared" si="1"/>
        <v>-21</v>
      </c>
    </row>
    <row r="38" spans="1:5">
      <c r="A38" s="2">
        <v>39615</v>
      </c>
      <c r="B38" t="s">
        <v>188</v>
      </c>
      <c r="C38" s="5">
        <f t="shared" si="0"/>
        <v>39615.025254629632</v>
      </c>
      <c r="D38">
        <v>-2.0999999999999999E-3</v>
      </c>
      <c r="E38">
        <f t="shared" si="1"/>
        <v>-21</v>
      </c>
    </row>
    <row r="39" spans="1:5">
      <c r="A39" s="2">
        <v>39615</v>
      </c>
      <c r="B39" t="s">
        <v>189</v>
      </c>
      <c r="C39" s="5">
        <f t="shared" si="0"/>
        <v>39615.025949074072</v>
      </c>
      <c r="D39">
        <v>-2.0999999999999999E-3</v>
      </c>
      <c r="E39">
        <f t="shared" si="1"/>
        <v>-21</v>
      </c>
    </row>
    <row r="40" spans="1:5">
      <c r="A40" s="2">
        <v>39615</v>
      </c>
      <c r="B40" t="s">
        <v>190</v>
      </c>
      <c r="C40" s="5">
        <f t="shared" si="0"/>
        <v>39615.026631944442</v>
      </c>
      <c r="D40">
        <v>-2.0999999999999999E-3</v>
      </c>
      <c r="E40">
        <f t="shared" si="1"/>
        <v>-21</v>
      </c>
    </row>
    <row r="41" spans="1:5">
      <c r="A41" s="2">
        <v>39615</v>
      </c>
      <c r="B41" t="s">
        <v>191</v>
      </c>
      <c r="C41" s="5">
        <f t="shared" si="0"/>
        <v>39615.027337962965</v>
      </c>
      <c r="D41">
        <v>-2.0999999999999999E-3</v>
      </c>
      <c r="E41">
        <f t="shared" si="1"/>
        <v>-21</v>
      </c>
    </row>
    <row r="42" spans="1:5">
      <c r="A42" s="2">
        <v>39615</v>
      </c>
      <c r="B42" t="s">
        <v>192</v>
      </c>
      <c r="C42" s="5">
        <f t="shared" si="0"/>
        <v>39615.028032407405</v>
      </c>
      <c r="D42">
        <v>-2.0999999999999999E-3</v>
      </c>
      <c r="E42">
        <f t="shared" si="1"/>
        <v>-21</v>
      </c>
    </row>
    <row r="43" spans="1:5">
      <c r="A43" s="2">
        <v>39615</v>
      </c>
      <c r="B43" t="s">
        <v>193</v>
      </c>
      <c r="C43" s="5">
        <f t="shared" si="0"/>
        <v>39615.028726851851</v>
      </c>
      <c r="D43">
        <v>-2E-3</v>
      </c>
      <c r="E43">
        <f t="shared" si="1"/>
        <v>-20</v>
      </c>
    </row>
    <row r="44" spans="1:5">
      <c r="A44" s="2">
        <v>39615</v>
      </c>
      <c r="B44" t="s">
        <v>194</v>
      </c>
      <c r="C44" s="5">
        <f t="shared" si="0"/>
        <v>39615.029421296298</v>
      </c>
      <c r="D44">
        <v>-2E-3</v>
      </c>
      <c r="E44">
        <f t="shared" si="1"/>
        <v>-20</v>
      </c>
    </row>
    <row r="45" spans="1:5">
      <c r="A45" s="2">
        <v>39615</v>
      </c>
      <c r="B45" t="s">
        <v>195</v>
      </c>
      <c r="C45" s="5">
        <f t="shared" si="0"/>
        <v>39615.030115740738</v>
      </c>
      <c r="D45">
        <v>-2.0999999999999999E-3</v>
      </c>
      <c r="E45">
        <f t="shared" si="1"/>
        <v>-21</v>
      </c>
    </row>
    <row r="46" spans="1:5">
      <c r="A46" s="2">
        <v>39615</v>
      </c>
      <c r="B46" t="s">
        <v>196</v>
      </c>
      <c r="C46" s="5">
        <f t="shared" si="0"/>
        <v>39615.030810185184</v>
      </c>
      <c r="D46">
        <v>-2.0999999999999999E-3</v>
      </c>
      <c r="E46">
        <f t="shared" si="1"/>
        <v>-21</v>
      </c>
    </row>
    <row r="47" spans="1:5">
      <c r="A47" s="2">
        <v>39615</v>
      </c>
      <c r="B47" t="s">
        <v>197</v>
      </c>
      <c r="C47" s="5">
        <f t="shared" si="0"/>
        <v>39615.031504629631</v>
      </c>
      <c r="D47">
        <v>-2.0999999999999999E-3</v>
      </c>
      <c r="E47">
        <f t="shared" si="1"/>
        <v>-21</v>
      </c>
    </row>
    <row r="48" spans="1:5">
      <c r="A48" s="2">
        <v>39615</v>
      </c>
      <c r="B48" t="s">
        <v>198</v>
      </c>
      <c r="C48" s="5">
        <f t="shared" si="0"/>
        <v>39615.032199074078</v>
      </c>
      <c r="D48">
        <v>-2.0999999999999999E-3</v>
      </c>
      <c r="E48">
        <f t="shared" si="1"/>
        <v>-21</v>
      </c>
    </row>
    <row r="49" spans="1:5">
      <c r="A49" s="2">
        <v>39615</v>
      </c>
      <c r="B49" t="s">
        <v>199</v>
      </c>
      <c r="C49" s="5">
        <f t="shared" si="0"/>
        <v>39615.032893518517</v>
      </c>
      <c r="D49">
        <v>-2E-3</v>
      </c>
      <c r="E49">
        <f t="shared" si="1"/>
        <v>-20</v>
      </c>
    </row>
    <row r="50" spans="1:5">
      <c r="A50" s="2">
        <v>39615</v>
      </c>
      <c r="B50" t="s">
        <v>200</v>
      </c>
      <c r="C50" s="5">
        <f t="shared" si="0"/>
        <v>39615.033587962964</v>
      </c>
      <c r="D50">
        <v>-2.0999999999999999E-3</v>
      </c>
      <c r="E50">
        <f t="shared" si="1"/>
        <v>-21</v>
      </c>
    </row>
    <row r="51" spans="1:5">
      <c r="A51" s="2">
        <v>39615</v>
      </c>
      <c r="B51" t="s">
        <v>201</v>
      </c>
      <c r="C51" s="5">
        <f t="shared" si="0"/>
        <v>39615.034282407411</v>
      </c>
      <c r="D51">
        <v>-2E-3</v>
      </c>
      <c r="E51">
        <f t="shared" si="1"/>
        <v>-20</v>
      </c>
    </row>
    <row r="52" spans="1:5">
      <c r="A52" s="2">
        <v>39615</v>
      </c>
      <c r="B52" t="s">
        <v>202</v>
      </c>
      <c r="C52" s="5">
        <f t="shared" si="0"/>
        <v>39615.03497685185</v>
      </c>
      <c r="D52">
        <v>-2.0999999999999999E-3</v>
      </c>
      <c r="E52">
        <f t="shared" si="1"/>
        <v>-21</v>
      </c>
    </row>
    <row r="53" spans="1:5">
      <c r="A53" s="2">
        <v>39615</v>
      </c>
      <c r="B53" t="s">
        <v>203</v>
      </c>
      <c r="C53" s="5">
        <f t="shared" si="0"/>
        <v>39615.035671296297</v>
      </c>
      <c r="D53">
        <v>-2E-3</v>
      </c>
      <c r="E53">
        <f t="shared" si="1"/>
        <v>-20</v>
      </c>
    </row>
    <row r="54" spans="1:5">
      <c r="A54" s="2">
        <v>39615</v>
      </c>
      <c r="B54" t="s">
        <v>204</v>
      </c>
      <c r="C54" s="5">
        <f t="shared" si="0"/>
        <v>39615.036365740743</v>
      </c>
      <c r="D54">
        <v>-2E-3</v>
      </c>
      <c r="E54">
        <f t="shared" si="1"/>
        <v>-20</v>
      </c>
    </row>
    <row r="55" spans="1:5">
      <c r="A55" s="2">
        <v>39615</v>
      </c>
      <c r="B55" t="s">
        <v>205</v>
      </c>
      <c r="C55" s="5">
        <f t="shared" si="0"/>
        <v>39615.037060185183</v>
      </c>
      <c r="D55">
        <v>-2.0999999999999999E-3</v>
      </c>
      <c r="E55">
        <f t="shared" si="1"/>
        <v>-21</v>
      </c>
    </row>
    <row r="56" spans="1:5">
      <c r="A56" s="2">
        <v>39615</v>
      </c>
      <c r="B56" t="s">
        <v>206</v>
      </c>
      <c r="C56" s="5">
        <f t="shared" si="0"/>
        <v>39615.037754629629</v>
      </c>
      <c r="D56">
        <v>-2.0999999999999999E-3</v>
      </c>
      <c r="E56">
        <f t="shared" si="1"/>
        <v>-21</v>
      </c>
    </row>
    <row r="57" spans="1:5">
      <c r="A57" s="2">
        <v>39615</v>
      </c>
      <c r="B57" t="s">
        <v>207</v>
      </c>
      <c r="C57" s="5">
        <f t="shared" si="0"/>
        <v>39615.038449074076</v>
      </c>
      <c r="D57">
        <v>-2.0999999999999999E-3</v>
      </c>
      <c r="E57">
        <f t="shared" si="1"/>
        <v>-21</v>
      </c>
    </row>
    <row r="58" spans="1:5">
      <c r="A58" s="2">
        <v>39615</v>
      </c>
      <c r="B58" t="s">
        <v>208</v>
      </c>
      <c r="C58" s="5">
        <f t="shared" si="0"/>
        <v>39615.039143518516</v>
      </c>
      <c r="D58">
        <v>-2.0999999999999999E-3</v>
      </c>
      <c r="E58">
        <f t="shared" si="1"/>
        <v>-21</v>
      </c>
    </row>
    <row r="59" spans="1:5">
      <c r="A59" s="2">
        <v>39615</v>
      </c>
      <c r="B59" t="s">
        <v>209</v>
      </c>
      <c r="C59" s="5">
        <f t="shared" si="0"/>
        <v>39615.039837962962</v>
      </c>
      <c r="D59">
        <v>-2.0999999999999999E-3</v>
      </c>
      <c r="E59">
        <f t="shared" si="1"/>
        <v>-21</v>
      </c>
    </row>
    <row r="60" spans="1:5">
      <c r="A60" s="2">
        <v>39615</v>
      </c>
      <c r="B60" t="s">
        <v>210</v>
      </c>
      <c r="C60" s="5">
        <f t="shared" si="0"/>
        <v>39615.040520833332</v>
      </c>
      <c r="D60">
        <v>-2E-3</v>
      </c>
      <c r="E60">
        <f t="shared" si="1"/>
        <v>-20</v>
      </c>
    </row>
    <row r="61" spans="1:5">
      <c r="A61" s="2">
        <v>39615</v>
      </c>
      <c r="B61" t="s">
        <v>211</v>
      </c>
      <c r="C61" s="5">
        <f t="shared" si="0"/>
        <v>39615.041226851848</v>
      </c>
      <c r="D61">
        <v>-2.0999999999999999E-3</v>
      </c>
      <c r="E61">
        <f t="shared" si="1"/>
        <v>-21</v>
      </c>
    </row>
    <row r="62" spans="1:5">
      <c r="A62" s="2">
        <v>39615</v>
      </c>
      <c r="B62" t="s">
        <v>212</v>
      </c>
      <c r="C62" s="5">
        <f t="shared" si="0"/>
        <v>39615.041909722226</v>
      </c>
      <c r="D62">
        <v>-2E-3</v>
      </c>
      <c r="E62">
        <f t="shared" si="1"/>
        <v>-20</v>
      </c>
    </row>
    <row r="63" spans="1:5">
      <c r="A63" s="2">
        <v>39615</v>
      </c>
      <c r="B63" t="s">
        <v>213</v>
      </c>
      <c r="C63" s="5">
        <f t="shared" si="0"/>
        <v>39615.042604166665</v>
      </c>
      <c r="D63">
        <v>-2.0999999999999999E-3</v>
      </c>
      <c r="E63">
        <f t="shared" si="1"/>
        <v>-21</v>
      </c>
    </row>
    <row r="64" spans="1:5">
      <c r="A64" s="2">
        <v>39615</v>
      </c>
      <c r="B64" t="s">
        <v>214</v>
      </c>
      <c r="C64" s="5">
        <f t="shared" si="0"/>
        <v>39615.043310185189</v>
      </c>
      <c r="D64">
        <v>-2.0999999999999999E-3</v>
      </c>
      <c r="E64">
        <f t="shared" si="1"/>
        <v>-21</v>
      </c>
    </row>
    <row r="65" spans="1:5">
      <c r="A65" s="2">
        <v>39615</v>
      </c>
      <c r="B65" t="s">
        <v>215</v>
      </c>
      <c r="C65" s="5">
        <f t="shared" si="0"/>
        <v>39615.044004629628</v>
      </c>
      <c r="D65">
        <v>-2.0999999999999999E-3</v>
      </c>
      <c r="E65">
        <f t="shared" si="1"/>
        <v>-21</v>
      </c>
    </row>
    <row r="66" spans="1:5">
      <c r="A66" s="2">
        <v>39615</v>
      </c>
      <c r="B66" t="s">
        <v>216</v>
      </c>
      <c r="C66" s="5">
        <f t="shared" si="0"/>
        <v>39615.044699074075</v>
      </c>
      <c r="D66">
        <v>-2.0999999999999999E-3</v>
      </c>
      <c r="E66">
        <f t="shared" si="1"/>
        <v>-21</v>
      </c>
    </row>
    <row r="67" spans="1:5">
      <c r="A67" s="2">
        <v>39615</v>
      </c>
      <c r="B67" t="s">
        <v>217</v>
      </c>
      <c r="C67" s="5">
        <f t="shared" ref="C67:C130" si="2">A67+TIME(LEFT(B67,3),MID(B67,5,2),RIGHT(B67,2))</f>
        <v>39615.045393518521</v>
      </c>
      <c r="D67">
        <v>-2.0999999999999999E-3</v>
      </c>
      <c r="E67">
        <f t="shared" ref="E67:E130" si="3">D67*10000</f>
        <v>-21</v>
      </c>
    </row>
    <row r="68" spans="1:5">
      <c r="A68" s="2">
        <v>39615</v>
      </c>
      <c r="B68" t="s">
        <v>218</v>
      </c>
      <c r="C68" s="5">
        <f t="shared" si="2"/>
        <v>39615.046087962961</v>
      </c>
      <c r="D68">
        <v>-2.0999999999999999E-3</v>
      </c>
      <c r="E68">
        <f t="shared" si="3"/>
        <v>-21</v>
      </c>
    </row>
    <row r="69" spans="1:5">
      <c r="A69" s="2">
        <v>39615</v>
      </c>
      <c r="B69" t="s">
        <v>219</v>
      </c>
      <c r="C69" s="5">
        <f t="shared" si="2"/>
        <v>39615.046782407408</v>
      </c>
      <c r="D69">
        <v>-2.0999999999999999E-3</v>
      </c>
      <c r="E69">
        <f t="shared" si="3"/>
        <v>-21</v>
      </c>
    </row>
    <row r="70" spans="1:5">
      <c r="A70" s="2">
        <v>39615</v>
      </c>
      <c r="B70" t="s">
        <v>220</v>
      </c>
      <c r="C70" s="5">
        <f t="shared" si="2"/>
        <v>39615.047476851854</v>
      </c>
      <c r="D70">
        <v>-2E-3</v>
      </c>
      <c r="E70">
        <f t="shared" si="3"/>
        <v>-20</v>
      </c>
    </row>
    <row r="71" spans="1:5">
      <c r="A71" s="2">
        <v>39615</v>
      </c>
      <c r="B71" t="s">
        <v>221</v>
      </c>
      <c r="C71" s="5">
        <f t="shared" si="2"/>
        <v>39615.048171296294</v>
      </c>
      <c r="D71">
        <v>-2.0999999999999999E-3</v>
      </c>
      <c r="E71">
        <f t="shared" si="3"/>
        <v>-21</v>
      </c>
    </row>
    <row r="72" spans="1:5">
      <c r="A72" s="2">
        <v>39615</v>
      </c>
      <c r="B72" t="s">
        <v>222</v>
      </c>
      <c r="C72" s="5">
        <f t="shared" si="2"/>
        <v>39615.048854166664</v>
      </c>
      <c r="D72">
        <v>-2.0999999999999999E-3</v>
      </c>
      <c r="E72">
        <f t="shared" si="3"/>
        <v>-21</v>
      </c>
    </row>
    <row r="73" spans="1:5">
      <c r="A73" s="2">
        <v>39615</v>
      </c>
      <c r="B73" t="s">
        <v>223</v>
      </c>
      <c r="C73" s="5">
        <f t="shared" si="2"/>
        <v>39615.04954861111</v>
      </c>
      <c r="D73">
        <v>-2.0999999999999999E-3</v>
      </c>
      <c r="E73">
        <f t="shared" si="3"/>
        <v>-21</v>
      </c>
    </row>
    <row r="74" spans="1:5">
      <c r="A74" s="2">
        <v>39615</v>
      </c>
      <c r="B74" t="s">
        <v>224</v>
      </c>
      <c r="C74" s="5">
        <f t="shared" si="2"/>
        <v>39615.050243055557</v>
      </c>
      <c r="D74">
        <v>-2E-3</v>
      </c>
      <c r="E74">
        <f t="shared" si="3"/>
        <v>-20</v>
      </c>
    </row>
    <row r="75" spans="1:5">
      <c r="A75" s="2">
        <v>39615</v>
      </c>
      <c r="B75" t="s">
        <v>225</v>
      </c>
      <c r="C75" s="5">
        <f t="shared" si="2"/>
        <v>39615.050937499997</v>
      </c>
      <c r="D75">
        <v>-2.0999999999999999E-3</v>
      </c>
      <c r="E75">
        <f t="shared" si="3"/>
        <v>-21</v>
      </c>
    </row>
    <row r="76" spans="1:5">
      <c r="A76" s="2">
        <v>39615</v>
      </c>
      <c r="B76" t="s">
        <v>226</v>
      </c>
      <c r="C76" s="5">
        <f t="shared" si="2"/>
        <v>39615.051631944443</v>
      </c>
      <c r="D76">
        <v>-2E-3</v>
      </c>
      <c r="E76">
        <f t="shared" si="3"/>
        <v>-20</v>
      </c>
    </row>
    <row r="77" spans="1:5">
      <c r="A77" s="2">
        <v>39615</v>
      </c>
      <c r="B77" t="s">
        <v>227</v>
      </c>
      <c r="C77" s="5">
        <f t="shared" si="2"/>
        <v>39615.052337962959</v>
      </c>
      <c r="D77">
        <v>-2.0999999999999999E-3</v>
      </c>
      <c r="E77">
        <f t="shared" si="3"/>
        <v>-21</v>
      </c>
    </row>
    <row r="78" spans="1:5">
      <c r="A78" s="2">
        <v>39615</v>
      </c>
      <c r="B78" t="s">
        <v>228</v>
      </c>
      <c r="C78" s="5">
        <f t="shared" si="2"/>
        <v>39615.053032407406</v>
      </c>
      <c r="D78">
        <v>-2.0999999999999999E-3</v>
      </c>
      <c r="E78">
        <f t="shared" si="3"/>
        <v>-21</v>
      </c>
    </row>
    <row r="79" spans="1:5">
      <c r="A79" s="2">
        <v>39615</v>
      </c>
      <c r="B79" t="s">
        <v>229</v>
      </c>
      <c r="C79" s="5">
        <f t="shared" si="2"/>
        <v>39615.053726851853</v>
      </c>
      <c r="D79">
        <v>-2E-3</v>
      </c>
      <c r="E79">
        <f t="shared" si="3"/>
        <v>-20</v>
      </c>
    </row>
    <row r="80" spans="1:5">
      <c r="A80" s="2">
        <v>39615</v>
      </c>
      <c r="B80" t="s">
        <v>230</v>
      </c>
      <c r="C80" s="5">
        <f t="shared" si="2"/>
        <v>39615.0544212963</v>
      </c>
      <c r="D80">
        <v>-2E-3</v>
      </c>
      <c r="E80">
        <f t="shared" si="3"/>
        <v>-20</v>
      </c>
    </row>
    <row r="81" spans="1:5">
      <c r="A81" s="2">
        <v>39615</v>
      </c>
      <c r="B81" t="s">
        <v>231</v>
      </c>
      <c r="C81" s="5">
        <f t="shared" si="2"/>
        <v>39615.055115740739</v>
      </c>
      <c r="D81">
        <v>-2E-3</v>
      </c>
      <c r="E81">
        <f t="shared" si="3"/>
        <v>-20</v>
      </c>
    </row>
    <row r="82" spans="1:5">
      <c r="A82" s="2">
        <v>39615</v>
      </c>
      <c r="B82" t="s">
        <v>232</v>
      </c>
      <c r="C82" s="5">
        <f t="shared" si="2"/>
        <v>39615.055810185186</v>
      </c>
      <c r="D82">
        <v>-2E-3</v>
      </c>
      <c r="E82">
        <f t="shared" si="3"/>
        <v>-20</v>
      </c>
    </row>
    <row r="83" spans="1:5">
      <c r="A83" s="2">
        <v>39615</v>
      </c>
      <c r="B83" t="s">
        <v>233</v>
      </c>
      <c r="C83" s="5">
        <f t="shared" si="2"/>
        <v>39615.056504629632</v>
      </c>
      <c r="D83">
        <v>-2.0999999999999999E-3</v>
      </c>
      <c r="E83">
        <f t="shared" si="3"/>
        <v>-21</v>
      </c>
    </row>
    <row r="84" spans="1:5">
      <c r="A84" s="2">
        <v>39615</v>
      </c>
      <c r="B84" t="s">
        <v>234</v>
      </c>
      <c r="C84" s="5">
        <f t="shared" si="2"/>
        <v>39615.057199074072</v>
      </c>
      <c r="D84">
        <v>-2.0999999999999999E-3</v>
      </c>
      <c r="E84">
        <f t="shared" si="3"/>
        <v>-21</v>
      </c>
    </row>
    <row r="85" spans="1:5">
      <c r="A85" s="2">
        <v>39615</v>
      </c>
      <c r="B85" t="s">
        <v>235</v>
      </c>
      <c r="C85" s="5">
        <f t="shared" si="2"/>
        <v>39615.057893518519</v>
      </c>
      <c r="D85">
        <v>-2.0999999999999999E-3</v>
      </c>
      <c r="E85">
        <f t="shared" si="3"/>
        <v>-21</v>
      </c>
    </row>
    <row r="86" spans="1:5">
      <c r="A86" s="2">
        <v>39615</v>
      </c>
      <c r="B86" t="s">
        <v>236</v>
      </c>
      <c r="C86" s="5">
        <f t="shared" si="2"/>
        <v>39615.058587962965</v>
      </c>
      <c r="D86">
        <v>-2.0999999999999999E-3</v>
      </c>
      <c r="E86">
        <f t="shared" si="3"/>
        <v>-21</v>
      </c>
    </row>
    <row r="87" spans="1:5">
      <c r="A87" s="2">
        <v>39615</v>
      </c>
      <c r="B87" t="s">
        <v>237</v>
      </c>
      <c r="C87" s="5">
        <f t="shared" si="2"/>
        <v>39615.059282407405</v>
      </c>
      <c r="D87">
        <v>-2E-3</v>
      </c>
      <c r="E87">
        <f t="shared" si="3"/>
        <v>-20</v>
      </c>
    </row>
    <row r="88" spans="1:5">
      <c r="A88" s="2">
        <v>39615</v>
      </c>
      <c r="B88" t="s">
        <v>238</v>
      </c>
      <c r="C88" s="5">
        <f t="shared" si="2"/>
        <v>39615.059976851851</v>
      </c>
      <c r="D88">
        <v>-2E-3</v>
      </c>
      <c r="E88">
        <f t="shared" si="3"/>
        <v>-20</v>
      </c>
    </row>
    <row r="89" spans="1:5">
      <c r="A89" s="2">
        <v>39615</v>
      </c>
      <c r="B89" t="s">
        <v>239</v>
      </c>
      <c r="C89" s="5">
        <f t="shared" si="2"/>
        <v>39615.060671296298</v>
      </c>
      <c r="D89">
        <v>-2E-3</v>
      </c>
      <c r="E89">
        <f t="shared" si="3"/>
        <v>-20</v>
      </c>
    </row>
    <row r="90" spans="1:5">
      <c r="A90" s="2">
        <v>39615</v>
      </c>
      <c r="B90" t="s">
        <v>240</v>
      </c>
      <c r="C90" s="5">
        <f t="shared" si="2"/>
        <v>39615.061365740738</v>
      </c>
      <c r="D90">
        <v>-2E-3</v>
      </c>
      <c r="E90">
        <f t="shared" si="3"/>
        <v>-20</v>
      </c>
    </row>
    <row r="91" spans="1:5">
      <c r="A91" s="2">
        <v>39615</v>
      </c>
      <c r="B91" t="s">
        <v>241</v>
      </c>
      <c r="C91" s="5">
        <f t="shared" si="2"/>
        <v>39615.062060185184</v>
      </c>
      <c r="D91">
        <v>-2.0999999999999999E-3</v>
      </c>
      <c r="E91">
        <f t="shared" si="3"/>
        <v>-21</v>
      </c>
    </row>
    <row r="92" spans="1:5">
      <c r="A92" s="2">
        <v>39615</v>
      </c>
      <c r="B92" t="s">
        <v>242</v>
      </c>
      <c r="C92" s="5">
        <f t="shared" si="2"/>
        <v>39615.062754629631</v>
      </c>
      <c r="D92">
        <v>-2.0999999999999999E-3</v>
      </c>
      <c r="E92">
        <f t="shared" si="3"/>
        <v>-21</v>
      </c>
    </row>
    <row r="93" spans="1:5">
      <c r="A93" s="2">
        <v>39615</v>
      </c>
      <c r="B93" t="s">
        <v>243</v>
      </c>
      <c r="C93" s="5">
        <f t="shared" si="2"/>
        <v>39615.063449074078</v>
      </c>
      <c r="D93">
        <v>-2E-3</v>
      </c>
      <c r="E93">
        <f t="shared" si="3"/>
        <v>-20</v>
      </c>
    </row>
    <row r="94" spans="1:5">
      <c r="A94" s="2">
        <v>39615</v>
      </c>
      <c r="B94" t="s">
        <v>244</v>
      </c>
      <c r="C94" s="5">
        <f t="shared" si="2"/>
        <v>39615.064143518517</v>
      </c>
      <c r="D94">
        <v>-2E-3</v>
      </c>
      <c r="E94">
        <f t="shared" si="3"/>
        <v>-20</v>
      </c>
    </row>
    <row r="95" spans="1:5">
      <c r="A95" s="2">
        <v>39615</v>
      </c>
      <c r="B95" t="s">
        <v>245</v>
      </c>
      <c r="C95" s="5">
        <f t="shared" si="2"/>
        <v>39615.064837962964</v>
      </c>
      <c r="D95">
        <v>-2.0999999999999999E-3</v>
      </c>
      <c r="E95">
        <f t="shared" si="3"/>
        <v>-21</v>
      </c>
    </row>
    <row r="96" spans="1:5">
      <c r="A96" s="2">
        <v>39615</v>
      </c>
      <c r="B96" t="s">
        <v>246</v>
      </c>
      <c r="C96" s="5">
        <f t="shared" si="2"/>
        <v>39615.065532407411</v>
      </c>
      <c r="D96">
        <v>-2.0999999999999999E-3</v>
      </c>
      <c r="E96">
        <f t="shared" si="3"/>
        <v>-21</v>
      </c>
    </row>
    <row r="97" spans="1:5">
      <c r="A97" s="2">
        <v>39615</v>
      </c>
      <c r="B97" t="s">
        <v>247</v>
      </c>
      <c r="C97" s="5">
        <f t="shared" si="2"/>
        <v>39615.06622685185</v>
      </c>
      <c r="D97">
        <v>-2.0999999999999999E-3</v>
      </c>
      <c r="E97">
        <f t="shared" si="3"/>
        <v>-21</v>
      </c>
    </row>
    <row r="98" spans="1:5">
      <c r="A98" s="2">
        <v>39615</v>
      </c>
      <c r="B98" t="s">
        <v>248</v>
      </c>
      <c r="C98" s="5">
        <f t="shared" si="2"/>
        <v>39615.066921296297</v>
      </c>
      <c r="D98">
        <v>-2.0999999999999999E-3</v>
      </c>
      <c r="E98">
        <f t="shared" si="3"/>
        <v>-21</v>
      </c>
    </row>
    <row r="99" spans="1:5">
      <c r="A99" s="2">
        <v>39615</v>
      </c>
      <c r="B99" t="s">
        <v>249</v>
      </c>
      <c r="C99" s="5">
        <f t="shared" si="2"/>
        <v>39615.067615740743</v>
      </c>
      <c r="D99">
        <v>-2.0999999999999999E-3</v>
      </c>
      <c r="E99">
        <f t="shared" si="3"/>
        <v>-21</v>
      </c>
    </row>
    <row r="100" spans="1:5">
      <c r="A100" s="2">
        <v>39615</v>
      </c>
      <c r="B100" t="s">
        <v>250</v>
      </c>
      <c r="C100" s="5">
        <f t="shared" si="2"/>
        <v>39615.068310185183</v>
      </c>
      <c r="D100">
        <v>-2.0999999999999999E-3</v>
      </c>
      <c r="E100">
        <f t="shared" si="3"/>
        <v>-21</v>
      </c>
    </row>
    <row r="101" spans="1:5">
      <c r="A101" s="2">
        <v>39615</v>
      </c>
      <c r="B101" t="s">
        <v>251</v>
      </c>
      <c r="C101" s="5">
        <f t="shared" si="2"/>
        <v>39615.069004629629</v>
      </c>
      <c r="D101">
        <v>-2.0999999999999999E-3</v>
      </c>
      <c r="E101">
        <f t="shared" si="3"/>
        <v>-21</v>
      </c>
    </row>
    <row r="102" spans="1:5">
      <c r="A102" s="2">
        <v>39615</v>
      </c>
      <c r="B102" t="s">
        <v>252</v>
      </c>
      <c r="C102" s="5">
        <f t="shared" si="2"/>
        <v>39615.069699074076</v>
      </c>
      <c r="D102">
        <v>-2E-3</v>
      </c>
      <c r="E102">
        <f t="shared" si="3"/>
        <v>-20</v>
      </c>
    </row>
    <row r="103" spans="1:5">
      <c r="A103" s="2">
        <v>39615</v>
      </c>
      <c r="B103" t="s">
        <v>253</v>
      </c>
      <c r="C103" s="5">
        <f t="shared" si="2"/>
        <v>39615.070393518516</v>
      </c>
      <c r="D103">
        <v>-2.0999999999999999E-3</v>
      </c>
      <c r="E103">
        <f t="shared" si="3"/>
        <v>-21</v>
      </c>
    </row>
    <row r="104" spans="1:5">
      <c r="A104" s="2">
        <v>39615</v>
      </c>
      <c r="B104" t="s">
        <v>254</v>
      </c>
      <c r="C104" s="5">
        <f t="shared" si="2"/>
        <v>39615.071087962962</v>
      </c>
      <c r="D104">
        <v>-2.0999999999999999E-3</v>
      </c>
      <c r="E104">
        <f t="shared" si="3"/>
        <v>-21</v>
      </c>
    </row>
    <row r="105" spans="1:5">
      <c r="A105" s="2">
        <v>39615</v>
      </c>
      <c r="B105" t="s">
        <v>255</v>
      </c>
      <c r="C105" s="5">
        <f t="shared" si="2"/>
        <v>39615.071782407409</v>
      </c>
      <c r="D105">
        <v>-2E-3</v>
      </c>
      <c r="E105">
        <f t="shared" si="3"/>
        <v>-20</v>
      </c>
    </row>
    <row r="106" spans="1:5">
      <c r="A106" s="2">
        <v>39615</v>
      </c>
      <c r="B106" t="s">
        <v>256</v>
      </c>
      <c r="C106" s="5">
        <f t="shared" si="2"/>
        <v>39615.072476851848</v>
      </c>
      <c r="D106">
        <v>-2.0999999999999999E-3</v>
      </c>
      <c r="E106">
        <f t="shared" si="3"/>
        <v>-21</v>
      </c>
    </row>
    <row r="107" spans="1:5">
      <c r="A107" s="2">
        <v>39615</v>
      </c>
      <c r="B107" t="s">
        <v>257</v>
      </c>
      <c r="C107" s="5">
        <f t="shared" si="2"/>
        <v>39615.073171296295</v>
      </c>
      <c r="D107">
        <v>-2.0999999999999999E-3</v>
      </c>
      <c r="E107">
        <f t="shared" si="3"/>
        <v>-21</v>
      </c>
    </row>
    <row r="108" spans="1:5">
      <c r="A108" s="2">
        <v>39615</v>
      </c>
      <c r="B108" t="s">
        <v>258</v>
      </c>
      <c r="C108" s="5">
        <f t="shared" si="2"/>
        <v>39615.073865740742</v>
      </c>
      <c r="D108">
        <v>-2.0999999999999999E-3</v>
      </c>
      <c r="E108">
        <f t="shared" si="3"/>
        <v>-21</v>
      </c>
    </row>
    <row r="109" spans="1:5">
      <c r="A109" s="2">
        <v>39615</v>
      </c>
      <c r="B109" t="s">
        <v>259</v>
      </c>
      <c r="C109" s="5">
        <f t="shared" si="2"/>
        <v>39615.074560185189</v>
      </c>
      <c r="D109">
        <v>-2E-3</v>
      </c>
      <c r="E109">
        <f t="shared" si="3"/>
        <v>-20</v>
      </c>
    </row>
    <row r="110" spans="1:5">
      <c r="A110" s="2">
        <v>39615</v>
      </c>
      <c r="B110" t="s">
        <v>260</v>
      </c>
      <c r="C110" s="5">
        <f t="shared" si="2"/>
        <v>39615.075254629628</v>
      </c>
      <c r="D110">
        <v>-2E-3</v>
      </c>
      <c r="E110">
        <f t="shared" si="3"/>
        <v>-20</v>
      </c>
    </row>
    <row r="111" spans="1:5">
      <c r="A111" s="2">
        <v>39615</v>
      </c>
      <c r="B111" t="s">
        <v>261</v>
      </c>
      <c r="C111" s="5">
        <f t="shared" si="2"/>
        <v>39615.075949074075</v>
      </c>
      <c r="D111">
        <v>-2.0999999999999999E-3</v>
      </c>
      <c r="E111">
        <f t="shared" si="3"/>
        <v>-21</v>
      </c>
    </row>
    <row r="112" spans="1:5">
      <c r="A112" s="2">
        <v>39615</v>
      </c>
      <c r="B112" t="s">
        <v>262</v>
      </c>
      <c r="C112" s="5">
        <f t="shared" si="2"/>
        <v>39615.076643518521</v>
      </c>
      <c r="D112">
        <v>-2.0999999999999999E-3</v>
      </c>
      <c r="E112">
        <f t="shared" si="3"/>
        <v>-21</v>
      </c>
    </row>
    <row r="113" spans="1:5">
      <c r="A113" s="2">
        <v>39615</v>
      </c>
      <c r="B113" t="s">
        <v>263</v>
      </c>
      <c r="C113" s="5">
        <f t="shared" si="2"/>
        <v>39615.077337962961</v>
      </c>
      <c r="D113">
        <v>-2.0999999999999999E-3</v>
      </c>
      <c r="E113">
        <f t="shared" si="3"/>
        <v>-21</v>
      </c>
    </row>
    <row r="114" spans="1:5">
      <c r="A114" s="2">
        <v>39615</v>
      </c>
      <c r="B114" t="s">
        <v>264</v>
      </c>
      <c r="C114" s="5">
        <f t="shared" si="2"/>
        <v>39615.078032407408</v>
      </c>
      <c r="D114">
        <v>-2.0999999999999999E-3</v>
      </c>
      <c r="E114">
        <f t="shared" si="3"/>
        <v>-21</v>
      </c>
    </row>
    <row r="115" spans="1:5">
      <c r="A115" s="2">
        <v>39615</v>
      </c>
      <c r="B115" t="s">
        <v>265</v>
      </c>
      <c r="C115" s="5">
        <f t="shared" si="2"/>
        <v>39615.078726851854</v>
      </c>
      <c r="D115">
        <v>-2.0999999999999999E-3</v>
      </c>
      <c r="E115">
        <f t="shared" si="3"/>
        <v>-21</v>
      </c>
    </row>
    <row r="116" spans="1:5">
      <c r="A116" s="2">
        <v>39615</v>
      </c>
      <c r="B116" t="s">
        <v>266</v>
      </c>
      <c r="C116" s="5">
        <f t="shared" si="2"/>
        <v>39615.079421296294</v>
      </c>
      <c r="D116">
        <v>-2E-3</v>
      </c>
      <c r="E116">
        <f t="shared" si="3"/>
        <v>-20</v>
      </c>
    </row>
    <row r="117" spans="1:5">
      <c r="A117" s="2">
        <v>39615</v>
      </c>
      <c r="B117" t="s">
        <v>267</v>
      </c>
      <c r="C117" s="5">
        <f t="shared" si="2"/>
        <v>39615.08011574074</v>
      </c>
      <c r="D117">
        <v>-2.0999999999999999E-3</v>
      </c>
      <c r="E117">
        <f t="shared" si="3"/>
        <v>-21</v>
      </c>
    </row>
    <row r="118" spans="1:5">
      <c r="A118" s="2">
        <v>39615</v>
      </c>
      <c r="B118" t="s">
        <v>268</v>
      </c>
      <c r="C118" s="5">
        <f t="shared" si="2"/>
        <v>39615.080810185187</v>
      </c>
      <c r="D118">
        <v>-2.0999999999999999E-3</v>
      </c>
      <c r="E118">
        <f t="shared" si="3"/>
        <v>-21</v>
      </c>
    </row>
    <row r="119" spans="1:5">
      <c r="A119" s="2">
        <v>39615</v>
      </c>
      <c r="B119" t="s">
        <v>269</v>
      </c>
      <c r="C119" s="5">
        <f t="shared" si="2"/>
        <v>39615.081504629627</v>
      </c>
      <c r="D119">
        <v>-2.0999999999999999E-3</v>
      </c>
      <c r="E119">
        <f t="shared" si="3"/>
        <v>-21</v>
      </c>
    </row>
    <row r="120" spans="1:5">
      <c r="A120" s="2">
        <v>39615</v>
      </c>
      <c r="B120" t="s">
        <v>270</v>
      </c>
      <c r="C120" s="5">
        <f t="shared" si="2"/>
        <v>39615.082199074073</v>
      </c>
      <c r="D120">
        <v>-2.0999999999999999E-3</v>
      </c>
      <c r="E120">
        <f t="shared" si="3"/>
        <v>-21</v>
      </c>
    </row>
    <row r="121" spans="1:5">
      <c r="A121" s="2">
        <v>39615</v>
      </c>
      <c r="B121" t="s">
        <v>271</v>
      </c>
      <c r="C121" s="5">
        <f t="shared" si="2"/>
        <v>39615.08289351852</v>
      </c>
      <c r="D121">
        <v>-2.0999999999999999E-3</v>
      </c>
      <c r="E121">
        <f t="shared" si="3"/>
        <v>-21</v>
      </c>
    </row>
    <row r="122" spans="1:5">
      <c r="A122" s="2">
        <v>39615</v>
      </c>
      <c r="B122" t="s">
        <v>272</v>
      </c>
      <c r="C122" s="5">
        <f t="shared" si="2"/>
        <v>39615.083587962959</v>
      </c>
      <c r="D122">
        <v>-2E-3</v>
      </c>
      <c r="E122">
        <f t="shared" si="3"/>
        <v>-20</v>
      </c>
    </row>
    <row r="123" spans="1:5">
      <c r="A123" s="2">
        <v>39615</v>
      </c>
      <c r="B123" t="s">
        <v>273</v>
      </c>
      <c r="C123" s="5">
        <f t="shared" si="2"/>
        <v>39615.084282407406</v>
      </c>
      <c r="D123">
        <v>-2.0999999999999999E-3</v>
      </c>
      <c r="E123">
        <f t="shared" si="3"/>
        <v>-21</v>
      </c>
    </row>
    <row r="124" spans="1:5">
      <c r="A124" s="2">
        <v>39615</v>
      </c>
      <c r="B124" t="s">
        <v>274</v>
      </c>
      <c r="C124" s="5">
        <f t="shared" si="2"/>
        <v>39615.084976851853</v>
      </c>
      <c r="D124">
        <v>-2.0999999999999999E-3</v>
      </c>
      <c r="E124">
        <f t="shared" si="3"/>
        <v>-21</v>
      </c>
    </row>
    <row r="125" spans="1:5">
      <c r="A125" s="2">
        <v>39615</v>
      </c>
      <c r="B125" t="s">
        <v>275</v>
      </c>
      <c r="C125" s="5">
        <f t="shared" si="2"/>
        <v>39615.0856712963</v>
      </c>
      <c r="D125">
        <v>-2.0999999999999999E-3</v>
      </c>
      <c r="E125">
        <f t="shared" si="3"/>
        <v>-21</v>
      </c>
    </row>
    <row r="126" spans="1:5">
      <c r="A126" s="2">
        <v>39615</v>
      </c>
      <c r="B126" t="s">
        <v>276</v>
      </c>
      <c r="C126" s="5">
        <f t="shared" si="2"/>
        <v>39615.086365740739</v>
      </c>
      <c r="D126">
        <v>-2.0999999999999999E-3</v>
      </c>
      <c r="E126">
        <f t="shared" si="3"/>
        <v>-21</v>
      </c>
    </row>
    <row r="127" spans="1:5">
      <c r="A127" s="2">
        <v>39615</v>
      </c>
      <c r="B127" t="s">
        <v>277</v>
      </c>
      <c r="C127" s="5">
        <f t="shared" si="2"/>
        <v>39615.087060185186</v>
      </c>
      <c r="D127">
        <v>-2.0999999999999999E-3</v>
      </c>
      <c r="E127">
        <f t="shared" si="3"/>
        <v>-21</v>
      </c>
    </row>
    <row r="128" spans="1:5">
      <c r="A128" s="2">
        <v>39615</v>
      </c>
      <c r="B128" t="s">
        <v>278</v>
      </c>
      <c r="C128" s="5">
        <f t="shared" si="2"/>
        <v>39615.087754629632</v>
      </c>
      <c r="D128">
        <v>-2.0999999999999999E-3</v>
      </c>
      <c r="E128">
        <f t="shared" si="3"/>
        <v>-21</v>
      </c>
    </row>
    <row r="129" spans="1:5">
      <c r="A129" s="2">
        <v>39615</v>
      </c>
      <c r="B129" t="s">
        <v>279</v>
      </c>
      <c r="C129" s="5">
        <f t="shared" si="2"/>
        <v>39615.088449074072</v>
      </c>
      <c r="D129">
        <v>-2.0999999999999999E-3</v>
      </c>
      <c r="E129">
        <f t="shared" si="3"/>
        <v>-21</v>
      </c>
    </row>
    <row r="130" spans="1:5">
      <c r="A130" s="2">
        <v>39615</v>
      </c>
      <c r="B130" t="s">
        <v>280</v>
      </c>
      <c r="C130" s="5">
        <f t="shared" si="2"/>
        <v>39615.089143518519</v>
      </c>
      <c r="D130">
        <v>-2.0999999999999999E-3</v>
      </c>
      <c r="E130">
        <f t="shared" si="3"/>
        <v>-21</v>
      </c>
    </row>
    <row r="131" spans="1:5">
      <c r="A131" s="2">
        <v>39615</v>
      </c>
      <c r="B131" t="s">
        <v>281</v>
      </c>
      <c r="C131" s="5">
        <f t="shared" ref="C131:C194" si="4">A131+TIME(LEFT(B131,3),MID(B131,5,2),RIGHT(B131,2))</f>
        <v>39615.089837962965</v>
      </c>
      <c r="D131">
        <v>-2.0999999999999999E-3</v>
      </c>
      <c r="E131">
        <f t="shared" ref="E131:E194" si="5">D131*10000</f>
        <v>-21</v>
      </c>
    </row>
    <row r="132" spans="1:5">
      <c r="A132" s="2">
        <v>39615</v>
      </c>
      <c r="B132" t="s">
        <v>282</v>
      </c>
      <c r="C132" s="5">
        <f t="shared" si="4"/>
        <v>39615.090532407405</v>
      </c>
      <c r="D132">
        <v>-2.0999999999999999E-3</v>
      </c>
      <c r="E132">
        <f t="shared" si="5"/>
        <v>-21</v>
      </c>
    </row>
    <row r="133" spans="1:5">
      <c r="A133" s="2">
        <v>39615</v>
      </c>
      <c r="B133" t="s">
        <v>283</v>
      </c>
      <c r="C133" s="5">
        <f t="shared" si="4"/>
        <v>39615.091226851851</v>
      </c>
      <c r="D133">
        <v>-2.0999999999999999E-3</v>
      </c>
      <c r="E133">
        <f t="shared" si="5"/>
        <v>-21</v>
      </c>
    </row>
    <row r="134" spans="1:5">
      <c r="A134" s="2">
        <v>39615</v>
      </c>
      <c r="B134" t="s">
        <v>284</v>
      </c>
      <c r="C134" s="5">
        <f t="shared" si="4"/>
        <v>39615.091921296298</v>
      </c>
      <c r="D134">
        <v>-2.0999999999999999E-3</v>
      </c>
      <c r="E134">
        <f t="shared" si="5"/>
        <v>-21</v>
      </c>
    </row>
    <row r="135" spans="1:5">
      <c r="A135" s="2">
        <v>39615</v>
      </c>
      <c r="B135" t="s">
        <v>285</v>
      </c>
      <c r="C135" s="5">
        <f t="shared" si="4"/>
        <v>39615.092615740738</v>
      </c>
      <c r="D135">
        <v>-2.0999999999999999E-3</v>
      </c>
      <c r="E135">
        <f t="shared" si="5"/>
        <v>-21</v>
      </c>
    </row>
    <row r="136" spans="1:5">
      <c r="A136" s="2">
        <v>39615</v>
      </c>
      <c r="B136" t="s">
        <v>286</v>
      </c>
      <c r="C136" s="5">
        <f t="shared" si="4"/>
        <v>39615.093310185184</v>
      </c>
      <c r="D136">
        <v>-2.0999999999999999E-3</v>
      </c>
      <c r="E136">
        <f t="shared" si="5"/>
        <v>-21</v>
      </c>
    </row>
    <row r="137" spans="1:5">
      <c r="A137" s="2">
        <v>39615</v>
      </c>
      <c r="B137" t="s">
        <v>287</v>
      </c>
      <c r="C137" s="5">
        <f t="shared" si="4"/>
        <v>39615.094004629631</v>
      </c>
      <c r="D137">
        <v>-2.0999999999999999E-3</v>
      </c>
      <c r="E137">
        <f t="shared" si="5"/>
        <v>-21</v>
      </c>
    </row>
    <row r="138" spans="1:5">
      <c r="A138" s="2">
        <v>39615</v>
      </c>
      <c r="B138" t="s">
        <v>288</v>
      </c>
      <c r="C138" s="5">
        <f t="shared" si="4"/>
        <v>39615.094699074078</v>
      </c>
      <c r="D138">
        <v>-2E-3</v>
      </c>
      <c r="E138">
        <f t="shared" si="5"/>
        <v>-20</v>
      </c>
    </row>
    <row r="139" spans="1:5">
      <c r="A139" s="2">
        <v>39615</v>
      </c>
      <c r="B139" t="s">
        <v>289</v>
      </c>
      <c r="C139" s="5">
        <f t="shared" si="4"/>
        <v>39615.095393518517</v>
      </c>
      <c r="D139">
        <v>-2.0999999999999999E-3</v>
      </c>
      <c r="E139">
        <f t="shared" si="5"/>
        <v>-21</v>
      </c>
    </row>
    <row r="140" spans="1:5">
      <c r="A140" s="2">
        <v>39615</v>
      </c>
      <c r="B140" t="s">
        <v>290</v>
      </c>
      <c r="C140" s="5">
        <f t="shared" si="4"/>
        <v>39615.096087962964</v>
      </c>
      <c r="D140">
        <v>-2.0999999999999999E-3</v>
      </c>
      <c r="E140">
        <f t="shared" si="5"/>
        <v>-21</v>
      </c>
    </row>
    <row r="141" spans="1:5">
      <c r="A141" s="2">
        <v>39615</v>
      </c>
      <c r="B141" t="s">
        <v>291</v>
      </c>
      <c r="C141" s="5">
        <f t="shared" si="4"/>
        <v>39615.096782407411</v>
      </c>
      <c r="D141">
        <v>-2.0999999999999999E-3</v>
      </c>
      <c r="E141">
        <f t="shared" si="5"/>
        <v>-21</v>
      </c>
    </row>
    <row r="142" spans="1:5">
      <c r="A142" s="2">
        <v>39615</v>
      </c>
      <c r="B142" t="s">
        <v>292</v>
      </c>
      <c r="C142" s="5">
        <f t="shared" si="4"/>
        <v>39615.09747685185</v>
      </c>
      <c r="D142">
        <v>-2.0999999999999999E-3</v>
      </c>
      <c r="E142">
        <f t="shared" si="5"/>
        <v>-21</v>
      </c>
    </row>
    <row r="143" spans="1:5">
      <c r="A143" s="2">
        <v>39615</v>
      </c>
      <c r="B143" t="s">
        <v>293</v>
      </c>
      <c r="C143" s="5">
        <f t="shared" si="4"/>
        <v>39615.098171296297</v>
      </c>
      <c r="D143">
        <v>-2.0999999999999999E-3</v>
      </c>
      <c r="E143">
        <f t="shared" si="5"/>
        <v>-21</v>
      </c>
    </row>
    <row r="144" spans="1:5">
      <c r="A144" s="2">
        <v>39615</v>
      </c>
      <c r="B144" t="s">
        <v>294</v>
      </c>
      <c r="C144" s="5">
        <f t="shared" si="4"/>
        <v>39615.098854166667</v>
      </c>
      <c r="D144">
        <v>-2.0999999999999999E-3</v>
      </c>
      <c r="E144">
        <f t="shared" si="5"/>
        <v>-21</v>
      </c>
    </row>
    <row r="145" spans="1:5">
      <c r="A145" s="2">
        <v>39615</v>
      </c>
      <c r="B145" t="s">
        <v>295</v>
      </c>
      <c r="C145" s="5">
        <f t="shared" si="4"/>
        <v>39615.099560185183</v>
      </c>
      <c r="D145">
        <v>-2.0999999999999999E-3</v>
      </c>
      <c r="E145">
        <f t="shared" si="5"/>
        <v>-21</v>
      </c>
    </row>
    <row r="146" spans="1:5">
      <c r="A146" s="2">
        <v>39615</v>
      </c>
      <c r="B146" t="s">
        <v>296</v>
      </c>
      <c r="C146" s="5">
        <f t="shared" si="4"/>
        <v>39615.100254629629</v>
      </c>
      <c r="D146">
        <v>-2.0999999999999999E-3</v>
      </c>
      <c r="E146">
        <f t="shared" si="5"/>
        <v>-21</v>
      </c>
    </row>
    <row r="147" spans="1:5">
      <c r="A147" s="2">
        <v>39615</v>
      </c>
      <c r="B147" t="s">
        <v>297</v>
      </c>
      <c r="C147" s="5">
        <f t="shared" si="4"/>
        <v>39615.100949074076</v>
      </c>
      <c r="D147">
        <v>-2.0999999999999999E-3</v>
      </c>
      <c r="E147">
        <f t="shared" si="5"/>
        <v>-21</v>
      </c>
    </row>
    <row r="148" spans="1:5">
      <c r="A148" s="2">
        <v>39615</v>
      </c>
      <c r="B148" t="s">
        <v>298</v>
      </c>
      <c r="C148" s="5">
        <f t="shared" si="4"/>
        <v>39615.101643518516</v>
      </c>
      <c r="D148">
        <v>-2.0999999999999999E-3</v>
      </c>
      <c r="E148">
        <f t="shared" si="5"/>
        <v>-21</v>
      </c>
    </row>
    <row r="149" spans="1:5">
      <c r="A149" s="2">
        <v>39615</v>
      </c>
      <c r="B149" t="s">
        <v>299</v>
      </c>
      <c r="C149" s="5">
        <f t="shared" si="4"/>
        <v>39615.102337962962</v>
      </c>
      <c r="D149">
        <v>-2.0999999999999999E-3</v>
      </c>
      <c r="E149">
        <f t="shared" si="5"/>
        <v>-21</v>
      </c>
    </row>
    <row r="150" spans="1:5">
      <c r="A150" s="2">
        <v>39615</v>
      </c>
      <c r="B150" t="s">
        <v>300</v>
      </c>
      <c r="C150" s="5">
        <f t="shared" si="4"/>
        <v>39615.103032407409</v>
      </c>
      <c r="D150">
        <v>-2.0999999999999999E-3</v>
      </c>
      <c r="E150">
        <f t="shared" si="5"/>
        <v>-21</v>
      </c>
    </row>
    <row r="151" spans="1:5">
      <c r="A151" s="2">
        <v>39615</v>
      </c>
      <c r="B151" t="s">
        <v>301</v>
      </c>
      <c r="C151" s="5">
        <f t="shared" si="4"/>
        <v>39615.103726851848</v>
      </c>
      <c r="D151">
        <v>-2E-3</v>
      </c>
      <c r="E151">
        <f t="shared" si="5"/>
        <v>-20</v>
      </c>
    </row>
    <row r="152" spans="1:5">
      <c r="A152" s="2">
        <v>39615</v>
      </c>
      <c r="B152" t="s">
        <v>302</v>
      </c>
      <c r="C152" s="5">
        <f t="shared" si="4"/>
        <v>39615.104421296295</v>
      </c>
      <c r="D152">
        <v>-2.0999999999999999E-3</v>
      </c>
      <c r="E152">
        <f t="shared" si="5"/>
        <v>-21</v>
      </c>
    </row>
    <row r="153" spans="1:5">
      <c r="A153" s="2">
        <v>39615</v>
      </c>
      <c r="B153" t="s">
        <v>303</v>
      </c>
      <c r="C153" s="5">
        <f t="shared" si="4"/>
        <v>39615.105115740742</v>
      </c>
      <c r="D153">
        <v>-2E-3</v>
      </c>
      <c r="E153">
        <f t="shared" si="5"/>
        <v>-20</v>
      </c>
    </row>
    <row r="154" spans="1:5">
      <c r="A154" s="2">
        <v>39615</v>
      </c>
      <c r="B154" t="s">
        <v>304</v>
      </c>
      <c r="C154" s="5">
        <f t="shared" si="4"/>
        <v>39615.105810185189</v>
      </c>
      <c r="D154">
        <v>-2.0999999999999999E-3</v>
      </c>
      <c r="E154">
        <f t="shared" si="5"/>
        <v>-21</v>
      </c>
    </row>
    <row r="155" spans="1:5">
      <c r="A155" s="2">
        <v>39615</v>
      </c>
      <c r="B155" t="s">
        <v>305</v>
      </c>
      <c r="C155" s="5">
        <f t="shared" si="4"/>
        <v>39615.106504629628</v>
      </c>
      <c r="D155">
        <v>-2E-3</v>
      </c>
      <c r="E155">
        <f t="shared" si="5"/>
        <v>-20</v>
      </c>
    </row>
    <row r="156" spans="1:5">
      <c r="A156" s="2">
        <v>39615</v>
      </c>
      <c r="B156" t="s">
        <v>306</v>
      </c>
      <c r="C156" s="5">
        <f t="shared" si="4"/>
        <v>39615.107199074075</v>
      </c>
      <c r="D156">
        <v>-2E-3</v>
      </c>
      <c r="E156">
        <f t="shared" si="5"/>
        <v>-20</v>
      </c>
    </row>
    <row r="157" spans="1:5">
      <c r="A157" s="2">
        <v>39615</v>
      </c>
      <c r="B157" t="s">
        <v>307</v>
      </c>
      <c r="C157" s="5">
        <f t="shared" si="4"/>
        <v>39615.107893518521</v>
      </c>
      <c r="D157">
        <v>-2E-3</v>
      </c>
      <c r="E157">
        <f t="shared" si="5"/>
        <v>-20</v>
      </c>
    </row>
    <row r="158" spans="1:5">
      <c r="A158" s="2">
        <v>39615</v>
      </c>
      <c r="B158" t="s">
        <v>308</v>
      </c>
      <c r="C158" s="5">
        <f t="shared" si="4"/>
        <v>39615.108587962961</v>
      </c>
      <c r="D158">
        <v>-2E-3</v>
      </c>
      <c r="E158">
        <f t="shared" si="5"/>
        <v>-20</v>
      </c>
    </row>
    <row r="159" spans="1:5">
      <c r="A159" s="2">
        <v>39615</v>
      </c>
      <c r="B159" t="s">
        <v>309</v>
      </c>
      <c r="C159" s="5">
        <f t="shared" si="4"/>
        <v>39615.109282407408</v>
      </c>
      <c r="D159">
        <v>-2E-3</v>
      </c>
      <c r="E159">
        <f t="shared" si="5"/>
        <v>-20</v>
      </c>
    </row>
    <row r="160" spans="1:5">
      <c r="A160" s="2">
        <v>39615</v>
      </c>
      <c r="B160" t="s">
        <v>310</v>
      </c>
      <c r="C160" s="5">
        <f t="shared" si="4"/>
        <v>39615.109976851854</v>
      </c>
      <c r="D160">
        <v>-2E-3</v>
      </c>
      <c r="E160">
        <f t="shared" si="5"/>
        <v>-20</v>
      </c>
    </row>
    <row r="161" spans="1:5">
      <c r="A161" s="2">
        <v>39615</v>
      </c>
      <c r="B161" t="s">
        <v>311</v>
      </c>
      <c r="C161" s="5">
        <f t="shared" si="4"/>
        <v>39615.110659722224</v>
      </c>
      <c r="D161">
        <v>-2E-3</v>
      </c>
      <c r="E161">
        <f t="shared" si="5"/>
        <v>-20</v>
      </c>
    </row>
    <row r="162" spans="1:5">
      <c r="A162" s="2">
        <v>39615</v>
      </c>
      <c r="B162" t="s">
        <v>312</v>
      </c>
      <c r="C162" s="5">
        <f t="shared" si="4"/>
        <v>39615.11136574074</v>
      </c>
      <c r="D162">
        <v>-2.0999999999999999E-3</v>
      </c>
      <c r="E162">
        <f t="shared" si="5"/>
        <v>-21</v>
      </c>
    </row>
    <row r="163" spans="1:5">
      <c r="A163" s="2">
        <v>39615</v>
      </c>
      <c r="B163" t="s">
        <v>313</v>
      </c>
      <c r="C163" s="5">
        <f t="shared" si="4"/>
        <v>39615.112060185187</v>
      </c>
      <c r="D163">
        <v>-2E-3</v>
      </c>
      <c r="E163">
        <f t="shared" si="5"/>
        <v>-20</v>
      </c>
    </row>
    <row r="164" spans="1:5">
      <c r="A164" s="2">
        <v>39615</v>
      </c>
      <c r="B164" t="s">
        <v>314</v>
      </c>
      <c r="C164" s="5">
        <f t="shared" si="4"/>
        <v>39615.112754629627</v>
      </c>
      <c r="D164">
        <v>-2E-3</v>
      </c>
      <c r="E164">
        <f t="shared" si="5"/>
        <v>-20</v>
      </c>
    </row>
    <row r="165" spans="1:5">
      <c r="A165" s="2">
        <v>39615</v>
      </c>
      <c r="B165" t="s">
        <v>315</v>
      </c>
      <c r="C165" s="5">
        <f t="shared" si="4"/>
        <v>39615.113449074073</v>
      </c>
      <c r="D165">
        <v>-2E-3</v>
      </c>
      <c r="E165">
        <f t="shared" si="5"/>
        <v>-20</v>
      </c>
    </row>
    <row r="166" spans="1:5">
      <c r="A166" s="2">
        <v>39615</v>
      </c>
      <c r="B166" t="s">
        <v>316</v>
      </c>
      <c r="C166" s="5">
        <f t="shared" si="4"/>
        <v>39615.11414351852</v>
      </c>
      <c r="D166">
        <v>-2E-3</v>
      </c>
      <c r="E166">
        <f t="shared" si="5"/>
        <v>-20</v>
      </c>
    </row>
    <row r="167" spans="1:5">
      <c r="A167" s="2">
        <v>39615</v>
      </c>
      <c r="B167" t="s">
        <v>317</v>
      </c>
      <c r="C167" s="5">
        <f t="shared" si="4"/>
        <v>39615.114837962959</v>
      </c>
      <c r="D167">
        <v>-2.0999999999999999E-3</v>
      </c>
      <c r="E167">
        <f t="shared" si="5"/>
        <v>-21</v>
      </c>
    </row>
    <row r="168" spans="1:5">
      <c r="A168" s="2">
        <v>39615</v>
      </c>
      <c r="B168" t="s">
        <v>318</v>
      </c>
      <c r="C168" s="5">
        <f t="shared" si="4"/>
        <v>39615.115532407406</v>
      </c>
      <c r="D168">
        <v>-2.0999999999999999E-3</v>
      </c>
      <c r="E168">
        <f t="shared" si="5"/>
        <v>-21</v>
      </c>
    </row>
    <row r="169" spans="1:5">
      <c r="A169" s="2">
        <v>39615</v>
      </c>
      <c r="B169" t="s">
        <v>319</v>
      </c>
      <c r="C169" s="5">
        <f t="shared" si="4"/>
        <v>39615.116226851853</v>
      </c>
      <c r="D169">
        <v>-2.0999999999999999E-3</v>
      </c>
      <c r="E169">
        <f t="shared" si="5"/>
        <v>-21</v>
      </c>
    </row>
    <row r="170" spans="1:5">
      <c r="A170" s="2">
        <v>39615</v>
      </c>
      <c r="B170" t="s">
        <v>320</v>
      </c>
      <c r="C170" s="5">
        <f t="shared" si="4"/>
        <v>39615.1169212963</v>
      </c>
      <c r="D170">
        <v>-2.0999999999999999E-3</v>
      </c>
      <c r="E170">
        <f t="shared" si="5"/>
        <v>-21</v>
      </c>
    </row>
    <row r="171" spans="1:5">
      <c r="A171" s="2">
        <v>39615</v>
      </c>
      <c r="B171" t="s">
        <v>321</v>
      </c>
      <c r="C171" s="5">
        <f t="shared" si="4"/>
        <v>39615.117615740739</v>
      </c>
      <c r="D171">
        <v>-2.0999999999999999E-3</v>
      </c>
      <c r="E171">
        <f t="shared" si="5"/>
        <v>-21</v>
      </c>
    </row>
    <row r="172" spans="1:5">
      <c r="A172" s="2">
        <v>39615</v>
      </c>
      <c r="B172" t="s">
        <v>322</v>
      </c>
      <c r="C172" s="5">
        <f t="shared" si="4"/>
        <v>39615.118310185186</v>
      </c>
      <c r="D172">
        <v>-2.0999999999999999E-3</v>
      </c>
      <c r="E172">
        <f t="shared" si="5"/>
        <v>-21</v>
      </c>
    </row>
    <row r="173" spans="1:5">
      <c r="A173" s="2">
        <v>39615</v>
      </c>
      <c r="B173" t="s">
        <v>323</v>
      </c>
      <c r="C173" s="5">
        <f t="shared" si="4"/>
        <v>39615.119004629632</v>
      </c>
      <c r="D173">
        <v>-2E-3</v>
      </c>
      <c r="E173">
        <f t="shared" si="5"/>
        <v>-20</v>
      </c>
    </row>
    <row r="174" spans="1:5">
      <c r="A174" s="2">
        <v>39615</v>
      </c>
      <c r="B174" t="s">
        <v>324</v>
      </c>
      <c r="C174" s="5">
        <f t="shared" si="4"/>
        <v>39615.119699074072</v>
      </c>
      <c r="D174">
        <v>-2E-3</v>
      </c>
      <c r="E174">
        <f t="shared" si="5"/>
        <v>-20</v>
      </c>
    </row>
    <row r="175" spans="1:5">
      <c r="A175" s="2">
        <v>39615</v>
      </c>
      <c r="B175" t="s">
        <v>325</v>
      </c>
      <c r="C175" s="5">
        <f t="shared" si="4"/>
        <v>39615.120393518519</v>
      </c>
      <c r="D175">
        <v>-2.0999999999999999E-3</v>
      </c>
      <c r="E175">
        <f t="shared" si="5"/>
        <v>-21</v>
      </c>
    </row>
    <row r="176" spans="1:5">
      <c r="A176" s="2">
        <v>39615</v>
      </c>
      <c r="B176" t="s">
        <v>326</v>
      </c>
      <c r="C176" s="5">
        <f t="shared" si="4"/>
        <v>39615.121087962965</v>
      </c>
      <c r="D176">
        <v>-2.0999999999999999E-3</v>
      </c>
      <c r="E176">
        <f t="shared" si="5"/>
        <v>-21</v>
      </c>
    </row>
    <row r="177" spans="1:5">
      <c r="A177" s="2">
        <v>39615</v>
      </c>
      <c r="B177" t="s">
        <v>327</v>
      </c>
      <c r="C177" s="5">
        <f t="shared" si="4"/>
        <v>39615.121782407405</v>
      </c>
      <c r="D177">
        <v>-2.0999999999999999E-3</v>
      </c>
      <c r="E177">
        <f t="shared" si="5"/>
        <v>-21</v>
      </c>
    </row>
    <row r="178" spans="1:5">
      <c r="A178" s="2">
        <v>39615</v>
      </c>
      <c r="B178" t="s">
        <v>328</v>
      </c>
      <c r="C178" s="5">
        <f t="shared" si="4"/>
        <v>39615.122476851851</v>
      </c>
      <c r="D178">
        <v>-2.0999999999999999E-3</v>
      </c>
      <c r="E178">
        <f t="shared" si="5"/>
        <v>-21</v>
      </c>
    </row>
    <row r="179" spans="1:5">
      <c r="A179" s="2">
        <v>39615</v>
      </c>
      <c r="B179" t="s">
        <v>329</v>
      </c>
      <c r="C179" s="5">
        <f t="shared" si="4"/>
        <v>39615.123171296298</v>
      </c>
      <c r="D179">
        <v>-2.0999999999999999E-3</v>
      </c>
      <c r="E179">
        <f t="shared" si="5"/>
        <v>-21</v>
      </c>
    </row>
    <row r="180" spans="1:5">
      <c r="A180" s="2">
        <v>39615</v>
      </c>
      <c r="B180" t="s">
        <v>330</v>
      </c>
      <c r="C180" s="5">
        <f t="shared" si="4"/>
        <v>39615.123865740738</v>
      </c>
      <c r="D180">
        <v>-2.0999999999999999E-3</v>
      </c>
      <c r="E180">
        <f t="shared" si="5"/>
        <v>-21</v>
      </c>
    </row>
    <row r="181" spans="1:5">
      <c r="A181" s="2">
        <v>39615</v>
      </c>
      <c r="B181" t="s">
        <v>331</v>
      </c>
      <c r="C181" s="5">
        <f t="shared" si="4"/>
        <v>39615.124560185184</v>
      </c>
      <c r="D181">
        <v>-2E-3</v>
      </c>
      <c r="E181">
        <f t="shared" si="5"/>
        <v>-20</v>
      </c>
    </row>
    <row r="182" spans="1:5">
      <c r="A182" s="2">
        <v>39615</v>
      </c>
      <c r="B182" t="s">
        <v>332</v>
      </c>
      <c r="C182" s="5">
        <f t="shared" si="4"/>
        <v>39615.125254629631</v>
      </c>
      <c r="D182">
        <v>-2.0999999999999999E-3</v>
      </c>
      <c r="E182">
        <f t="shared" si="5"/>
        <v>-21</v>
      </c>
    </row>
    <row r="183" spans="1:5">
      <c r="A183" s="2">
        <v>39615</v>
      </c>
      <c r="B183" t="s">
        <v>333</v>
      </c>
      <c r="C183" s="5">
        <f t="shared" si="4"/>
        <v>39615.125949074078</v>
      </c>
      <c r="D183">
        <v>-2.0999999999999999E-3</v>
      </c>
      <c r="E183">
        <f t="shared" si="5"/>
        <v>-21</v>
      </c>
    </row>
    <row r="184" spans="1:5">
      <c r="A184" s="2">
        <v>39615</v>
      </c>
      <c r="B184" t="s">
        <v>334</v>
      </c>
      <c r="C184" s="5">
        <f t="shared" si="4"/>
        <v>39615.126643518517</v>
      </c>
      <c r="D184">
        <v>-2.0999999999999999E-3</v>
      </c>
      <c r="E184">
        <f t="shared" si="5"/>
        <v>-21</v>
      </c>
    </row>
    <row r="185" spans="1:5">
      <c r="A185" s="2">
        <v>39615</v>
      </c>
      <c r="B185" t="s">
        <v>335</v>
      </c>
      <c r="C185" s="5">
        <f t="shared" si="4"/>
        <v>39615.127337962964</v>
      </c>
      <c r="D185">
        <v>-2.0999999999999999E-3</v>
      </c>
      <c r="E185">
        <f t="shared" si="5"/>
        <v>-21</v>
      </c>
    </row>
    <row r="186" spans="1:5">
      <c r="A186" s="2">
        <v>39615</v>
      </c>
      <c r="B186" t="s">
        <v>336</v>
      </c>
      <c r="C186" s="5">
        <f t="shared" si="4"/>
        <v>39615.128032407411</v>
      </c>
      <c r="D186">
        <v>-2.0999999999999999E-3</v>
      </c>
      <c r="E186">
        <f t="shared" si="5"/>
        <v>-21</v>
      </c>
    </row>
    <row r="187" spans="1:5">
      <c r="A187" s="2">
        <v>39615</v>
      </c>
      <c r="B187" t="s">
        <v>337</v>
      </c>
      <c r="C187" s="5">
        <f t="shared" si="4"/>
        <v>39615.12872685185</v>
      </c>
      <c r="D187">
        <v>-2.0999999999999999E-3</v>
      </c>
      <c r="E187">
        <f t="shared" si="5"/>
        <v>-21</v>
      </c>
    </row>
    <row r="188" spans="1:5">
      <c r="A188" s="2">
        <v>39615</v>
      </c>
      <c r="B188" t="s">
        <v>338</v>
      </c>
      <c r="C188" s="5">
        <f t="shared" si="4"/>
        <v>39615.129421296297</v>
      </c>
      <c r="D188">
        <v>-2.0999999999999999E-3</v>
      </c>
      <c r="E188">
        <f t="shared" si="5"/>
        <v>-21</v>
      </c>
    </row>
    <row r="189" spans="1:5">
      <c r="A189" s="2">
        <v>39615</v>
      </c>
      <c r="B189" t="s">
        <v>339</v>
      </c>
      <c r="C189" s="5">
        <f t="shared" si="4"/>
        <v>39615.130115740743</v>
      </c>
      <c r="D189">
        <v>-2E-3</v>
      </c>
      <c r="E189">
        <f t="shared" si="5"/>
        <v>-20</v>
      </c>
    </row>
    <row r="190" spans="1:5">
      <c r="A190" s="2">
        <v>39615</v>
      </c>
      <c r="B190" t="s">
        <v>340</v>
      </c>
      <c r="C190" s="5">
        <f t="shared" si="4"/>
        <v>39615.130810185183</v>
      </c>
      <c r="D190">
        <v>-2.0999999999999999E-3</v>
      </c>
      <c r="E190">
        <f t="shared" si="5"/>
        <v>-21</v>
      </c>
    </row>
    <row r="191" spans="1:5">
      <c r="A191" s="2">
        <v>39615</v>
      </c>
      <c r="B191" t="s">
        <v>341</v>
      </c>
      <c r="C191" s="5">
        <f t="shared" si="4"/>
        <v>39615.131504629629</v>
      </c>
      <c r="D191">
        <v>-2.0999999999999999E-3</v>
      </c>
      <c r="E191">
        <f t="shared" si="5"/>
        <v>-21</v>
      </c>
    </row>
    <row r="192" spans="1:5">
      <c r="A192" s="2">
        <v>39615</v>
      </c>
      <c r="B192" t="s">
        <v>342</v>
      </c>
      <c r="C192" s="5">
        <f t="shared" si="4"/>
        <v>39615.132199074076</v>
      </c>
      <c r="D192">
        <v>-2.0999999999999999E-3</v>
      </c>
      <c r="E192">
        <f t="shared" si="5"/>
        <v>-21</v>
      </c>
    </row>
    <row r="193" spans="1:5">
      <c r="A193" s="2">
        <v>39615</v>
      </c>
      <c r="B193" t="s">
        <v>343</v>
      </c>
      <c r="C193" s="5">
        <f t="shared" si="4"/>
        <v>39615.132881944446</v>
      </c>
      <c r="D193">
        <v>-2.0999999999999999E-3</v>
      </c>
      <c r="E193">
        <f t="shared" si="5"/>
        <v>-21</v>
      </c>
    </row>
    <row r="194" spans="1:5">
      <c r="A194" s="2">
        <v>39615</v>
      </c>
      <c r="B194" t="s">
        <v>344</v>
      </c>
      <c r="C194" s="5">
        <f t="shared" si="4"/>
        <v>39615.133576388886</v>
      </c>
      <c r="D194">
        <v>-2.0999999999999999E-3</v>
      </c>
      <c r="E194">
        <f t="shared" si="5"/>
        <v>-21</v>
      </c>
    </row>
    <row r="195" spans="1:5">
      <c r="A195" s="2">
        <v>39615</v>
      </c>
      <c r="B195" t="s">
        <v>345</v>
      </c>
      <c r="C195" s="5">
        <f t="shared" ref="C195:C258" si="6">A195+TIME(LEFT(B195,3),MID(B195,5,2),RIGHT(B195,2))</f>
        <v>39615.134270833332</v>
      </c>
      <c r="D195">
        <v>-2E-3</v>
      </c>
      <c r="E195">
        <f t="shared" ref="E195:E258" si="7">D195*10000</f>
        <v>-20</v>
      </c>
    </row>
    <row r="196" spans="1:5">
      <c r="A196" s="2">
        <v>39615</v>
      </c>
      <c r="B196" t="s">
        <v>346</v>
      </c>
      <c r="C196" s="5">
        <f t="shared" si="6"/>
        <v>39615.134976851848</v>
      </c>
      <c r="D196">
        <v>-2.0999999999999999E-3</v>
      </c>
      <c r="E196">
        <f t="shared" si="7"/>
        <v>-21</v>
      </c>
    </row>
    <row r="197" spans="1:5">
      <c r="A197" s="2">
        <v>39615</v>
      </c>
      <c r="B197" t="s">
        <v>347</v>
      </c>
      <c r="C197" s="5">
        <f t="shared" si="6"/>
        <v>39615.135671296295</v>
      </c>
      <c r="D197">
        <v>-2.0999999999999999E-3</v>
      </c>
      <c r="E197">
        <f t="shared" si="7"/>
        <v>-21</v>
      </c>
    </row>
    <row r="198" spans="1:5">
      <c r="A198" s="2">
        <v>39615</v>
      </c>
      <c r="B198" t="s">
        <v>348</v>
      </c>
      <c r="C198" s="5">
        <f t="shared" si="6"/>
        <v>39615.136365740742</v>
      </c>
      <c r="D198">
        <v>-2.0999999999999999E-3</v>
      </c>
      <c r="E198">
        <f t="shared" si="7"/>
        <v>-21</v>
      </c>
    </row>
    <row r="199" spans="1:5">
      <c r="A199" s="2">
        <v>39615</v>
      </c>
      <c r="B199" t="s">
        <v>349</v>
      </c>
      <c r="C199" s="5">
        <f t="shared" si="6"/>
        <v>39615.137060185189</v>
      </c>
      <c r="D199">
        <v>-2E-3</v>
      </c>
      <c r="E199">
        <f t="shared" si="7"/>
        <v>-20</v>
      </c>
    </row>
    <row r="200" spans="1:5">
      <c r="A200" s="2">
        <v>39615</v>
      </c>
      <c r="B200" t="s">
        <v>350</v>
      </c>
      <c r="C200" s="5">
        <f t="shared" si="6"/>
        <v>39615.137754629628</v>
      </c>
      <c r="D200">
        <v>-2.0999999999999999E-3</v>
      </c>
      <c r="E200">
        <f t="shared" si="7"/>
        <v>-21</v>
      </c>
    </row>
    <row r="201" spans="1:5">
      <c r="A201" s="2">
        <v>39615</v>
      </c>
      <c r="B201" t="s">
        <v>351</v>
      </c>
      <c r="C201" s="5">
        <f t="shared" si="6"/>
        <v>39615.138449074075</v>
      </c>
      <c r="D201">
        <v>-2.0999999999999999E-3</v>
      </c>
      <c r="E201">
        <f t="shared" si="7"/>
        <v>-21</v>
      </c>
    </row>
    <row r="202" spans="1:5">
      <c r="A202" s="2">
        <v>39615</v>
      </c>
      <c r="B202" t="s">
        <v>352</v>
      </c>
      <c r="C202" s="5">
        <f t="shared" si="6"/>
        <v>39615.139143518521</v>
      </c>
      <c r="D202">
        <v>-2.0999999999999999E-3</v>
      </c>
      <c r="E202">
        <f t="shared" si="7"/>
        <v>-21</v>
      </c>
    </row>
    <row r="203" spans="1:5">
      <c r="A203" s="2">
        <v>39615</v>
      </c>
      <c r="B203" t="s">
        <v>353</v>
      </c>
      <c r="C203" s="5">
        <f t="shared" si="6"/>
        <v>39615.139837962961</v>
      </c>
      <c r="D203">
        <v>-2E-3</v>
      </c>
      <c r="E203">
        <f t="shared" si="7"/>
        <v>-20</v>
      </c>
    </row>
    <row r="204" spans="1:5">
      <c r="A204" s="2">
        <v>39615</v>
      </c>
      <c r="B204" t="s">
        <v>354</v>
      </c>
      <c r="C204" s="5">
        <f t="shared" si="6"/>
        <v>39615.140532407408</v>
      </c>
      <c r="D204">
        <v>-2E-3</v>
      </c>
      <c r="E204">
        <f t="shared" si="7"/>
        <v>-20</v>
      </c>
    </row>
    <row r="205" spans="1:5">
      <c r="A205" s="2">
        <v>39615</v>
      </c>
      <c r="B205" t="s">
        <v>355</v>
      </c>
      <c r="C205" s="5">
        <f t="shared" si="6"/>
        <v>39615.141226851854</v>
      </c>
      <c r="D205">
        <v>-2.0999999999999999E-3</v>
      </c>
      <c r="E205">
        <f t="shared" si="7"/>
        <v>-21</v>
      </c>
    </row>
    <row r="206" spans="1:5">
      <c r="A206" s="2">
        <v>39615</v>
      </c>
      <c r="B206" t="s">
        <v>356</v>
      </c>
      <c r="C206" s="5">
        <f t="shared" si="6"/>
        <v>39615.141921296294</v>
      </c>
      <c r="D206">
        <v>-2E-3</v>
      </c>
      <c r="E206">
        <f t="shared" si="7"/>
        <v>-20</v>
      </c>
    </row>
    <row r="207" spans="1:5">
      <c r="A207" s="2">
        <v>39615</v>
      </c>
      <c r="B207" t="s">
        <v>357</v>
      </c>
      <c r="C207" s="5">
        <f t="shared" si="6"/>
        <v>39615.14261574074</v>
      </c>
      <c r="D207">
        <v>-2.0999999999999999E-3</v>
      </c>
      <c r="E207">
        <f t="shared" si="7"/>
        <v>-21</v>
      </c>
    </row>
    <row r="208" spans="1:5">
      <c r="A208" s="2">
        <v>39615</v>
      </c>
      <c r="B208" t="s">
        <v>358</v>
      </c>
      <c r="C208" s="5">
        <f t="shared" si="6"/>
        <v>39615.143310185187</v>
      </c>
      <c r="D208">
        <v>-2.0999999999999999E-3</v>
      </c>
      <c r="E208">
        <f t="shared" si="7"/>
        <v>-21</v>
      </c>
    </row>
    <row r="209" spans="1:5">
      <c r="A209" s="2">
        <v>39615</v>
      </c>
      <c r="B209" t="s">
        <v>359</v>
      </c>
      <c r="C209" s="5">
        <f t="shared" si="6"/>
        <v>39615.144004629627</v>
      </c>
      <c r="D209">
        <v>-2E-3</v>
      </c>
      <c r="E209">
        <f t="shared" si="7"/>
        <v>-20</v>
      </c>
    </row>
    <row r="210" spans="1:5">
      <c r="A210" s="2">
        <v>39615</v>
      </c>
      <c r="B210" t="s">
        <v>360</v>
      </c>
      <c r="C210" s="5">
        <f t="shared" si="6"/>
        <v>39615.144699074073</v>
      </c>
      <c r="D210">
        <v>-2.0999999999999999E-3</v>
      </c>
      <c r="E210">
        <f t="shared" si="7"/>
        <v>-21</v>
      </c>
    </row>
    <row r="211" spans="1:5">
      <c r="A211" s="2">
        <v>39615</v>
      </c>
      <c r="B211" t="s">
        <v>361</v>
      </c>
      <c r="C211" s="5">
        <f t="shared" si="6"/>
        <v>39615.14539351852</v>
      </c>
      <c r="D211">
        <v>-2.0999999999999999E-3</v>
      </c>
      <c r="E211">
        <f t="shared" si="7"/>
        <v>-21</v>
      </c>
    </row>
    <row r="212" spans="1:5">
      <c r="A212" s="2">
        <v>39615</v>
      </c>
      <c r="B212" t="s">
        <v>362</v>
      </c>
      <c r="C212" s="5">
        <f t="shared" si="6"/>
        <v>39615.146087962959</v>
      </c>
      <c r="D212">
        <v>-2.0999999999999999E-3</v>
      </c>
      <c r="E212">
        <f t="shared" si="7"/>
        <v>-21</v>
      </c>
    </row>
    <row r="213" spans="1:5">
      <c r="A213" s="2">
        <v>39615</v>
      </c>
      <c r="B213" t="s">
        <v>363</v>
      </c>
      <c r="C213" s="5">
        <f t="shared" si="6"/>
        <v>39615.146782407406</v>
      </c>
      <c r="D213">
        <v>-2.0999999999999999E-3</v>
      </c>
      <c r="E213">
        <f t="shared" si="7"/>
        <v>-21</v>
      </c>
    </row>
    <row r="214" spans="1:5">
      <c r="A214" s="2">
        <v>39615</v>
      </c>
      <c r="B214" t="s">
        <v>364</v>
      </c>
      <c r="C214" s="5">
        <f t="shared" si="6"/>
        <v>39615.147476851853</v>
      </c>
      <c r="D214">
        <v>-2.0999999999999999E-3</v>
      </c>
      <c r="E214">
        <f t="shared" si="7"/>
        <v>-21</v>
      </c>
    </row>
    <row r="215" spans="1:5">
      <c r="A215" s="2">
        <v>39615</v>
      </c>
      <c r="B215" t="s">
        <v>365</v>
      </c>
      <c r="C215" s="5">
        <f t="shared" si="6"/>
        <v>39615.1481712963</v>
      </c>
      <c r="D215">
        <v>-2.0999999999999999E-3</v>
      </c>
      <c r="E215">
        <f t="shared" si="7"/>
        <v>-21</v>
      </c>
    </row>
    <row r="216" spans="1:5">
      <c r="A216" s="2">
        <v>39615</v>
      </c>
      <c r="B216" t="s">
        <v>366</v>
      </c>
      <c r="C216" s="5">
        <f t="shared" si="6"/>
        <v>39615.148865740739</v>
      </c>
      <c r="D216">
        <v>-2.0999999999999999E-3</v>
      </c>
      <c r="E216">
        <f t="shared" si="7"/>
        <v>-21</v>
      </c>
    </row>
    <row r="217" spans="1:5">
      <c r="A217" s="2">
        <v>39615</v>
      </c>
      <c r="B217" t="s">
        <v>367</v>
      </c>
      <c r="C217" s="5">
        <f t="shared" si="6"/>
        <v>39615.149560185186</v>
      </c>
      <c r="D217">
        <v>-2.0999999999999999E-3</v>
      </c>
      <c r="E217">
        <f t="shared" si="7"/>
        <v>-21</v>
      </c>
    </row>
    <row r="218" spans="1:5">
      <c r="A218" s="2">
        <v>39615</v>
      </c>
      <c r="B218" t="s">
        <v>368</v>
      </c>
      <c r="C218" s="5">
        <f t="shared" si="6"/>
        <v>39615.150254629632</v>
      </c>
      <c r="D218">
        <v>-2.0999999999999999E-3</v>
      </c>
      <c r="E218">
        <f t="shared" si="7"/>
        <v>-21</v>
      </c>
    </row>
    <row r="219" spans="1:5">
      <c r="A219" s="2">
        <v>39615</v>
      </c>
      <c r="B219" t="s">
        <v>369</v>
      </c>
      <c r="C219" s="5">
        <f t="shared" si="6"/>
        <v>39615.150949074072</v>
      </c>
      <c r="D219">
        <v>-2.0999999999999999E-3</v>
      </c>
      <c r="E219">
        <f t="shared" si="7"/>
        <v>-21</v>
      </c>
    </row>
    <row r="220" spans="1:5">
      <c r="A220" s="2">
        <v>39615</v>
      </c>
      <c r="B220" t="s">
        <v>370</v>
      </c>
      <c r="C220" s="5">
        <f t="shared" si="6"/>
        <v>39615.151643518519</v>
      </c>
      <c r="D220">
        <v>-2E-3</v>
      </c>
      <c r="E220">
        <f t="shared" si="7"/>
        <v>-20</v>
      </c>
    </row>
    <row r="221" spans="1:5">
      <c r="A221" s="2">
        <v>39615</v>
      </c>
      <c r="B221" t="s">
        <v>371</v>
      </c>
      <c r="C221" s="5">
        <f t="shared" si="6"/>
        <v>39615.152337962965</v>
      </c>
      <c r="D221">
        <v>-2.0999999999999999E-3</v>
      </c>
      <c r="E221">
        <f t="shared" si="7"/>
        <v>-21</v>
      </c>
    </row>
    <row r="222" spans="1:5">
      <c r="A222" s="2">
        <v>39615</v>
      </c>
      <c r="B222" t="s">
        <v>372</v>
      </c>
      <c r="C222" s="5">
        <f t="shared" si="6"/>
        <v>39615.153032407405</v>
      </c>
      <c r="D222">
        <v>-2E-3</v>
      </c>
      <c r="E222">
        <f t="shared" si="7"/>
        <v>-20</v>
      </c>
    </row>
    <row r="223" spans="1:5">
      <c r="A223" s="2">
        <v>39615</v>
      </c>
      <c r="B223" t="s">
        <v>373</v>
      </c>
      <c r="C223" s="5">
        <f t="shared" si="6"/>
        <v>39615.153726851851</v>
      </c>
      <c r="D223">
        <v>-2E-3</v>
      </c>
      <c r="E223">
        <f t="shared" si="7"/>
        <v>-20</v>
      </c>
    </row>
    <row r="224" spans="1:5">
      <c r="A224" s="2">
        <v>39615</v>
      </c>
      <c r="B224" t="s">
        <v>374</v>
      </c>
      <c r="C224" s="5">
        <f t="shared" si="6"/>
        <v>39615.154421296298</v>
      </c>
      <c r="D224">
        <v>-2E-3</v>
      </c>
      <c r="E224">
        <f t="shared" si="7"/>
        <v>-20</v>
      </c>
    </row>
    <row r="225" spans="1:5">
      <c r="A225" s="2">
        <v>39615</v>
      </c>
      <c r="B225" t="s">
        <v>375</v>
      </c>
      <c r="C225" s="5">
        <f t="shared" si="6"/>
        <v>39615.155115740738</v>
      </c>
      <c r="D225">
        <v>-2.0999999999999999E-3</v>
      </c>
      <c r="E225">
        <f t="shared" si="7"/>
        <v>-21</v>
      </c>
    </row>
    <row r="226" spans="1:5">
      <c r="A226" s="2">
        <v>39615</v>
      </c>
      <c r="B226" t="s">
        <v>376</v>
      </c>
      <c r="C226" s="5">
        <f t="shared" si="6"/>
        <v>39615.155810185184</v>
      </c>
      <c r="D226">
        <v>-2.0999999999999999E-3</v>
      </c>
      <c r="E226">
        <f t="shared" si="7"/>
        <v>-21</v>
      </c>
    </row>
    <row r="227" spans="1:5">
      <c r="A227" s="2">
        <v>39615</v>
      </c>
      <c r="B227" t="s">
        <v>377</v>
      </c>
      <c r="C227" s="5">
        <f t="shared" si="6"/>
        <v>39615.156504629631</v>
      </c>
      <c r="D227">
        <v>-2E-3</v>
      </c>
      <c r="E227">
        <f t="shared" si="7"/>
        <v>-20</v>
      </c>
    </row>
    <row r="228" spans="1:5">
      <c r="A228" s="2">
        <v>39615</v>
      </c>
      <c r="B228" t="s">
        <v>378</v>
      </c>
      <c r="C228" s="5">
        <f t="shared" si="6"/>
        <v>39615.157199074078</v>
      </c>
      <c r="D228">
        <v>-2E-3</v>
      </c>
      <c r="E228">
        <f t="shared" si="7"/>
        <v>-20</v>
      </c>
    </row>
    <row r="229" spans="1:5">
      <c r="A229" s="2">
        <v>39615</v>
      </c>
      <c r="B229" t="s">
        <v>379</v>
      </c>
      <c r="C229" s="5">
        <f t="shared" si="6"/>
        <v>39615.157881944448</v>
      </c>
      <c r="D229">
        <v>-2E-3</v>
      </c>
      <c r="E229">
        <f t="shared" si="7"/>
        <v>-20</v>
      </c>
    </row>
    <row r="230" spans="1:5">
      <c r="A230" s="2">
        <v>39615</v>
      </c>
      <c r="B230" t="s">
        <v>380</v>
      </c>
      <c r="C230" s="5">
        <f t="shared" si="6"/>
        <v>39615.158587962964</v>
      </c>
      <c r="D230">
        <v>-2E-3</v>
      </c>
      <c r="E230">
        <f t="shared" si="7"/>
        <v>-20</v>
      </c>
    </row>
    <row r="231" spans="1:5">
      <c r="A231" s="2">
        <v>39615</v>
      </c>
      <c r="B231" t="s">
        <v>381</v>
      </c>
      <c r="C231" s="5">
        <f t="shared" si="6"/>
        <v>39615.159282407411</v>
      </c>
      <c r="D231">
        <v>-2E-3</v>
      </c>
      <c r="E231">
        <f t="shared" si="7"/>
        <v>-20</v>
      </c>
    </row>
    <row r="232" spans="1:5">
      <c r="A232" s="2">
        <v>39615</v>
      </c>
      <c r="B232" t="s">
        <v>382</v>
      </c>
      <c r="C232" s="5">
        <f t="shared" si="6"/>
        <v>39615.15997685185</v>
      </c>
      <c r="D232">
        <v>-2.0999999999999999E-3</v>
      </c>
      <c r="E232">
        <f t="shared" si="7"/>
        <v>-21</v>
      </c>
    </row>
    <row r="233" spans="1:5">
      <c r="A233" s="2">
        <v>39615</v>
      </c>
      <c r="B233" t="s">
        <v>383</v>
      </c>
      <c r="C233" s="5">
        <f t="shared" si="6"/>
        <v>39615.160671296297</v>
      </c>
      <c r="D233">
        <v>-2.0999999999999999E-3</v>
      </c>
      <c r="E233">
        <f t="shared" si="7"/>
        <v>-21</v>
      </c>
    </row>
    <row r="234" spans="1:5">
      <c r="A234" s="2">
        <v>39615</v>
      </c>
      <c r="B234" t="s">
        <v>384</v>
      </c>
      <c r="C234" s="5">
        <f t="shared" si="6"/>
        <v>39615.161365740743</v>
      </c>
      <c r="D234">
        <v>-2E-3</v>
      </c>
      <c r="E234">
        <f t="shared" si="7"/>
        <v>-20</v>
      </c>
    </row>
    <row r="235" spans="1:5">
      <c r="A235" s="2">
        <v>39615</v>
      </c>
      <c r="B235" t="s">
        <v>385</v>
      </c>
      <c r="C235" s="5">
        <f t="shared" si="6"/>
        <v>39615.162060185183</v>
      </c>
      <c r="D235">
        <v>-2.0999999999999999E-3</v>
      </c>
      <c r="E235">
        <f t="shared" si="7"/>
        <v>-21</v>
      </c>
    </row>
    <row r="236" spans="1:5">
      <c r="A236" s="2">
        <v>39615</v>
      </c>
      <c r="B236" t="s">
        <v>386</v>
      </c>
      <c r="C236" s="5">
        <f t="shared" si="6"/>
        <v>39615.162754629629</v>
      </c>
      <c r="D236">
        <v>-2E-3</v>
      </c>
      <c r="E236">
        <f t="shared" si="7"/>
        <v>-20</v>
      </c>
    </row>
    <row r="237" spans="1:5">
      <c r="A237" s="2">
        <v>39615</v>
      </c>
      <c r="B237" t="s">
        <v>387</v>
      </c>
      <c r="C237" s="5">
        <f t="shared" si="6"/>
        <v>39615.163449074076</v>
      </c>
      <c r="D237">
        <v>-2.0999999999999999E-3</v>
      </c>
      <c r="E237">
        <f t="shared" si="7"/>
        <v>-21</v>
      </c>
    </row>
    <row r="238" spans="1:5">
      <c r="A238" s="2">
        <v>39615</v>
      </c>
      <c r="B238" t="s">
        <v>388</v>
      </c>
      <c r="C238" s="5">
        <f t="shared" si="6"/>
        <v>39615.164143518516</v>
      </c>
      <c r="D238">
        <v>-2.0999999999999999E-3</v>
      </c>
      <c r="E238">
        <f t="shared" si="7"/>
        <v>-21</v>
      </c>
    </row>
    <row r="239" spans="1:5">
      <c r="A239" s="2">
        <v>39615</v>
      </c>
      <c r="B239" t="s">
        <v>389</v>
      </c>
      <c r="C239" s="5">
        <f t="shared" si="6"/>
        <v>39615.164837962962</v>
      </c>
      <c r="D239">
        <v>-2.0999999999999999E-3</v>
      </c>
      <c r="E239">
        <f t="shared" si="7"/>
        <v>-21</v>
      </c>
    </row>
    <row r="240" spans="1:5">
      <c r="A240" s="2">
        <v>39615</v>
      </c>
      <c r="B240" t="s">
        <v>390</v>
      </c>
      <c r="C240" s="5">
        <f t="shared" si="6"/>
        <v>39615.165532407409</v>
      </c>
      <c r="D240">
        <v>-2E-3</v>
      </c>
      <c r="E240">
        <f t="shared" si="7"/>
        <v>-20</v>
      </c>
    </row>
    <row r="241" spans="1:5">
      <c r="A241" s="2">
        <v>39615</v>
      </c>
      <c r="B241" t="s">
        <v>391</v>
      </c>
      <c r="C241" s="5">
        <f t="shared" si="6"/>
        <v>39615.166215277779</v>
      </c>
      <c r="D241">
        <v>-2E-3</v>
      </c>
      <c r="E241">
        <f t="shared" si="7"/>
        <v>-20</v>
      </c>
    </row>
    <row r="242" spans="1:5">
      <c r="A242" s="2">
        <v>39615</v>
      </c>
      <c r="B242" t="s">
        <v>392</v>
      </c>
      <c r="C242" s="5">
        <f t="shared" si="6"/>
        <v>39615.166921296295</v>
      </c>
      <c r="D242">
        <v>-2E-3</v>
      </c>
      <c r="E242">
        <f t="shared" si="7"/>
        <v>-20</v>
      </c>
    </row>
    <row r="243" spans="1:5">
      <c r="A243" s="2">
        <v>39615</v>
      </c>
      <c r="B243" t="s">
        <v>393</v>
      </c>
      <c r="C243" s="5">
        <f t="shared" si="6"/>
        <v>39615.167615740742</v>
      </c>
      <c r="D243">
        <v>-2E-3</v>
      </c>
      <c r="E243">
        <f t="shared" si="7"/>
        <v>-20</v>
      </c>
    </row>
    <row r="244" spans="1:5">
      <c r="A244" s="2">
        <v>39615</v>
      </c>
      <c r="B244" t="s">
        <v>394</v>
      </c>
      <c r="C244" s="5">
        <f t="shared" si="6"/>
        <v>39615.168310185189</v>
      </c>
      <c r="D244">
        <v>-2E-3</v>
      </c>
      <c r="E244">
        <f t="shared" si="7"/>
        <v>-20</v>
      </c>
    </row>
    <row r="245" spans="1:5">
      <c r="A245" s="2">
        <v>39615</v>
      </c>
      <c r="B245" t="s">
        <v>395</v>
      </c>
      <c r="C245" s="5">
        <f t="shared" si="6"/>
        <v>39615.169004629628</v>
      </c>
      <c r="D245">
        <v>-2E-3</v>
      </c>
      <c r="E245">
        <f t="shared" si="7"/>
        <v>-20</v>
      </c>
    </row>
    <row r="246" spans="1:5">
      <c r="A246" s="2">
        <v>39615</v>
      </c>
      <c r="B246" t="s">
        <v>396</v>
      </c>
      <c r="C246" s="5">
        <f t="shared" si="6"/>
        <v>39615.169699074075</v>
      </c>
      <c r="D246">
        <v>-2.0999999999999999E-3</v>
      </c>
      <c r="E246">
        <f t="shared" si="7"/>
        <v>-21</v>
      </c>
    </row>
    <row r="247" spans="1:5">
      <c r="A247" s="2">
        <v>39615</v>
      </c>
      <c r="B247" t="s">
        <v>397</v>
      </c>
      <c r="C247" s="5">
        <f t="shared" si="6"/>
        <v>39615.170393518521</v>
      </c>
      <c r="D247">
        <v>-2.0999999999999999E-3</v>
      </c>
      <c r="E247">
        <f t="shared" si="7"/>
        <v>-21</v>
      </c>
    </row>
    <row r="248" spans="1:5">
      <c r="A248" s="2">
        <v>39615</v>
      </c>
      <c r="B248" t="s">
        <v>398</v>
      </c>
      <c r="C248" s="5">
        <f t="shared" si="6"/>
        <v>39615.171087962961</v>
      </c>
      <c r="D248">
        <v>-2.0999999999999999E-3</v>
      </c>
      <c r="E248">
        <f t="shared" si="7"/>
        <v>-21</v>
      </c>
    </row>
    <row r="249" spans="1:5">
      <c r="A249" s="2">
        <v>39615</v>
      </c>
      <c r="B249" t="s">
        <v>399</v>
      </c>
      <c r="C249" s="5">
        <f t="shared" si="6"/>
        <v>39615.171782407408</v>
      </c>
      <c r="D249">
        <v>-2E-3</v>
      </c>
      <c r="E249">
        <f t="shared" si="7"/>
        <v>-20</v>
      </c>
    </row>
    <row r="250" spans="1:5">
      <c r="A250" s="2">
        <v>39615</v>
      </c>
      <c r="B250" t="s">
        <v>400</v>
      </c>
      <c r="C250" s="5">
        <f t="shared" si="6"/>
        <v>39615.172476851854</v>
      </c>
      <c r="D250">
        <v>-2E-3</v>
      </c>
      <c r="E250">
        <f t="shared" si="7"/>
        <v>-20</v>
      </c>
    </row>
    <row r="251" spans="1:5">
      <c r="A251" s="2">
        <v>39615</v>
      </c>
      <c r="B251" t="s">
        <v>401</v>
      </c>
      <c r="C251" s="5">
        <f t="shared" si="6"/>
        <v>39615.173171296294</v>
      </c>
      <c r="D251">
        <v>-2E-3</v>
      </c>
      <c r="E251">
        <f t="shared" si="7"/>
        <v>-20</v>
      </c>
    </row>
    <row r="252" spans="1:5">
      <c r="A252" s="2">
        <v>39615</v>
      </c>
      <c r="B252" t="s">
        <v>402</v>
      </c>
      <c r="C252" s="5">
        <f t="shared" si="6"/>
        <v>39615.17386574074</v>
      </c>
      <c r="D252">
        <v>-2E-3</v>
      </c>
      <c r="E252">
        <f t="shared" si="7"/>
        <v>-20</v>
      </c>
    </row>
    <row r="253" spans="1:5">
      <c r="A253" s="2">
        <v>39615</v>
      </c>
      <c r="B253" t="s">
        <v>403</v>
      </c>
      <c r="C253" s="5">
        <f t="shared" si="6"/>
        <v>39615.174560185187</v>
      </c>
      <c r="D253">
        <v>-2.0999999999999999E-3</v>
      </c>
      <c r="E253">
        <f t="shared" si="7"/>
        <v>-21</v>
      </c>
    </row>
    <row r="254" spans="1:5">
      <c r="A254" s="2">
        <v>39615</v>
      </c>
      <c r="B254" t="s">
        <v>404</v>
      </c>
      <c r="C254" s="5">
        <f t="shared" si="6"/>
        <v>39615.175254629627</v>
      </c>
      <c r="D254">
        <v>-2E-3</v>
      </c>
      <c r="E254">
        <f t="shared" si="7"/>
        <v>-20</v>
      </c>
    </row>
    <row r="255" spans="1:5">
      <c r="A255" s="2">
        <v>39615</v>
      </c>
      <c r="B255" t="s">
        <v>405</v>
      </c>
      <c r="C255" s="5">
        <f t="shared" si="6"/>
        <v>39615.175949074073</v>
      </c>
      <c r="D255">
        <v>-2E-3</v>
      </c>
      <c r="E255">
        <f t="shared" si="7"/>
        <v>-20</v>
      </c>
    </row>
    <row r="256" spans="1:5">
      <c r="A256" s="2">
        <v>39615</v>
      </c>
      <c r="B256" t="s">
        <v>406</v>
      </c>
      <c r="C256" s="5">
        <f t="shared" si="6"/>
        <v>39615.17664351852</v>
      </c>
      <c r="D256">
        <v>-2.0999999999999999E-3</v>
      </c>
      <c r="E256">
        <f t="shared" si="7"/>
        <v>-21</v>
      </c>
    </row>
    <row r="257" spans="1:5">
      <c r="A257" s="2">
        <v>39615</v>
      </c>
      <c r="B257" t="s">
        <v>407</v>
      </c>
      <c r="C257" s="5">
        <f t="shared" si="6"/>
        <v>39615.177337962959</v>
      </c>
      <c r="D257">
        <v>-2E-3</v>
      </c>
      <c r="E257">
        <f t="shared" si="7"/>
        <v>-20</v>
      </c>
    </row>
    <row r="258" spans="1:5">
      <c r="A258" s="2">
        <v>39615</v>
      </c>
      <c r="B258" t="s">
        <v>408</v>
      </c>
      <c r="C258" s="5">
        <f t="shared" si="6"/>
        <v>39615.178032407406</v>
      </c>
      <c r="D258">
        <v>-2.0999999999999999E-3</v>
      </c>
      <c r="E258">
        <f t="shared" si="7"/>
        <v>-21</v>
      </c>
    </row>
    <row r="259" spans="1:5">
      <c r="A259" s="2">
        <v>39615</v>
      </c>
      <c r="B259" t="s">
        <v>409</v>
      </c>
      <c r="C259" s="5">
        <f t="shared" ref="C259:C322" si="8">A259+TIME(LEFT(B259,3),MID(B259,5,2),RIGHT(B259,2))</f>
        <v>39615.178715277776</v>
      </c>
      <c r="D259">
        <v>-2E-3</v>
      </c>
      <c r="E259">
        <f t="shared" ref="E259:E322" si="9">D259*10000</f>
        <v>-20</v>
      </c>
    </row>
    <row r="260" spans="1:5">
      <c r="A260" s="2">
        <v>39615</v>
      </c>
      <c r="B260" t="s">
        <v>410</v>
      </c>
      <c r="C260" s="5">
        <f t="shared" si="8"/>
        <v>39615.1794212963</v>
      </c>
      <c r="D260">
        <v>-2.0999999999999999E-3</v>
      </c>
      <c r="E260">
        <f t="shared" si="9"/>
        <v>-21</v>
      </c>
    </row>
    <row r="261" spans="1:5">
      <c r="A261" s="2">
        <v>39615</v>
      </c>
      <c r="B261" t="s">
        <v>411</v>
      </c>
      <c r="C261" s="5">
        <f t="shared" si="8"/>
        <v>39615.180115740739</v>
      </c>
      <c r="D261">
        <v>-2.0999999999999999E-3</v>
      </c>
      <c r="E261">
        <f t="shared" si="9"/>
        <v>-21</v>
      </c>
    </row>
    <row r="262" spans="1:5">
      <c r="A262" s="2">
        <v>39615</v>
      </c>
      <c r="B262" t="s">
        <v>412</v>
      </c>
      <c r="C262" s="5">
        <f t="shared" si="8"/>
        <v>39615.180810185186</v>
      </c>
      <c r="D262">
        <v>-2E-3</v>
      </c>
      <c r="E262">
        <f t="shared" si="9"/>
        <v>-20</v>
      </c>
    </row>
    <row r="263" spans="1:5">
      <c r="A263" s="2">
        <v>39615</v>
      </c>
      <c r="B263" t="s">
        <v>413</v>
      </c>
      <c r="C263" s="5">
        <f t="shared" si="8"/>
        <v>39615.181504629632</v>
      </c>
      <c r="D263">
        <v>-2.0999999999999999E-3</v>
      </c>
      <c r="E263">
        <f t="shared" si="9"/>
        <v>-21</v>
      </c>
    </row>
    <row r="264" spans="1:5">
      <c r="A264" s="2">
        <v>39615</v>
      </c>
      <c r="B264" t="s">
        <v>414</v>
      </c>
      <c r="C264" s="5">
        <f t="shared" si="8"/>
        <v>39615.182199074072</v>
      </c>
      <c r="D264">
        <v>-2.0999999999999999E-3</v>
      </c>
      <c r="E264">
        <f t="shared" si="9"/>
        <v>-21</v>
      </c>
    </row>
    <row r="265" spans="1:5">
      <c r="A265" s="2">
        <v>39615</v>
      </c>
      <c r="B265" t="s">
        <v>415</v>
      </c>
      <c r="C265" s="5">
        <f t="shared" si="8"/>
        <v>39615.182893518519</v>
      </c>
      <c r="D265">
        <v>-2E-3</v>
      </c>
      <c r="E265">
        <f t="shared" si="9"/>
        <v>-20</v>
      </c>
    </row>
    <row r="266" spans="1:5">
      <c r="A266" s="2">
        <v>39615</v>
      </c>
      <c r="B266" t="s">
        <v>416</v>
      </c>
      <c r="C266" s="5">
        <f t="shared" si="8"/>
        <v>39615.183587962965</v>
      </c>
      <c r="D266">
        <v>-2.0999999999999999E-3</v>
      </c>
      <c r="E266">
        <f t="shared" si="9"/>
        <v>-21</v>
      </c>
    </row>
    <row r="267" spans="1:5">
      <c r="A267" s="2">
        <v>39615</v>
      </c>
      <c r="B267" t="s">
        <v>417</v>
      </c>
      <c r="C267" s="5">
        <f t="shared" si="8"/>
        <v>39615.184282407405</v>
      </c>
      <c r="D267">
        <v>-2.0999999999999999E-3</v>
      </c>
      <c r="E267">
        <f t="shared" si="9"/>
        <v>-21</v>
      </c>
    </row>
    <row r="268" spans="1:5">
      <c r="A268" s="2">
        <v>39615</v>
      </c>
      <c r="B268" t="s">
        <v>418</v>
      </c>
      <c r="C268" s="5">
        <f t="shared" si="8"/>
        <v>39615.184976851851</v>
      </c>
      <c r="D268">
        <v>-2.0999999999999999E-3</v>
      </c>
      <c r="E268">
        <f t="shared" si="9"/>
        <v>-21</v>
      </c>
    </row>
    <row r="269" spans="1:5">
      <c r="A269" s="2">
        <v>39615</v>
      </c>
      <c r="B269" t="s">
        <v>419</v>
      </c>
      <c r="C269" s="5">
        <f t="shared" si="8"/>
        <v>39615.185671296298</v>
      </c>
      <c r="D269">
        <v>-2.0999999999999999E-3</v>
      </c>
      <c r="E269">
        <f t="shared" si="9"/>
        <v>-21</v>
      </c>
    </row>
    <row r="270" spans="1:5">
      <c r="A270" s="2">
        <v>39615</v>
      </c>
      <c r="B270" t="s">
        <v>420</v>
      </c>
      <c r="C270" s="5">
        <f t="shared" si="8"/>
        <v>39615.186365740738</v>
      </c>
      <c r="D270">
        <v>-2.0999999999999999E-3</v>
      </c>
      <c r="E270">
        <f t="shared" si="9"/>
        <v>-21</v>
      </c>
    </row>
    <row r="271" spans="1:5">
      <c r="A271" s="2">
        <v>39615</v>
      </c>
      <c r="B271" t="s">
        <v>421</v>
      </c>
      <c r="C271" s="5">
        <f t="shared" si="8"/>
        <v>39615.187060185184</v>
      </c>
      <c r="D271">
        <v>-2.0999999999999999E-3</v>
      </c>
      <c r="E271">
        <f t="shared" si="9"/>
        <v>-21</v>
      </c>
    </row>
    <row r="272" spans="1:5">
      <c r="A272" s="2">
        <v>39615</v>
      </c>
      <c r="B272" t="s">
        <v>422</v>
      </c>
      <c r="C272" s="5">
        <f t="shared" si="8"/>
        <v>39615.187743055554</v>
      </c>
      <c r="D272">
        <v>-2E-3</v>
      </c>
      <c r="E272">
        <f t="shared" si="9"/>
        <v>-20</v>
      </c>
    </row>
    <row r="273" spans="1:5">
      <c r="A273" s="2">
        <v>39615</v>
      </c>
      <c r="B273" t="s">
        <v>423</v>
      </c>
      <c r="C273" s="5">
        <f t="shared" si="8"/>
        <v>39615.188449074078</v>
      </c>
      <c r="D273">
        <v>-2.0999999999999999E-3</v>
      </c>
      <c r="E273">
        <f t="shared" si="9"/>
        <v>-21</v>
      </c>
    </row>
    <row r="274" spans="1:5">
      <c r="A274" s="2">
        <v>39615</v>
      </c>
      <c r="B274" t="s">
        <v>424</v>
      </c>
      <c r="C274" s="5">
        <f t="shared" si="8"/>
        <v>39615.189143518517</v>
      </c>
      <c r="D274">
        <v>-2E-3</v>
      </c>
      <c r="E274">
        <f t="shared" si="9"/>
        <v>-20</v>
      </c>
    </row>
    <row r="275" spans="1:5">
      <c r="A275" s="2">
        <v>39615</v>
      </c>
      <c r="B275" t="s">
        <v>425</v>
      </c>
      <c r="C275" s="5">
        <f t="shared" si="8"/>
        <v>39615.189837962964</v>
      </c>
      <c r="D275">
        <v>-2.0999999999999999E-3</v>
      </c>
      <c r="E275">
        <f t="shared" si="9"/>
        <v>-21</v>
      </c>
    </row>
    <row r="276" spans="1:5">
      <c r="A276" s="2">
        <v>39615</v>
      </c>
      <c r="B276" t="s">
        <v>426</v>
      </c>
      <c r="C276" s="5">
        <f t="shared" si="8"/>
        <v>39615.190532407411</v>
      </c>
      <c r="D276">
        <v>-2.0999999999999999E-3</v>
      </c>
      <c r="E276">
        <f t="shared" si="9"/>
        <v>-21</v>
      </c>
    </row>
    <row r="277" spans="1:5">
      <c r="A277" s="2">
        <v>39615</v>
      </c>
      <c r="B277" t="s">
        <v>427</v>
      </c>
      <c r="C277" s="5">
        <f t="shared" si="8"/>
        <v>39615.19122685185</v>
      </c>
      <c r="D277">
        <v>-2.0999999999999999E-3</v>
      </c>
      <c r="E277">
        <f t="shared" si="9"/>
        <v>-21</v>
      </c>
    </row>
    <row r="278" spans="1:5">
      <c r="A278" s="2">
        <v>39615</v>
      </c>
      <c r="B278" t="s">
        <v>428</v>
      </c>
      <c r="C278" s="5">
        <f t="shared" si="8"/>
        <v>39615.191921296297</v>
      </c>
      <c r="D278">
        <v>-2.0999999999999999E-3</v>
      </c>
      <c r="E278">
        <f t="shared" si="9"/>
        <v>-21</v>
      </c>
    </row>
    <row r="279" spans="1:5">
      <c r="A279" s="2">
        <v>39615</v>
      </c>
      <c r="B279" t="s">
        <v>429</v>
      </c>
      <c r="C279" s="5">
        <f t="shared" si="8"/>
        <v>39615.192615740743</v>
      </c>
      <c r="D279">
        <v>-2.0999999999999999E-3</v>
      </c>
      <c r="E279">
        <f t="shared" si="9"/>
        <v>-21</v>
      </c>
    </row>
    <row r="280" spans="1:5">
      <c r="A280" s="2">
        <v>39615</v>
      </c>
      <c r="B280" t="s">
        <v>430</v>
      </c>
      <c r="C280" s="5">
        <f t="shared" si="8"/>
        <v>39615.193310185183</v>
      </c>
      <c r="D280">
        <v>-2.0999999999999999E-3</v>
      </c>
      <c r="E280">
        <f t="shared" si="9"/>
        <v>-21</v>
      </c>
    </row>
    <row r="281" spans="1:5">
      <c r="A281" s="2">
        <v>39615</v>
      </c>
      <c r="B281" t="s">
        <v>431</v>
      </c>
      <c r="C281" s="5">
        <f t="shared" si="8"/>
        <v>39615.194004629629</v>
      </c>
      <c r="D281">
        <v>-2.0999999999999999E-3</v>
      </c>
      <c r="E281">
        <f t="shared" si="9"/>
        <v>-21</v>
      </c>
    </row>
    <row r="282" spans="1:5">
      <c r="A282" s="2">
        <v>39615</v>
      </c>
      <c r="B282" t="s">
        <v>432</v>
      </c>
      <c r="C282" s="5">
        <f t="shared" si="8"/>
        <v>39615.194699074076</v>
      </c>
      <c r="D282">
        <v>-2E-3</v>
      </c>
      <c r="E282">
        <f t="shared" si="9"/>
        <v>-20</v>
      </c>
    </row>
    <row r="283" spans="1:5">
      <c r="A283" s="2">
        <v>39615</v>
      </c>
      <c r="B283" t="s">
        <v>433</v>
      </c>
      <c r="C283" s="5">
        <f t="shared" si="8"/>
        <v>39615.195393518516</v>
      </c>
      <c r="D283">
        <v>-2.0999999999999999E-3</v>
      </c>
      <c r="E283">
        <f t="shared" si="9"/>
        <v>-21</v>
      </c>
    </row>
    <row r="284" spans="1:5">
      <c r="A284" s="2">
        <v>39615</v>
      </c>
      <c r="B284" t="s">
        <v>434</v>
      </c>
      <c r="C284" s="5">
        <f t="shared" si="8"/>
        <v>39615.196087962962</v>
      </c>
      <c r="D284">
        <v>-2.0999999999999999E-3</v>
      </c>
      <c r="E284">
        <f t="shared" si="9"/>
        <v>-21</v>
      </c>
    </row>
    <row r="285" spans="1:5">
      <c r="A285" s="2">
        <v>39615</v>
      </c>
      <c r="B285" t="s">
        <v>435</v>
      </c>
      <c r="C285" s="5">
        <f t="shared" si="8"/>
        <v>39615.196782407409</v>
      </c>
      <c r="D285">
        <v>-2E-3</v>
      </c>
      <c r="E285">
        <f t="shared" si="9"/>
        <v>-20</v>
      </c>
    </row>
    <row r="286" spans="1:5">
      <c r="A286" s="2">
        <v>39615</v>
      </c>
      <c r="B286" t="s">
        <v>436</v>
      </c>
      <c r="C286" s="5">
        <f t="shared" si="8"/>
        <v>39615.197476851848</v>
      </c>
      <c r="D286">
        <v>-2.0999999999999999E-3</v>
      </c>
      <c r="E286">
        <f t="shared" si="9"/>
        <v>-21</v>
      </c>
    </row>
    <row r="287" spans="1:5">
      <c r="A287" s="2">
        <v>39615</v>
      </c>
      <c r="B287" t="s">
        <v>437</v>
      </c>
      <c r="C287" s="5">
        <f t="shared" si="8"/>
        <v>39615.198171296295</v>
      </c>
      <c r="D287">
        <v>-2.0999999999999999E-3</v>
      </c>
      <c r="E287">
        <f t="shared" si="9"/>
        <v>-21</v>
      </c>
    </row>
    <row r="288" spans="1:5">
      <c r="A288" s="2">
        <v>39615</v>
      </c>
      <c r="B288" t="s">
        <v>438</v>
      </c>
      <c r="C288" s="5">
        <f t="shared" si="8"/>
        <v>39615.198865740742</v>
      </c>
      <c r="D288">
        <v>-2.0999999999999999E-3</v>
      </c>
      <c r="E288">
        <f t="shared" si="9"/>
        <v>-21</v>
      </c>
    </row>
    <row r="289" spans="1:5">
      <c r="A289" s="2">
        <v>39615</v>
      </c>
      <c r="B289" t="s">
        <v>439</v>
      </c>
      <c r="C289" s="5">
        <f t="shared" si="8"/>
        <v>39615.199560185189</v>
      </c>
      <c r="D289">
        <v>-2.0999999999999999E-3</v>
      </c>
      <c r="E289">
        <f t="shared" si="9"/>
        <v>-21</v>
      </c>
    </row>
    <row r="290" spans="1:5">
      <c r="A290" s="2">
        <v>39615</v>
      </c>
      <c r="B290" t="s">
        <v>440</v>
      </c>
      <c r="C290" s="5">
        <f t="shared" si="8"/>
        <v>39615.200254629628</v>
      </c>
      <c r="D290">
        <v>-2E-3</v>
      </c>
      <c r="E290">
        <f t="shared" si="9"/>
        <v>-20</v>
      </c>
    </row>
    <row r="291" spans="1:5">
      <c r="A291" s="2">
        <v>39615</v>
      </c>
      <c r="B291" t="s">
        <v>441</v>
      </c>
      <c r="C291" s="5">
        <f t="shared" si="8"/>
        <v>39615.200949074075</v>
      </c>
      <c r="D291">
        <v>-2.0999999999999999E-3</v>
      </c>
      <c r="E291">
        <f t="shared" si="9"/>
        <v>-21</v>
      </c>
    </row>
    <row r="292" spans="1:5">
      <c r="A292" s="2">
        <v>39615</v>
      </c>
      <c r="B292" t="s">
        <v>442</v>
      </c>
      <c r="C292" s="5">
        <f t="shared" si="8"/>
        <v>39615.201643518521</v>
      </c>
      <c r="D292">
        <v>-2.0999999999999999E-3</v>
      </c>
      <c r="E292">
        <f t="shared" si="9"/>
        <v>-21</v>
      </c>
    </row>
    <row r="293" spans="1:5">
      <c r="A293" s="2">
        <v>39615</v>
      </c>
      <c r="B293" t="s">
        <v>443</v>
      </c>
      <c r="C293" s="5">
        <f t="shared" si="8"/>
        <v>39615.202337962961</v>
      </c>
      <c r="D293">
        <v>-2.0999999999999999E-3</v>
      </c>
      <c r="E293">
        <f t="shared" si="9"/>
        <v>-21</v>
      </c>
    </row>
    <row r="294" spans="1:5">
      <c r="A294" s="2">
        <v>39615</v>
      </c>
      <c r="B294" t="s">
        <v>444</v>
      </c>
      <c r="C294" s="5">
        <f t="shared" si="8"/>
        <v>39615.203032407408</v>
      </c>
      <c r="D294">
        <v>-2.0999999999999999E-3</v>
      </c>
      <c r="E294">
        <f t="shared" si="9"/>
        <v>-21</v>
      </c>
    </row>
    <row r="295" spans="1:5">
      <c r="A295" s="2">
        <v>39615</v>
      </c>
      <c r="B295" t="s">
        <v>445</v>
      </c>
      <c r="C295" s="5">
        <f t="shared" si="8"/>
        <v>39615.203726851854</v>
      </c>
      <c r="D295">
        <v>-2.0999999999999999E-3</v>
      </c>
      <c r="E295">
        <f t="shared" si="9"/>
        <v>-21</v>
      </c>
    </row>
    <row r="296" spans="1:5">
      <c r="A296" s="2">
        <v>39615</v>
      </c>
      <c r="B296" t="s">
        <v>446</v>
      </c>
      <c r="C296" s="5">
        <f t="shared" si="8"/>
        <v>39615.204421296294</v>
      </c>
      <c r="D296">
        <v>-2E-3</v>
      </c>
      <c r="E296">
        <f t="shared" si="9"/>
        <v>-20</v>
      </c>
    </row>
    <row r="297" spans="1:5">
      <c r="A297" s="2">
        <v>39615</v>
      </c>
      <c r="B297" t="s">
        <v>447</v>
      </c>
      <c r="C297" s="5">
        <f t="shared" si="8"/>
        <v>39615.205104166664</v>
      </c>
      <c r="D297">
        <v>-2.0999999999999999E-3</v>
      </c>
      <c r="E297">
        <f t="shared" si="9"/>
        <v>-21</v>
      </c>
    </row>
    <row r="298" spans="1:5">
      <c r="A298" s="2">
        <v>39615</v>
      </c>
      <c r="B298" t="s">
        <v>448</v>
      </c>
      <c r="C298" s="5">
        <f t="shared" si="8"/>
        <v>39615.205810185187</v>
      </c>
      <c r="D298">
        <v>-2E-3</v>
      </c>
      <c r="E298">
        <f t="shared" si="9"/>
        <v>-20</v>
      </c>
    </row>
    <row r="299" spans="1:5">
      <c r="A299" s="2">
        <v>39615</v>
      </c>
      <c r="B299" t="s">
        <v>449</v>
      </c>
      <c r="C299" s="5">
        <f t="shared" si="8"/>
        <v>39615.206504629627</v>
      </c>
      <c r="D299">
        <v>-2E-3</v>
      </c>
      <c r="E299">
        <f t="shared" si="9"/>
        <v>-20</v>
      </c>
    </row>
    <row r="300" spans="1:5">
      <c r="A300" s="2">
        <v>39615</v>
      </c>
      <c r="B300" t="s">
        <v>450</v>
      </c>
      <c r="C300" s="5">
        <f t="shared" si="8"/>
        <v>39615.207199074073</v>
      </c>
      <c r="D300">
        <v>-2.0999999999999999E-3</v>
      </c>
      <c r="E300">
        <f t="shared" si="9"/>
        <v>-21</v>
      </c>
    </row>
    <row r="301" spans="1:5">
      <c r="A301" s="2">
        <v>39615</v>
      </c>
      <c r="B301" t="s">
        <v>451</v>
      </c>
      <c r="C301" s="5">
        <f t="shared" si="8"/>
        <v>39615.20789351852</v>
      </c>
      <c r="D301">
        <v>-2.0999999999999999E-3</v>
      </c>
      <c r="E301">
        <f t="shared" si="9"/>
        <v>-21</v>
      </c>
    </row>
    <row r="302" spans="1:5">
      <c r="A302" s="2">
        <v>39615</v>
      </c>
      <c r="B302" t="s">
        <v>452</v>
      </c>
      <c r="C302" s="5">
        <f t="shared" si="8"/>
        <v>39615.208587962959</v>
      </c>
      <c r="D302">
        <v>-2.0999999999999999E-3</v>
      </c>
      <c r="E302">
        <f t="shared" si="9"/>
        <v>-21</v>
      </c>
    </row>
    <row r="303" spans="1:5">
      <c r="A303" s="2">
        <v>39615</v>
      </c>
      <c r="B303" t="s">
        <v>453</v>
      </c>
      <c r="C303" s="5">
        <f t="shared" si="8"/>
        <v>39615.209282407406</v>
      </c>
      <c r="D303">
        <v>-2.0999999999999999E-3</v>
      </c>
      <c r="E303">
        <f t="shared" si="9"/>
        <v>-21</v>
      </c>
    </row>
    <row r="304" spans="1:5">
      <c r="A304" s="2">
        <v>39615</v>
      </c>
      <c r="B304" t="s">
        <v>454</v>
      </c>
      <c r="C304" s="5">
        <f t="shared" si="8"/>
        <v>39615.209976851853</v>
      </c>
      <c r="D304">
        <v>-2.0999999999999999E-3</v>
      </c>
      <c r="E304">
        <f t="shared" si="9"/>
        <v>-21</v>
      </c>
    </row>
    <row r="305" spans="1:5">
      <c r="A305" s="2">
        <v>39615</v>
      </c>
      <c r="B305" t="s">
        <v>455</v>
      </c>
      <c r="C305" s="5">
        <f t="shared" si="8"/>
        <v>39615.2106712963</v>
      </c>
      <c r="D305">
        <v>-2E-3</v>
      </c>
      <c r="E305">
        <f t="shared" si="9"/>
        <v>-20</v>
      </c>
    </row>
    <row r="306" spans="1:5">
      <c r="A306" s="2">
        <v>39615</v>
      </c>
      <c r="B306" t="s">
        <v>456</v>
      </c>
      <c r="C306" s="5">
        <f t="shared" si="8"/>
        <v>39615.211365740739</v>
      </c>
      <c r="D306">
        <v>-2.0999999999999999E-3</v>
      </c>
      <c r="E306">
        <f t="shared" si="9"/>
        <v>-21</v>
      </c>
    </row>
    <row r="307" spans="1:5">
      <c r="A307" s="2">
        <v>39615</v>
      </c>
      <c r="B307" t="s">
        <v>457</v>
      </c>
      <c r="C307" s="5">
        <f t="shared" si="8"/>
        <v>39615.212048611109</v>
      </c>
      <c r="D307">
        <v>-2E-3</v>
      </c>
      <c r="E307">
        <f t="shared" si="9"/>
        <v>-20</v>
      </c>
    </row>
    <row r="308" spans="1:5">
      <c r="A308" s="2">
        <v>39615</v>
      </c>
      <c r="B308" t="s">
        <v>458</v>
      </c>
      <c r="C308" s="5">
        <f t="shared" si="8"/>
        <v>39615.212743055556</v>
      </c>
      <c r="D308">
        <v>-2E-3</v>
      </c>
      <c r="E308">
        <f t="shared" si="9"/>
        <v>-20</v>
      </c>
    </row>
    <row r="309" spans="1:5">
      <c r="A309" s="2">
        <v>39615</v>
      </c>
      <c r="B309" t="s">
        <v>459</v>
      </c>
      <c r="C309" s="5">
        <f t="shared" si="8"/>
        <v>39615.213437500002</v>
      </c>
      <c r="D309">
        <v>-2E-3</v>
      </c>
      <c r="E309">
        <f t="shared" si="9"/>
        <v>-20</v>
      </c>
    </row>
    <row r="310" spans="1:5">
      <c r="A310" s="2">
        <v>39615</v>
      </c>
      <c r="B310" t="s">
        <v>460</v>
      </c>
      <c r="C310" s="5">
        <f t="shared" si="8"/>
        <v>39615.214143518519</v>
      </c>
      <c r="D310">
        <v>-2E-3</v>
      </c>
      <c r="E310">
        <f t="shared" si="9"/>
        <v>-20</v>
      </c>
    </row>
    <row r="311" spans="1:5">
      <c r="A311" s="2">
        <v>39615</v>
      </c>
      <c r="B311" t="s">
        <v>461</v>
      </c>
      <c r="C311" s="5">
        <f t="shared" si="8"/>
        <v>39615.214837962965</v>
      </c>
      <c r="D311">
        <v>-2E-3</v>
      </c>
      <c r="E311">
        <f t="shared" si="9"/>
        <v>-20</v>
      </c>
    </row>
    <row r="312" spans="1:5">
      <c r="A312" s="2">
        <v>39615</v>
      </c>
      <c r="B312" t="s">
        <v>462</v>
      </c>
      <c r="C312" s="5">
        <f t="shared" si="8"/>
        <v>39615.215520833335</v>
      </c>
      <c r="D312">
        <v>-2E-3</v>
      </c>
      <c r="E312">
        <f t="shared" si="9"/>
        <v>-20</v>
      </c>
    </row>
    <row r="313" spans="1:5">
      <c r="A313" s="2">
        <v>39615</v>
      </c>
      <c r="B313" t="s">
        <v>463</v>
      </c>
      <c r="C313" s="5">
        <f t="shared" si="8"/>
        <v>39615.216215277775</v>
      </c>
      <c r="D313">
        <v>-2E-3</v>
      </c>
      <c r="E313">
        <f t="shared" si="9"/>
        <v>-20</v>
      </c>
    </row>
    <row r="314" spans="1:5">
      <c r="A314" s="2">
        <v>39615</v>
      </c>
      <c r="B314" t="s">
        <v>464</v>
      </c>
      <c r="C314" s="5">
        <f t="shared" si="8"/>
        <v>39615.216921296298</v>
      </c>
      <c r="D314">
        <v>-2E-3</v>
      </c>
      <c r="E314">
        <f t="shared" si="9"/>
        <v>-20</v>
      </c>
    </row>
    <row r="315" spans="1:5">
      <c r="A315" s="2">
        <v>39615</v>
      </c>
      <c r="B315" t="s">
        <v>465</v>
      </c>
      <c r="C315" s="5">
        <f t="shared" si="8"/>
        <v>39615.217615740738</v>
      </c>
      <c r="D315">
        <v>-2.0999999999999999E-3</v>
      </c>
      <c r="E315">
        <f t="shared" si="9"/>
        <v>-21</v>
      </c>
    </row>
    <row r="316" spans="1:5">
      <c r="A316" s="2">
        <v>39615</v>
      </c>
      <c r="B316" t="s">
        <v>466</v>
      </c>
      <c r="C316" s="5">
        <f t="shared" si="8"/>
        <v>39615.218310185184</v>
      </c>
      <c r="D316">
        <v>-2.0999999999999999E-3</v>
      </c>
      <c r="E316">
        <f t="shared" si="9"/>
        <v>-21</v>
      </c>
    </row>
    <row r="317" spans="1:5">
      <c r="A317" s="2">
        <v>39615</v>
      </c>
      <c r="B317" t="s">
        <v>467</v>
      </c>
      <c r="C317" s="5">
        <f t="shared" si="8"/>
        <v>39615.219004629631</v>
      </c>
      <c r="D317">
        <v>-2.0999999999999999E-3</v>
      </c>
      <c r="E317">
        <f t="shared" si="9"/>
        <v>-21</v>
      </c>
    </row>
    <row r="318" spans="1:5">
      <c r="A318" s="2">
        <v>39615</v>
      </c>
      <c r="B318" t="s">
        <v>468</v>
      </c>
      <c r="C318" s="5">
        <f t="shared" si="8"/>
        <v>39615.219699074078</v>
      </c>
      <c r="D318">
        <v>-2.0999999999999999E-3</v>
      </c>
      <c r="E318">
        <f t="shared" si="9"/>
        <v>-21</v>
      </c>
    </row>
    <row r="319" spans="1:5">
      <c r="A319" s="2">
        <v>39615</v>
      </c>
      <c r="B319" t="s">
        <v>469</v>
      </c>
      <c r="C319" s="5">
        <f t="shared" si="8"/>
        <v>39615.220393518517</v>
      </c>
      <c r="D319">
        <v>-2E-3</v>
      </c>
      <c r="E319">
        <f t="shared" si="9"/>
        <v>-20</v>
      </c>
    </row>
    <row r="320" spans="1:5">
      <c r="A320" s="2">
        <v>39615</v>
      </c>
      <c r="B320" t="s">
        <v>470</v>
      </c>
      <c r="C320" s="5">
        <f t="shared" si="8"/>
        <v>39615.221087962964</v>
      </c>
      <c r="D320">
        <v>-2.0999999999999999E-3</v>
      </c>
      <c r="E320">
        <f t="shared" si="9"/>
        <v>-21</v>
      </c>
    </row>
    <row r="321" spans="1:5">
      <c r="A321" s="2">
        <v>39615</v>
      </c>
      <c r="B321" t="s">
        <v>471</v>
      </c>
      <c r="C321" s="5">
        <f t="shared" si="8"/>
        <v>39615.221782407411</v>
      </c>
      <c r="D321">
        <v>-2.0999999999999999E-3</v>
      </c>
      <c r="E321">
        <f t="shared" si="9"/>
        <v>-21</v>
      </c>
    </row>
    <row r="322" spans="1:5">
      <c r="A322" s="2">
        <v>39615</v>
      </c>
      <c r="B322" t="s">
        <v>472</v>
      </c>
      <c r="C322" s="5">
        <f t="shared" si="8"/>
        <v>39615.22247685185</v>
      </c>
      <c r="D322">
        <v>-2.0999999999999999E-3</v>
      </c>
      <c r="E322">
        <f t="shared" si="9"/>
        <v>-21</v>
      </c>
    </row>
    <row r="323" spans="1:5">
      <c r="A323" s="2">
        <v>39615</v>
      </c>
      <c r="B323" t="s">
        <v>473</v>
      </c>
      <c r="C323" s="5">
        <f t="shared" ref="C323:C386" si="10">A323+TIME(LEFT(B323,3),MID(B323,5,2),RIGHT(B323,2))</f>
        <v>39615.223171296297</v>
      </c>
      <c r="D323">
        <v>-2.0999999999999999E-3</v>
      </c>
      <c r="E323">
        <f t="shared" ref="E323:E386" si="11">D323*10000</f>
        <v>-21</v>
      </c>
    </row>
    <row r="324" spans="1:5">
      <c r="A324" s="2">
        <v>39615</v>
      </c>
      <c r="B324" t="s">
        <v>474</v>
      </c>
      <c r="C324" s="5">
        <f t="shared" si="10"/>
        <v>39615.223865740743</v>
      </c>
      <c r="D324">
        <v>-2.0999999999999999E-3</v>
      </c>
      <c r="E324">
        <f t="shared" si="11"/>
        <v>-21</v>
      </c>
    </row>
    <row r="325" spans="1:5">
      <c r="A325" s="2">
        <v>39615</v>
      </c>
      <c r="B325" t="s">
        <v>475</v>
      </c>
      <c r="C325" s="5">
        <f t="shared" si="10"/>
        <v>39615.224560185183</v>
      </c>
      <c r="D325">
        <v>-2.0999999999999999E-3</v>
      </c>
      <c r="E325">
        <f t="shared" si="11"/>
        <v>-21</v>
      </c>
    </row>
    <row r="326" spans="1:5">
      <c r="A326" s="2">
        <v>39615</v>
      </c>
      <c r="B326" t="s">
        <v>476</v>
      </c>
      <c r="C326" s="5">
        <f t="shared" si="10"/>
        <v>39615.225254629629</v>
      </c>
      <c r="D326">
        <v>-2.0999999999999999E-3</v>
      </c>
      <c r="E326">
        <f t="shared" si="11"/>
        <v>-21</v>
      </c>
    </row>
    <row r="327" spans="1:5">
      <c r="A327" s="2">
        <v>39615</v>
      </c>
      <c r="B327" t="s">
        <v>477</v>
      </c>
      <c r="C327" s="5">
        <f t="shared" si="10"/>
        <v>39615.225949074076</v>
      </c>
      <c r="D327">
        <v>-2.0999999999999999E-3</v>
      </c>
      <c r="E327">
        <f t="shared" si="11"/>
        <v>-21</v>
      </c>
    </row>
    <row r="328" spans="1:5">
      <c r="A328" s="2">
        <v>39615</v>
      </c>
      <c r="B328" t="s">
        <v>478</v>
      </c>
      <c r="C328" s="5">
        <f t="shared" si="10"/>
        <v>39615.226643518516</v>
      </c>
      <c r="D328">
        <v>-2.0999999999999999E-3</v>
      </c>
      <c r="E328">
        <f t="shared" si="11"/>
        <v>-21</v>
      </c>
    </row>
    <row r="329" spans="1:5">
      <c r="A329" s="2">
        <v>39615</v>
      </c>
      <c r="B329" t="s">
        <v>479</v>
      </c>
      <c r="C329" s="5">
        <f t="shared" si="10"/>
        <v>39615.227337962962</v>
      </c>
      <c r="D329">
        <v>-2.0999999999999999E-3</v>
      </c>
      <c r="E329">
        <f t="shared" si="11"/>
        <v>-21</v>
      </c>
    </row>
    <row r="330" spans="1:5">
      <c r="A330" s="2">
        <v>39615</v>
      </c>
      <c r="B330" t="s">
        <v>480</v>
      </c>
      <c r="C330" s="5">
        <f t="shared" si="10"/>
        <v>39615.228032407409</v>
      </c>
      <c r="D330">
        <v>-2.0999999999999999E-3</v>
      </c>
      <c r="E330">
        <f t="shared" si="11"/>
        <v>-21</v>
      </c>
    </row>
    <row r="331" spans="1:5">
      <c r="A331" s="2">
        <v>39615</v>
      </c>
      <c r="B331" t="s">
        <v>481</v>
      </c>
      <c r="C331" s="5">
        <f t="shared" si="10"/>
        <v>39615.228726851848</v>
      </c>
      <c r="D331">
        <v>-2.0999999999999999E-3</v>
      </c>
      <c r="E331">
        <f t="shared" si="11"/>
        <v>-21</v>
      </c>
    </row>
    <row r="332" spans="1:5">
      <c r="A332" s="2">
        <v>39615</v>
      </c>
      <c r="B332" t="s">
        <v>482</v>
      </c>
      <c r="C332" s="5">
        <f t="shared" si="10"/>
        <v>39615.229421296295</v>
      </c>
      <c r="D332">
        <v>-2.0999999999999999E-3</v>
      </c>
      <c r="E332">
        <f t="shared" si="11"/>
        <v>-21</v>
      </c>
    </row>
    <row r="333" spans="1:5">
      <c r="A333" s="2">
        <v>39615</v>
      </c>
      <c r="B333" t="s">
        <v>483</v>
      </c>
      <c r="C333" s="5">
        <f t="shared" si="10"/>
        <v>39615.230115740742</v>
      </c>
      <c r="D333">
        <v>-2.0999999999999999E-3</v>
      </c>
      <c r="E333">
        <f t="shared" si="11"/>
        <v>-21</v>
      </c>
    </row>
    <row r="334" spans="1:5">
      <c r="A334" s="2">
        <v>39615</v>
      </c>
      <c r="B334" t="s">
        <v>484</v>
      </c>
      <c r="C334" s="5">
        <f t="shared" si="10"/>
        <v>39615.230810185189</v>
      </c>
      <c r="D334">
        <v>-2.0999999999999999E-3</v>
      </c>
      <c r="E334">
        <f t="shared" si="11"/>
        <v>-21</v>
      </c>
    </row>
    <row r="335" spans="1:5">
      <c r="A335" s="2">
        <v>39615</v>
      </c>
      <c r="B335" t="s">
        <v>485</v>
      </c>
      <c r="C335" s="5">
        <f t="shared" si="10"/>
        <v>39615.231504629628</v>
      </c>
      <c r="D335">
        <v>-2.0999999999999999E-3</v>
      </c>
      <c r="E335">
        <f t="shared" si="11"/>
        <v>-21</v>
      </c>
    </row>
    <row r="336" spans="1:5">
      <c r="A336" s="2">
        <v>39615</v>
      </c>
      <c r="B336" t="s">
        <v>486</v>
      </c>
      <c r="C336" s="5">
        <f t="shared" si="10"/>
        <v>39615.232199074075</v>
      </c>
      <c r="D336">
        <v>-2.0999999999999999E-3</v>
      </c>
      <c r="E336">
        <f t="shared" si="11"/>
        <v>-21</v>
      </c>
    </row>
    <row r="337" spans="1:5">
      <c r="A337" s="2">
        <v>39615</v>
      </c>
      <c r="B337" t="s">
        <v>487</v>
      </c>
      <c r="C337" s="5">
        <f t="shared" si="10"/>
        <v>39615.232893518521</v>
      </c>
      <c r="D337">
        <v>-2E-3</v>
      </c>
      <c r="E337">
        <f t="shared" si="11"/>
        <v>-20</v>
      </c>
    </row>
    <row r="338" spans="1:5">
      <c r="A338" s="2">
        <v>39615</v>
      </c>
      <c r="B338" t="s">
        <v>488</v>
      </c>
      <c r="C338" s="5">
        <f t="shared" si="10"/>
        <v>39615.233576388891</v>
      </c>
      <c r="D338">
        <v>-2.0999999999999999E-3</v>
      </c>
      <c r="E338">
        <f t="shared" si="11"/>
        <v>-21</v>
      </c>
    </row>
    <row r="339" spans="1:5">
      <c r="A339" s="2">
        <v>39615</v>
      </c>
      <c r="B339" t="s">
        <v>489</v>
      </c>
      <c r="C339" s="5">
        <f t="shared" si="10"/>
        <v>39615.234270833331</v>
      </c>
      <c r="D339">
        <v>-2.0999999999999999E-3</v>
      </c>
      <c r="E339">
        <f t="shared" si="11"/>
        <v>-21</v>
      </c>
    </row>
    <row r="340" spans="1:5">
      <c r="A340" s="2">
        <v>39615</v>
      </c>
      <c r="B340" t="s">
        <v>490</v>
      </c>
      <c r="C340" s="5">
        <f t="shared" si="10"/>
        <v>39615.234965277778</v>
      </c>
      <c r="D340">
        <v>-2.0999999999999999E-3</v>
      </c>
      <c r="E340">
        <f t="shared" si="11"/>
        <v>-21</v>
      </c>
    </row>
    <row r="341" spans="1:5">
      <c r="A341" s="2">
        <v>39615</v>
      </c>
      <c r="B341" t="s">
        <v>491</v>
      </c>
      <c r="C341" s="5">
        <f t="shared" si="10"/>
        <v>39615.235659722224</v>
      </c>
      <c r="D341">
        <v>-2.0999999999999999E-3</v>
      </c>
      <c r="E341">
        <f t="shared" si="11"/>
        <v>-21</v>
      </c>
    </row>
    <row r="342" spans="1:5">
      <c r="A342" s="2">
        <v>39615</v>
      </c>
      <c r="B342" t="s">
        <v>492</v>
      </c>
      <c r="C342" s="5">
        <f t="shared" si="10"/>
        <v>39615.23636574074</v>
      </c>
      <c r="D342">
        <v>-2E-3</v>
      </c>
      <c r="E342">
        <f t="shared" si="11"/>
        <v>-20</v>
      </c>
    </row>
    <row r="343" spans="1:5">
      <c r="A343" s="2">
        <v>39615</v>
      </c>
      <c r="B343" t="s">
        <v>493</v>
      </c>
      <c r="C343" s="5">
        <f t="shared" si="10"/>
        <v>39615.23704861111</v>
      </c>
      <c r="D343">
        <v>-2E-3</v>
      </c>
      <c r="E343">
        <f t="shared" si="11"/>
        <v>-20</v>
      </c>
    </row>
    <row r="344" spans="1:5">
      <c r="A344" s="2">
        <v>39615</v>
      </c>
      <c r="B344" t="s">
        <v>494</v>
      </c>
      <c r="C344" s="5">
        <f t="shared" si="10"/>
        <v>39615.237754629627</v>
      </c>
      <c r="D344">
        <v>-2E-3</v>
      </c>
      <c r="E344">
        <f t="shared" si="11"/>
        <v>-20</v>
      </c>
    </row>
    <row r="345" spans="1:5">
      <c r="A345" s="2">
        <v>39615</v>
      </c>
      <c r="B345" t="s">
        <v>495</v>
      </c>
      <c r="C345" s="5">
        <f t="shared" si="10"/>
        <v>39615.238449074073</v>
      </c>
      <c r="D345">
        <v>-2E-3</v>
      </c>
      <c r="E345">
        <f t="shared" si="11"/>
        <v>-20</v>
      </c>
    </row>
    <row r="346" spans="1:5">
      <c r="A346" s="2">
        <v>39615</v>
      </c>
      <c r="B346" t="s">
        <v>496</v>
      </c>
      <c r="C346" s="5">
        <f t="shared" si="10"/>
        <v>39615.23914351852</v>
      </c>
      <c r="D346">
        <v>-2E-3</v>
      </c>
      <c r="E346">
        <f t="shared" si="11"/>
        <v>-20</v>
      </c>
    </row>
    <row r="347" spans="1:5">
      <c r="A347" s="2">
        <v>39615</v>
      </c>
      <c r="B347" t="s">
        <v>497</v>
      </c>
      <c r="C347" s="5">
        <f t="shared" si="10"/>
        <v>39615.239837962959</v>
      </c>
      <c r="D347">
        <v>-2E-3</v>
      </c>
      <c r="E347">
        <f t="shared" si="11"/>
        <v>-20</v>
      </c>
    </row>
    <row r="348" spans="1:5">
      <c r="A348" s="2">
        <v>39615</v>
      </c>
      <c r="B348" t="s">
        <v>498</v>
      </c>
      <c r="C348" s="5">
        <f t="shared" si="10"/>
        <v>39615.240532407406</v>
      </c>
      <c r="D348">
        <v>-2.0999999999999999E-3</v>
      </c>
      <c r="E348">
        <f t="shared" si="11"/>
        <v>-21</v>
      </c>
    </row>
    <row r="349" spans="1:5">
      <c r="A349" s="2">
        <v>39615</v>
      </c>
      <c r="B349" t="s">
        <v>499</v>
      </c>
      <c r="C349" s="5">
        <f t="shared" si="10"/>
        <v>39615.241226851853</v>
      </c>
      <c r="D349">
        <v>-2E-3</v>
      </c>
      <c r="E349">
        <f t="shared" si="11"/>
        <v>-20</v>
      </c>
    </row>
    <row r="350" spans="1:5">
      <c r="A350" s="2">
        <v>39615</v>
      </c>
      <c r="B350" t="s">
        <v>500</v>
      </c>
      <c r="C350" s="5">
        <f t="shared" si="10"/>
        <v>39615.2419212963</v>
      </c>
      <c r="D350">
        <v>-2E-3</v>
      </c>
      <c r="E350">
        <f t="shared" si="11"/>
        <v>-20</v>
      </c>
    </row>
    <row r="351" spans="1:5">
      <c r="A351" s="2">
        <v>39615</v>
      </c>
      <c r="B351" t="s">
        <v>501</v>
      </c>
      <c r="C351" s="5">
        <f t="shared" si="10"/>
        <v>39615.242615740739</v>
      </c>
      <c r="D351">
        <v>-2E-3</v>
      </c>
      <c r="E351">
        <f t="shared" si="11"/>
        <v>-20</v>
      </c>
    </row>
    <row r="352" spans="1:5">
      <c r="A352" s="2">
        <v>39615</v>
      </c>
      <c r="B352" t="s">
        <v>502</v>
      </c>
      <c r="C352" s="5">
        <f t="shared" si="10"/>
        <v>39615.243310185186</v>
      </c>
      <c r="D352">
        <v>-2E-3</v>
      </c>
      <c r="E352">
        <f t="shared" si="11"/>
        <v>-20</v>
      </c>
    </row>
    <row r="353" spans="1:5">
      <c r="A353" s="2">
        <v>39615</v>
      </c>
      <c r="B353" t="s">
        <v>503</v>
      </c>
      <c r="C353" s="5">
        <f t="shared" si="10"/>
        <v>39615.244004629632</v>
      </c>
      <c r="D353">
        <v>-2E-3</v>
      </c>
      <c r="E353">
        <f t="shared" si="11"/>
        <v>-20</v>
      </c>
    </row>
    <row r="354" spans="1:5">
      <c r="A354" s="2">
        <v>39615</v>
      </c>
      <c r="B354" t="s">
        <v>504</v>
      </c>
      <c r="C354" s="5">
        <f t="shared" si="10"/>
        <v>39615.244699074072</v>
      </c>
      <c r="D354">
        <v>-1.9E-3</v>
      </c>
      <c r="E354">
        <f t="shared" si="11"/>
        <v>-19</v>
      </c>
    </row>
    <row r="355" spans="1:5">
      <c r="A355" s="2">
        <v>39615</v>
      </c>
      <c r="B355" t="s">
        <v>505</v>
      </c>
      <c r="C355" s="5">
        <f t="shared" si="10"/>
        <v>39615.245393518519</v>
      </c>
      <c r="D355">
        <v>-1.9E-3</v>
      </c>
      <c r="E355">
        <f t="shared" si="11"/>
        <v>-19</v>
      </c>
    </row>
    <row r="356" spans="1:5">
      <c r="A356" s="2">
        <v>39615</v>
      </c>
      <c r="B356" t="s">
        <v>506</v>
      </c>
      <c r="C356" s="5">
        <f t="shared" si="10"/>
        <v>39615.246087962965</v>
      </c>
      <c r="D356">
        <v>-1.8E-3</v>
      </c>
      <c r="E356">
        <f t="shared" si="11"/>
        <v>-18</v>
      </c>
    </row>
    <row r="357" spans="1:5">
      <c r="A357" s="2">
        <v>39615</v>
      </c>
      <c r="B357" t="s">
        <v>507</v>
      </c>
      <c r="C357" s="5">
        <f t="shared" si="10"/>
        <v>39615.246770833335</v>
      </c>
      <c r="D357">
        <v>-1.8E-3</v>
      </c>
      <c r="E357">
        <f t="shared" si="11"/>
        <v>-18</v>
      </c>
    </row>
    <row r="358" spans="1:5">
      <c r="A358" s="2">
        <v>39615</v>
      </c>
      <c r="B358" t="s">
        <v>508</v>
      </c>
      <c r="C358" s="5">
        <f t="shared" si="10"/>
        <v>39615.247476851851</v>
      </c>
      <c r="D358">
        <v>-1.8E-3</v>
      </c>
      <c r="E358">
        <f t="shared" si="11"/>
        <v>-18</v>
      </c>
    </row>
    <row r="359" spans="1:5">
      <c r="A359" s="2">
        <v>39615</v>
      </c>
      <c r="B359" t="s">
        <v>509</v>
      </c>
      <c r="C359" s="5">
        <f t="shared" si="10"/>
        <v>39615.248171296298</v>
      </c>
      <c r="D359">
        <v>-1.6999999999999999E-3</v>
      </c>
      <c r="E359">
        <f t="shared" si="11"/>
        <v>-17</v>
      </c>
    </row>
    <row r="360" spans="1:5">
      <c r="A360" s="2">
        <v>39615</v>
      </c>
      <c r="B360" t="s">
        <v>510</v>
      </c>
      <c r="C360" s="5">
        <f t="shared" si="10"/>
        <v>39615.248865740738</v>
      </c>
      <c r="D360">
        <v>-1.6000000000000001E-3</v>
      </c>
      <c r="E360">
        <f t="shared" si="11"/>
        <v>-16</v>
      </c>
    </row>
    <row r="361" spans="1:5">
      <c r="A361" s="2">
        <v>39615</v>
      </c>
      <c r="B361" t="s">
        <v>511</v>
      </c>
      <c r="C361" s="5">
        <f t="shared" si="10"/>
        <v>39615.249560185184</v>
      </c>
      <c r="D361">
        <v>-1.5E-3</v>
      </c>
      <c r="E361">
        <f t="shared" si="11"/>
        <v>-15</v>
      </c>
    </row>
    <row r="362" spans="1:5">
      <c r="A362" s="2">
        <v>39615</v>
      </c>
      <c r="B362" t="s">
        <v>512</v>
      </c>
      <c r="C362" s="5">
        <f t="shared" si="10"/>
        <v>39615.250254629631</v>
      </c>
      <c r="D362">
        <v>-1.5E-3</v>
      </c>
      <c r="E362">
        <f t="shared" si="11"/>
        <v>-15</v>
      </c>
    </row>
    <row r="363" spans="1:5">
      <c r="A363" s="2">
        <v>39615</v>
      </c>
      <c r="B363" t="s">
        <v>513</v>
      </c>
      <c r="C363" s="5">
        <f t="shared" si="10"/>
        <v>39615.250949074078</v>
      </c>
      <c r="D363">
        <v>-1.4E-3</v>
      </c>
      <c r="E363">
        <f t="shared" si="11"/>
        <v>-14</v>
      </c>
    </row>
    <row r="364" spans="1:5">
      <c r="A364" s="2">
        <v>39615</v>
      </c>
      <c r="B364" t="s">
        <v>514</v>
      </c>
      <c r="C364" s="5">
        <f t="shared" si="10"/>
        <v>39615.251643518517</v>
      </c>
      <c r="D364">
        <v>-1.1999999999999999E-3</v>
      </c>
      <c r="E364">
        <f t="shared" si="11"/>
        <v>-11.999999999999998</v>
      </c>
    </row>
    <row r="365" spans="1:5">
      <c r="A365" s="2">
        <v>39615</v>
      </c>
      <c r="B365" t="s">
        <v>515</v>
      </c>
      <c r="C365" s="5">
        <f t="shared" si="10"/>
        <v>39615.252337962964</v>
      </c>
      <c r="D365">
        <v>-1.1000000000000001E-3</v>
      </c>
      <c r="E365">
        <f t="shared" si="11"/>
        <v>-11</v>
      </c>
    </row>
    <row r="366" spans="1:5">
      <c r="A366" s="2">
        <v>39615</v>
      </c>
      <c r="B366" t="s">
        <v>516</v>
      </c>
      <c r="C366" s="5">
        <f t="shared" si="10"/>
        <v>39615.253032407411</v>
      </c>
      <c r="D366">
        <v>-1E-3</v>
      </c>
      <c r="E366">
        <f t="shared" si="11"/>
        <v>-10</v>
      </c>
    </row>
    <row r="367" spans="1:5">
      <c r="A367" s="2">
        <v>39615</v>
      </c>
      <c r="B367" t="s">
        <v>517</v>
      </c>
      <c r="C367" s="5">
        <f t="shared" si="10"/>
        <v>39615.25372685185</v>
      </c>
      <c r="D367">
        <v>-8.0000000000000004E-4</v>
      </c>
      <c r="E367">
        <f t="shared" si="11"/>
        <v>-8</v>
      </c>
    </row>
    <row r="368" spans="1:5">
      <c r="A368" s="2">
        <v>39615</v>
      </c>
      <c r="B368" t="s">
        <v>518</v>
      </c>
      <c r="C368" s="5">
        <f t="shared" si="10"/>
        <v>39615.254421296297</v>
      </c>
      <c r="D368">
        <v>-6.9999999999999999E-4</v>
      </c>
      <c r="E368">
        <f t="shared" si="11"/>
        <v>-7</v>
      </c>
    </row>
    <row r="369" spans="1:5">
      <c r="A369" s="2">
        <v>39615</v>
      </c>
      <c r="B369" t="s">
        <v>519</v>
      </c>
      <c r="C369" s="5">
        <f t="shared" si="10"/>
        <v>39615.255115740743</v>
      </c>
      <c r="D369">
        <v>-5.0000000000000001E-4</v>
      </c>
      <c r="E369">
        <f t="shared" si="11"/>
        <v>-5</v>
      </c>
    </row>
    <row r="370" spans="1:5">
      <c r="A370" s="2">
        <v>39615</v>
      </c>
      <c r="B370" t="s">
        <v>520</v>
      </c>
      <c r="C370" s="5">
        <f t="shared" si="10"/>
        <v>39615.255810185183</v>
      </c>
      <c r="D370">
        <v>-2.9999999999999997E-4</v>
      </c>
      <c r="E370">
        <f t="shared" si="11"/>
        <v>-2.9999999999999996</v>
      </c>
    </row>
    <row r="371" spans="1:5">
      <c r="A371" s="2">
        <v>39615</v>
      </c>
      <c r="B371" t="s">
        <v>521</v>
      </c>
      <c r="C371" s="5">
        <f t="shared" si="10"/>
        <v>39615.256504629629</v>
      </c>
      <c r="D371">
        <v>-1E-4</v>
      </c>
      <c r="E371">
        <f t="shared" si="11"/>
        <v>-1</v>
      </c>
    </row>
    <row r="372" spans="1:5">
      <c r="A372" s="2">
        <v>39615</v>
      </c>
      <c r="B372" t="s">
        <v>522</v>
      </c>
      <c r="C372" s="5">
        <f t="shared" si="10"/>
        <v>39615.257199074076</v>
      </c>
      <c r="D372">
        <v>1E-4</v>
      </c>
      <c r="E372">
        <f t="shared" si="11"/>
        <v>1</v>
      </c>
    </row>
    <row r="373" spans="1:5">
      <c r="A373" s="2">
        <v>39615</v>
      </c>
      <c r="B373" t="s">
        <v>523</v>
      </c>
      <c r="C373" s="5">
        <f t="shared" si="10"/>
        <v>39615.257893518516</v>
      </c>
      <c r="D373">
        <v>4.0000000000000002E-4</v>
      </c>
      <c r="E373">
        <f t="shared" si="11"/>
        <v>4</v>
      </c>
    </row>
    <row r="374" spans="1:5">
      <c r="A374" s="2">
        <v>39615</v>
      </c>
      <c r="B374" t="s">
        <v>524</v>
      </c>
      <c r="C374" s="5">
        <f t="shared" si="10"/>
        <v>39615.258587962962</v>
      </c>
      <c r="D374">
        <v>6.9999999999999999E-4</v>
      </c>
      <c r="E374">
        <f t="shared" si="11"/>
        <v>7</v>
      </c>
    </row>
    <row r="375" spans="1:5">
      <c r="A375" s="2">
        <v>39615</v>
      </c>
      <c r="B375" t="s">
        <v>525</v>
      </c>
      <c r="C375" s="5">
        <f t="shared" si="10"/>
        <v>39615.259282407409</v>
      </c>
      <c r="D375">
        <v>8.9999999999999998E-4</v>
      </c>
      <c r="E375">
        <f t="shared" si="11"/>
        <v>9</v>
      </c>
    </row>
    <row r="376" spans="1:5">
      <c r="A376" s="2">
        <v>39615</v>
      </c>
      <c r="B376" t="s">
        <v>526</v>
      </c>
      <c r="C376" s="5">
        <f t="shared" si="10"/>
        <v>39615.259976851848</v>
      </c>
      <c r="D376">
        <v>1.1999999999999999E-3</v>
      </c>
      <c r="E376">
        <f t="shared" si="11"/>
        <v>11.999999999999998</v>
      </c>
    </row>
    <row r="377" spans="1:5">
      <c r="A377" s="2">
        <v>39615</v>
      </c>
      <c r="B377" t="s">
        <v>527</v>
      </c>
      <c r="C377" s="5">
        <f t="shared" si="10"/>
        <v>39615.260671296295</v>
      </c>
      <c r="D377">
        <v>1.5E-3</v>
      </c>
      <c r="E377">
        <f t="shared" si="11"/>
        <v>15</v>
      </c>
    </row>
    <row r="378" spans="1:5">
      <c r="A378" s="2">
        <v>39615</v>
      </c>
      <c r="B378" t="s">
        <v>528</v>
      </c>
      <c r="C378" s="5">
        <f t="shared" si="10"/>
        <v>39615.261365740742</v>
      </c>
      <c r="D378">
        <v>1.9E-3</v>
      </c>
      <c r="E378">
        <f t="shared" si="11"/>
        <v>19</v>
      </c>
    </row>
    <row r="379" spans="1:5">
      <c r="A379" s="2">
        <v>39615</v>
      </c>
      <c r="B379" t="s">
        <v>529</v>
      </c>
      <c r="C379" s="5">
        <f t="shared" si="10"/>
        <v>39615.262060185189</v>
      </c>
      <c r="D379">
        <v>2.3E-3</v>
      </c>
      <c r="E379">
        <f t="shared" si="11"/>
        <v>23</v>
      </c>
    </row>
    <row r="380" spans="1:5">
      <c r="A380" s="2">
        <v>39615</v>
      </c>
      <c r="B380" t="s">
        <v>530</v>
      </c>
      <c r="C380" s="5">
        <f t="shared" si="10"/>
        <v>39615.262754629628</v>
      </c>
      <c r="D380">
        <v>2.5999999999999999E-3</v>
      </c>
      <c r="E380">
        <f t="shared" si="11"/>
        <v>26</v>
      </c>
    </row>
    <row r="381" spans="1:5">
      <c r="A381" s="2">
        <v>39615</v>
      </c>
      <c r="B381" t="s">
        <v>531</v>
      </c>
      <c r="C381" s="5">
        <f t="shared" si="10"/>
        <v>39615.263449074075</v>
      </c>
      <c r="D381">
        <v>3.0000000000000001E-3</v>
      </c>
      <c r="E381">
        <f t="shared" si="11"/>
        <v>30</v>
      </c>
    </row>
    <row r="382" spans="1:5">
      <c r="A382" s="2">
        <v>39615</v>
      </c>
      <c r="B382" t="s">
        <v>532</v>
      </c>
      <c r="C382" s="5">
        <f t="shared" si="10"/>
        <v>39615.264143518521</v>
      </c>
      <c r="D382">
        <v>3.5999999999999999E-3</v>
      </c>
      <c r="E382">
        <f t="shared" si="11"/>
        <v>36</v>
      </c>
    </row>
    <row r="383" spans="1:5">
      <c r="A383" s="2">
        <v>39615</v>
      </c>
      <c r="B383" t="s">
        <v>533</v>
      </c>
      <c r="C383" s="5">
        <f t="shared" si="10"/>
        <v>39615.264837962961</v>
      </c>
      <c r="D383">
        <v>3.5999999999999999E-3</v>
      </c>
      <c r="E383">
        <f t="shared" si="11"/>
        <v>36</v>
      </c>
    </row>
    <row r="384" spans="1:5">
      <c r="A384" s="2">
        <v>39615</v>
      </c>
      <c r="B384" t="s">
        <v>534</v>
      </c>
      <c r="C384" s="5">
        <f t="shared" si="10"/>
        <v>39615.265532407408</v>
      </c>
      <c r="D384">
        <v>4.3E-3</v>
      </c>
      <c r="E384">
        <f t="shared" si="11"/>
        <v>43</v>
      </c>
    </row>
    <row r="385" spans="1:5">
      <c r="A385" s="2">
        <v>39615</v>
      </c>
      <c r="B385" t="s">
        <v>535</v>
      </c>
      <c r="C385" s="5">
        <f t="shared" si="10"/>
        <v>39615.266226851854</v>
      </c>
      <c r="D385">
        <v>4.3E-3</v>
      </c>
      <c r="E385">
        <f t="shared" si="11"/>
        <v>43</v>
      </c>
    </row>
    <row r="386" spans="1:5">
      <c r="A386" s="2">
        <v>39615</v>
      </c>
      <c r="B386" t="s">
        <v>536</v>
      </c>
      <c r="C386" s="5">
        <f t="shared" si="10"/>
        <v>39615.266921296294</v>
      </c>
      <c r="D386">
        <v>5.1999999999999998E-3</v>
      </c>
      <c r="E386">
        <f t="shared" si="11"/>
        <v>52</v>
      </c>
    </row>
    <row r="387" spans="1:5">
      <c r="A387" s="2">
        <v>39615</v>
      </c>
      <c r="B387" t="s">
        <v>537</v>
      </c>
      <c r="C387" s="5">
        <f t="shared" ref="C387:C450" si="12">A387+TIME(LEFT(B387,3),MID(B387,5,2),RIGHT(B387,2))</f>
        <v>39615.26761574074</v>
      </c>
      <c r="D387">
        <v>5.5999999999999999E-3</v>
      </c>
      <c r="E387">
        <f t="shared" ref="E387:E450" si="13">D387*10000</f>
        <v>56</v>
      </c>
    </row>
    <row r="388" spans="1:5">
      <c r="A388" s="2">
        <v>39615</v>
      </c>
      <c r="B388" t="s">
        <v>538</v>
      </c>
      <c r="C388" s="5">
        <f t="shared" si="12"/>
        <v>39615.268310185187</v>
      </c>
      <c r="D388">
        <v>6.7000000000000002E-3</v>
      </c>
      <c r="E388">
        <f t="shared" si="13"/>
        <v>67</v>
      </c>
    </row>
    <row r="389" spans="1:5">
      <c r="A389" s="2">
        <v>39615</v>
      </c>
      <c r="B389" t="s">
        <v>539</v>
      </c>
      <c r="C389" s="5">
        <f t="shared" si="12"/>
        <v>39615.269004629627</v>
      </c>
      <c r="D389">
        <v>6.1999999999999998E-3</v>
      </c>
      <c r="E389">
        <f t="shared" si="13"/>
        <v>62</v>
      </c>
    </row>
    <row r="390" spans="1:5">
      <c r="A390" s="2">
        <v>39615</v>
      </c>
      <c r="B390" t="s">
        <v>540</v>
      </c>
      <c r="C390" s="5">
        <f t="shared" si="12"/>
        <v>39615.269699074073</v>
      </c>
      <c r="D390">
        <v>6.7000000000000002E-3</v>
      </c>
      <c r="E390">
        <f t="shared" si="13"/>
        <v>67</v>
      </c>
    </row>
    <row r="391" spans="1:5">
      <c r="A391" s="2">
        <v>39615</v>
      </c>
      <c r="B391" t="s">
        <v>541</v>
      </c>
      <c r="C391" s="5">
        <f t="shared" si="12"/>
        <v>39615.27039351852</v>
      </c>
      <c r="D391">
        <v>6.8999999999999999E-3</v>
      </c>
      <c r="E391">
        <f t="shared" si="13"/>
        <v>69</v>
      </c>
    </row>
    <row r="392" spans="1:5">
      <c r="A392" s="2">
        <v>39615</v>
      </c>
      <c r="B392" t="s">
        <v>542</v>
      </c>
      <c r="C392" s="5">
        <f t="shared" si="12"/>
        <v>39615.271087962959</v>
      </c>
      <c r="D392">
        <v>7.6E-3</v>
      </c>
      <c r="E392">
        <f t="shared" si="13"/>
        <v>76</v>
      </c>
    </row>
    <row r="393" spans="1:5">
      <c r="A393" s="2">
        <v>39615</v>
      </c>
      <c r="B393" t="s">
        <v>543</v>
      </c>
      <c r="C393" s="5">
        <f t="shared" si="12"/>
        <v>39615.271782407406</v>
      </c>
      <c r="D393">
        <v>8.3999999999999995E-3</v>
      </c>
      <c r="E393">
        <f t="shared" si="13"/>
        <v>84</v>
      </c>
    </row>
    <row r="394" spans="1:5">
      <c r="A394" s="2">
        <v>39615</v>
      </c>
      <c r="B394" t="s">
        <v>544</v>
      </c>
      <c r="C394" s="5">
        <f t="shared" si="12"/>
        <v>39615.272476851853</v>
      </c>
      <c r="D394">
        <v>8.8000000000000005E-3</v>
      </c>
      <c r="E394">
        <f t="shared" si="13"/>
        <v>88</v>
      </c>
    </row>
    <row r="395" spans="1:5">
      <c r="A395" s="2">
        <v>39615</v>
      </c>
      <c r="B395" t="s">
        <v>545</v>
      </c>
      <c r="C395" s="5">
        <f t="shared" si="12"/>
        <v>39615.2731712963</v>
      </c>
      <c r="D395">
        <v>9.4000000000000004E-3</v>
      </c>
      <c r="E395">
        <f t="shared" si="13"/>
        <v>94</v>
      </c>
    </row>
    <row r="396" spans="1:5">
      <c r="A396" s="2">
        <v>39615</v>
      </c>
      <c r="B396" t="s">
        <v>546</v>
      </c>
      <c r="C396" s="5">
        <f t="shared" si="12"/>
        <v>39615.273865740739</v>
      </c>
      <c r="D396">
        <v>1.35E-2</v>
      </c>
      <c r="E396">
        <f t="shared" si="13"/>
        <v>135</v>
      </c>
    </row>
    <row r="397" spans="1:5">
      <c r="A397" s="2">
        <v>39615</v>
      </c>
      <c r="B397" t="s">
        <v>547</v>
      </c>
      <c r="C397" s="5">
        <f t="shared" si="12"/>
        <v>39615.274560185186</v>
      </c>
      <c r="D397">
        <v>1.1599999999999999E-2</v>
      </c>
      <c r="E397">
        <f t="shared" si="13"/>
        <v>115.99999999999999</v>
      </c>
    </row>
    <row r="398" spans="1:5">
      <c r="A398" s="2">
        <v>39615</v>
      </c>
      <c r="B398" t="s">
        <v>548</v>
      </c>
      <c r="C398" s="5">
        <f t="shared" si="12"/>
        <v>39615.275254629632</v>
      </c>
      <c r="D398">
        <v>1.72E-2</v>
      </c>
      <c r="E398">
        <f t="shared" si="13"/>
        <v>172</v>
      </c>
    </row>
    <row r="399" spans="1:5">
      <c r="A399" s="2">
        <v>39615</v>
      </c>
      <c r="B399" t="s">
        <v>549</v>
      </c>
      <c r="C399" s="5">
        <f t="shared" si="12"/>
        <v>39615.275937500002</v>
      </c>
      <c r="D399">
        <v>1.18E-2</v>
      </c>
      <c r="E399">
        <f t="shared" si="13"/>
        <v>118</v>
      </c>
    </row>
    <row r="400" spans="1:5">
      <c r="A400" s="2">
        <v>39615</v>
      </c>
      <c r="B400" t="s">
        <v>550</v>
      </c>
      <c r="C400" s="5">
        <f t="shared" si="12"/>
        <v>39615.276631944442</v>
      </c>
      <c r="D400">
        <v>1.2500000000000001E-2</v>
      </c>
      <c r="E400">
        <f t="shared" si="13"/>
        <v>125</v>
      </c>
    </row>
    <row r="401" spans="1:5">
      <c r="A401" s="2">
        <v>39615</v>
      </c>
      <c r="B401" t="s">
        <v>551</v>
      </c>
      <c r="C401" s="5">
        <f t="shared" si="12"/>
        <v>39615.277326388888</v>
      </c>
      <c r="D401">
        <v>1.3599999999999999E-2</v>
      </c>
      <c r="E401">
        <f t="shared" si="13"/>
        <v>136</v>
      </c>
    </row>
    <row r="402" spans="1:5">
      <c r="A402" s="2">
        <v>39615</v>
      </c>
      <c r="B402" t="s">
        <v>552</v>
      </c>
      <c r="C402" s="5">
        <f t="shared" si="12"/>
        <v>39615.278020833335</v>
      </c>
      <c r="D402">
        <v>1.34E-2</v>
      </c>
      <c r="E402">
        <f t="shared" si="13"/>
        <v>134</v>
      </c>
    </row>
    <row r="403" spans="1:5">
      <c r="A403" s="2">
        <v>39615</v>
      </c>
      <c r="B403" t="s">
        <v>553</v>
      </c>
      <c r="C403" s="5">
        <f t="shared" si="12"/>
        <v>39615.278715277775</v>
      </c>
      <c r="D403">
        <v>2.8400000000000002E-2</v>
      </c>
      <c r="E403">
        <f t="shared" si="13"/>
        <v>284</v>
      </c>
    </row>
    <row r="404" spans="1:5">
      <c r="A404" s="2">
        <v>39615</v>
      </c>
      <c r="B404" t="s">
        <v>554</v>
      </c>
      <c r="C404" s="5">
        <f t="shared" si="12"/>
        <v>39615.279409722221</v>
      </c>
      <c r="D404">
        <v>2.53E-2</v>
      </c>
      <c r="E404">
        <f t="shared" si="13"/>
        <v>253</v>
      </c>
    </row>
    <row r="405" spans="1:5">
      <c r="A405" s="2">
        <v>39615</v>
      </c>
      <c r="B405" t="s">
        <v>555</v>
      </c>
      <c r="C405" s="5">
        <f t="shared" si="12"/>
        <v>39615.280115740738</v>
      </c>
      <c r="D405">
        <v>2.06E-2</v>
      </c>
      <c r="E405">
        <f t="shared" si="13"/>
        <v>206</v>
      </c>
    </row>
    <row r="406" spans="1:5">
      <c r="A406" s="2">
        <v>39615</v>
      </c>
      <c r="B406" t="s">
        <v>556</v>
      </c>
      <c r="C406" s="5">
        <f t="shared" si="12"/>
        <v>39615.280810185184</v>
      </c>
      <c r="D406">
        <v>1.66E-2</v>
      </c>
      <c r="E406">
        <f t="shared" si="13"/>
        <v>166</v>
      </c>
    </row>
    <row r="407" spans="1:5">
      <c r="A407" s="2">
        <v>39615</v>
      </c>
      <c r="B407" t="s">
        <v>557</v>
      </c>
      <c r="C407" s="5">
        <f t="shared" si="12"/>
        <v>39615.281504629631</v>
      </c>
      <c r="D407">
        <v>1.77E-2</v>
      </c>
      <c r="E407">
        <f t="shared" si="13"/>
        <v>177</v>
      </c>
    </row>
    <row r="408" spans="1:5">
      <c r="A408" s="2">
        <v>39615</v>
      </c>
      <c r="B408" t="s">
        <v>558</v>
      </c>
      <c r="C408" s="5">
        <f t="shared" si="12"/>
        <v>39615.282187500001</v>
      </c>
      <c r="D408">
        <v>1.8499999999999999E-2</v>
      </c>
      <c r="E408">
        <f t="shared" si="13"/>
        <v>185</v>
      </c>
    </row>
    <row r="409" spans="1:5">
      <c r="A409" s="2">
        <v>39615</v>
      </c>
      <c r="B409" t="s">
        <v>559</v>
      </c>
      <c r="C409" s="5">
        <f t="shared" si="12"/>
        <v>39615.282893518517</v>
      </c>
      <c r="D409">
        <v>1.9599999999999999E-2</v>
      </c>
      <c r="E409">
        <f t="shared" si="13"/>
        <v>196</v>
      </c>
    </row>
    <row r="410" spans="1:5">
      <c r="A410" s="2">
        <v>39615</v>
      </c>
      <c r="B410" t="s">
        <v>560</v>
      </c>
      <c r="C410" s="5">
        <f t="shared" si="12"/>
        <v>39615.283587962964</v>
      </c>
      <c r="D410">
        <v>2.0299999999999999E-2</v>
      </c>
      <c r="E410">
        <f t="shared" si="13"/>
        <v>203</v>
      </c>
    </row>
    <row r="411" spans="1:5">
      <c r="A411" s="2">
        <v>39615</v>
      </c>
      <c r="B411" t="s">
        <v>561</v>
      </c>
      <c r="C411" s="5">
        <f t="shared" si="12"/>
        <v>39615.284270833334</v>
      </c>
      <c r="D411">
        <v>2.2200000000000001E-2</v>
      </c>
      <c r="E411">
        <f t="shared" si="13"/>
        <v>222</v>
      </c>
    </row>
    <row r="412" spans="1:5">
      <c r="A412" s="2">
        <v>39615</v>
      </c>
      <c r="B412" t="s">
        <v>562</v>
      </c>
      <c r="C412" s="5">
        <f t="shared" si="12"/>
        <v>39615.28497685185</v>
      </c>
      <c r="D412">
        <v>2.2100000000000002E-2</v>
      </c>
      <c r="E412">
        <f t="shared" si="13"/>
        <v>221.00000000000003</v>
      </c>
    </row>
    <row r="413" spans="1:5">
      <c r="A413" s="2">
        <v>39615</v>
      </c>
      <c r="B413" t="s">
        <v>563</v>
      </c>
      <c r="C413" s="5">
        <f t="shared" si="12"/>
        <v>39615.285671296297</v>
      </c>
      <c r="D413">
        <v>3.0499999999999999E-2</v>
      </c>
      <c r="E413">
        <f t="shared" si="13"/>
        <v>305</v>
      </c>
    </row>
    <row r="414" spans="1:5">
      <c r="A414" s="2">
        <v>39615</v>
      </c>
      <c r="B414" t="s">
        <v>564</v>
      </c>
      <c r="C414" s="5">
        <f t="shared" si="12"/>
        <v>39615.286365740743</v>
      </c>
      <c r="D414">
        <v>5.4800000000000001E-2</v>
      </c>
      <c r="E414">
        <f t="shared" si="13"/>
        <v>548</v>
      </c>
    </row>
    <row r="415" spans="1:5">
      <c r="A415" s="2">
        <v>39615</v>
      </c>
      <c r="B415" t="s">
        <v>565</v>
      </c>
      <c r="C415" s="5">
        <f t="shared" si="12"/>
        <v>39615.287060185183</v>
      </c>
      <c r="D415">
        <v>5.1700000000000003E-2</v>
      </c>
      <c r="E415">
        <f t="shared" si="13"/>
        <v>517</v>
      </c>
    </row>
    <row r="416" spans="1:5">
      <c r="A416" s="2">
        <v>39615</v>
      </c>
      <c r="B416" t="s">
        <v>566</v>
      </c>
      <c r="C416" s="5">
        <f t="shared" si="12"/>
        <v>39615.287754629629</v>
      </c>
      <c r="D416">
        <v>5.57E-2</v>
      </c>
      <c r="E416">
        <f t="shared" si="13"/>
        <v>557</v>
      </c>
    </row>
    <row r="417" spans="1:5">
      <c r="A417" s="2">
        <v>39615</v>
      </c>
      <c r="B417" t="s">
        <v>567</v>
      </c>
      <c r="C417" s="5">
        <f t="shared" si="12"/>
        <v>39615.288449074076</v>
      </c>
      <c r="D417">
        <v>4.9599999999999998E-2</v>
      </c>
      <c r="E417">
        <f t="shared" si="13"/>
        <v>496</v>
      </c>
    </row>
    <row r="418" spans="1:5">
      <c r="A418" s="2">
        <v>39615</v>
      </c>
      <c r="B418" t="s">
        <v>568</v>
      </c>
      <c r="C418" s="5">
        <f t="shared" si="12"/>
        <v>39615.289143518516</v>
      </c>
      <c r="D418">
        <v>0.06</v>
      </c>
      <c r="E418">
        <f t="shared" si="13"/>
        <v>600</v>
      </c>
    </row>
    <row r="419" spans="1:5">
      <c r="A419" s="2">
        <v>39615</v>
      </c>
      <c r="B419" t="s">
        <v>569</v>
      </c>
      <c r="C419" s="5">
        <f t="shared" si="12"/>
        <v>39615.289837962962</v>
      </c>
      <c r="D419">
        <v>0.03</v>
      </c>
      <c r="E419">
        <f t="shared" si="13"/>
        <v>300</v>
      </c>
    </row>
    <row r="420" spans="1:5">
      <c r="A420" s="2">
        <v>39615</v>
      </c>
      <c r="B420" t="s">
        <v>570</v>
      </c>
      <c r="C420" s="5">
        <f t="shared" si="12"/>
        <v>39615.290532407409</v>
      </c>
      <c r="D420">
        <v>3.0200000000000001E-2</v>
      </c>
      <c r="E420">
        <f t="shared" si="13"/>
        <v>302</v>
      </c>
    </row>
    <row r="421" spans="1:5">
      <c r="A421" s="2">
        <v>39615</v>
      </c>
      <c r="B421" t="s">
        <v>571</v>
      </c>
      <c r="C421" s="5">
        <f t="shared" si="12"/>
        <v>39615.291226851848</v>
      </c>
      <c r="D421">
        <v>2.9899999999999999E-2</v>
      </c>
      <c r="E421">
        <f t="shared" si="13"/>
        <v>299</v>
      </c>
    </row>
    <row r="422" spans="1:5">
      <c r="A422" s="2">
        <v>39615</v>
      </c>
      <c r="B422" t="s">
        <v>572</v>
      </c>
      <c r="C422" s="5">
        <f t="shared" si="12"/>
        <v>39615.291921296295</v>
      </c>
      <c r="D422">
        <v>3.0599999999999999E-2</v>
      </c>
      <c r="E422">
        <f t="shared" si="13"/>
        <v>306</v>
      </c>
    </row>
    <row r="423" spans="1:5">
      <c r="A423" s="2">
        <v>39615</v>
      </c>
      <c r="B423" t="s">
        <v>573</v>
      </c>
      <c r="C423" s="5">
        <f t="shared" si="12"/>
        <v>39615.292604166665</v>
      </c>
      <c r="D423">
        <v>4.5999999999999999E-2</v>
      </c>
      <c r="E423">
        <f t="shared" si="13"/>
        <v>460</v>
      </c>
    </row>
    <row r="424" spans="1:5">
      <c r="A424" s="2">
        <v>39615</v>
      </c>
      <c r="B424" t="s">
        <v>574</v>
      </c>
      <c r="C424" s="5">
        <f t="shared" si="12"/>
        <v>39615.293310185189</v>
      </c>
      <c r="D424">
        <v>8.3199999999999996E-2</v>
      </c>
      <c r="E424">
        <f t="shared" si="13"/>
        <v>832</v>
      </c>
    </row>
    <row r="425" spans="1:5">
      <c r="A425" s="2">
        <v>39615</v>
      </c>
      <c r="B425" t="s">
        <v>575</v>
      </c>
      <c r="C425" s="5">
        <f t="shared" si="12"/>
        <v>39615.294004629628</v>
      </c>
      <c r="D425">
        <v>3.39E-2</v>
      </c>
      <c r="E425">
        <f t="shared" si="13"/>
        <v>339</v>
      </c>
    </row>
    <row r="426" spans="1:5">
      <c r="A426" s="2">
        <v>39615</v>
      </c>
      <c r="B426" t="s">
        <v>576</v>
      </c>
      <c r="C426" s="5">
        <f t="shared" si="12"/>
        <v>39615.294699074075</v>
      </c>
      <c r="D426">
        <v>3.4700000000000002E-2</v>
      </c>
      <c r="E426">
        <f t="shared" si="13"/>
        <v>347</v>
      </c>
    </row>
    <row r="427" spans="1:5">
      <c r="A427" s="2">
        <v>39615</v>
      </c>
      <c r="B427" t="s">
        <v>577</v>
      </c>
      <c r="C427" s="5">
        <f t="shared" si="12"/>
        <v>39615.295393518521</v>
      </c>
      <c r="D427">
        <v>3.7600000000000001E-2</v>
      </c>
      <c r="E427">
        <f t="shared" si="13"/>
        <v>376</v>
      </c>
    </row>
    <row r="428" spans="1:5">
      <c r="A428" s="2">
        <v>39615</v>
      </c>
      <c r="B428" t="s">
        <v>578</v>
      </c>
      <c r="C428" s="5">
        <f t="shared" si="12"/>
        <v>39615.296087962961</v>
      </c>
      <c r="D428">
        <v>9.4100000000000003E-2</v>
      </c>
      <c r="E428">
        <f t="shared" si="13"/>
        <v>941</v>
      </c>
    </row>
    <row r="429" spans="1:5">
      <c r="A429" s="2">
        <v>39615</v>
      </c>
      <c r="B429" t="s">
        <v>579</v>
      </c>
      <c r="C429" s="5">
        <f t="shared" si="12"/>
        <v>39615.296782407408</v>
      </c>
      <c r="D429">
        <v>9.7199999999999995E-2</v>
      </c>
      <c r="E429">
        <f t="shared" si="13"/>
        <v>972</v>
      </c>
    </row>
    <row r="430" spans="1:5">
      <c r="A430" s="2">
        <v>39615</v>
      </c>
      <c r="B430" t="s">
        <v>580</v>
      </c>
      <c r="C430" s="5">
        <f t="shared" si="12"/>
        <v>39615.297476851854</v>
      </c>
      <c r="D430">
        <v>0.1011</v>
      </c>
      <c r="E430">
        <f t="shared" si="13"/>
        <v>1011</v>
      </c>
    </row>
    <row r="431" spans="1:5">
      <c r="A431" s="2">
        <v>39615</v>
      </c>
      <c r="B431" t="s">
        <v>581</v>
      </c>
      <c r="C431" s="5">
        <f t="shared" si="12"/>
        <v>39615.298171296294</v>
      </c>
      <c r="D431">
        <v>4.7399999999999998E-2</v>
      </c>
      <c r="E431">
        <f t="shared" si="13"/>
        <v>474</v>
      </c>
    </row>
    <row r="432" spans="1:5">
      <c r="A432" s="2">
        <v>39615</v>
      </c>
      <c r="B432" t="s">
        <v>582</v>
      </c>
      <c r="C432" s="5">
        <f t="shared" si="12"/>
        <v>39615.29886574074</v>
      </c>
      <c r="D432">
        <v>6.4100000000000004E-2</v>
      </c>
      <c r="E432">
        <f t="shared" si="13"/>
        <v>641</v>
      </c>
    </row>
    <row r="433" spans="1:5">
      <c r="A433" s="2">
        <v>39615</v>
      </c>
      <c r="B433" t="s">
        <v>583</v>
      </c>
      <c r="C433" s="5">
        <f t="shared" si="12"/>
        <v>39615.299560185187</v>
      </c>
      <c r="D433">
        <v>9.7299999999999998E-2</v>
      </c>
      <c r="E433">
        <f t="shared" si="13"/>
        <v>973</v>
      </c>
    </row>
    <row r="434" spans="1:5">
      <c r="A434" s="2">
        <v>39615</v>
      </c>
      <c r="B434" t="s">
        <v>584</v>
      </c>
      <c r="C434" s="5">
        <f t="shared" si="12"/>
        <v>39615.300254629627</v>
      </c>
      <c r="D434">
        <v>7.3700000000000002E-2</v>
      </c>
      <c r="E434">
        <f t="shared" si="13"/>
        <v>737</v>
      </c>
    </row>
    <row r="435" spans="1:5">
      <c r="A435" s="2">
        <v>39615</v>
      </c>
      <c r="B435" t="s">
        <v>585</v>
      </c>
      <c r="C435" s="5">
        <f t="shared" si="12"/>
        <v>39615.300949074073</v>
      </c>
      <c r="D435">
        <v>8.9599999999999999E-2</v>
      </c>
      <c r="E435">
        <f t="shared" si="13"/>
        <v>896</v>
      </c>
    </row>
    <row r="436" spans="1:5">
      <c r="A436" s="2">
        <v>39615</v>
      </c>
      <c r="B436" t="s">
        <v>586</v>
      </c>
      <c r="C436" s="5">
        <f t="shared" si="12"/>
        <v>39615.30164351852</v>
      </c>
      <c r="D436">
        <v>3.8300000000000001E-2</v>
      </c>
      <c r="E436">
        <f t="shared" si="13"/>
        <v>383</v>
      </c>
    </row>
    <row r="437" spans="1:5">
      <c r="A437" s="2">
        <v>39615</v>
      </c>
      <c r="B437" t="s">
        <v>587</v>
      </c>
      <c r="C437" s="5">
        <f t="shared" si="12"/>
        <v>39615.302337962959</v>
      </c>
      <c r="D437">
        <v>3.85E-2</v>
      </c>
      <c r="E437">
        <f t="shared" si="13"/>
        <v>385</v>
      </c>
    </row>
    <row r="438" spans="1:5">
      <c r="A438" s="2">
        <v>39615</v>
      </c>
      <c r="B438" t="s">
        <v>588</v>
      </c>
      <c r="C438" s="5">
        <f t="shared" si="12"/>
        <v>39615.303032407406</v>
      </c>
      <c r="D438">
        <v>5.5300000000000002E-2</v>
      </c>
      <c r="E438">
        <f t="shared" si="13"/>
        <v>553</v>
      </c>
    </row>
    <row r="439" spans="1:5">
      <c r="A439" s="2">
        <v>39615</v>
      </c>
      <c r="B439" t="s">
        <v>589</v>
      </c>
      <c r="C439" s="5">
        <f t="shared" si="12"/>
        <v>39615.303726851853</v>
      </c>
      <c r="D439">
        <v>0.1229</v>
      </c>
      <c r="E439">
        <f t="shared" si="13"/>
        <v>1229</v>
      </c>
    </row>
    <row r="440" spans="1:5">
      <c r="A440" s="2">
        <v>39615</v>
      </c>
      <c r="B440" t="s">
        <v>590</v>
      </c>
      <c r="C440" s="5">
        <f t="shared" si="12"/>
        <v>39615.3044212963</v>
      </c>
      <c r="D440">
        <v>0.1231</v>
      </c>
      <c r="E440">
        <f t="shared" si="13"/>
        <v>1231</v>
      </c>
    </row>
    <row r="441" spans="1:5">
      <c r="A441" s="2">
        <v>39615</v>
      </c>
      <c r="B441" t="s">
        <v>591</v>
      </c>
      <c r="C441" s="5">
        <f t="shared" si="12"/>
        <v>39615.305115740739</v>
      </c>
      <c r="D441">
        <v>0.1242</v>
      </c>
      <c r="E441">
        <f t="shared" si="13"/>
        <v>1242</v>
      </c>
    </row>
    <row r="442" spans="1:5">
      <c r="A442" s="2">
        <v>39615</v>
      </c>
      <c r="B442" t="s">
        <v>592</v>
      </c>
      <c r="C442" s="5">
        <f t="shared" si="12"/>
        <v>39615.305810185186</v>
      </c>
      <c r="D442">
        <v>0.1278</v>
      </c>
      <c r="E442">
        <f t="shared" si="13"/>
        <v>1278</v>
      </c>
    </row>
    <row r="443" spans="1:5">
      <c r="A443" s="2">
        <v>39615</v>
      </c>
      <c r="B443" t="s">
        <v>593</v>
      </c>
      <c r="C443" s="5">
        <f t="shared" si="12"/>
        <v>39615.306504629632</v>
      </c>
      <c r="D443">
        <v>0.1258</v>
      </c>
      <c r="E443">
        <f t="shared" si="13"/>
        <v>1258</v>
      </c>
    </row>
    <row r="444" spans="1:5">
      <c r="A444" s="2">
        <v>39615</v>
      </c>
      <c r="B444" t="s">
        <v>594</v>
      </c>
      <c r="C444" s="5">
        <f t="shared" si="12"/>
        <v>39615.307199074072</v>
      </c>
      <c r="D444">
        <v>0.12839999999999999</v>
      </c>
      <c r="E444">
        <f t="shared" si="13"/>
        <v>1283.9999999999998</v>
      </c>
    </row>
    <row r="445" spans="1:5">
      <c r="A445" s="2">
        <v>39615</v>
      </c>
      <c r="B445" t="s">
        <v>595</v>
      </c>
      <c r="C445" s="5">
        <f t="shared" si="12"/>
        <v>39615.307893518519</v>
      </c>
      <c r="D445">
        <v>0.1293</v>
      </c>
      <c r="E445">
        <f t="shared" si="13"/>
        <v>1293</v>
      </c>
    </row>
    <row r="446" spans="1:5">
      <c r="A446" s="2">
        <v>39615</v>
      </c>
      <c r="B446" t="s">
        <v>596</v>
      </c>
      <c r="C446" s="5">
        <f t="shared" si="12"/>
        <v>39615.308587962965</v>
      </c>
      <c r="D446">
        <v>0.12989999999999999</v>
      </c>
      <c r="E446">
        <f t="shared" si="13"/>
        <v>1298.9999999999998</v>
      </c>
    </row>
    <row r="447" spans="1:5">
      <c r="A447" s="2">
        <v>39615</v>
      </c>
      <c r="B447" t="s">
        <v>597</v>
      </c>
      <c r="C447" s="5">
        <f t="shared" si="12"/>
        <v>39615.309282407405</v>
      </c>
      <c r="D447">
        <v>0.13220000000000001</v>
      </c>
      <c r="E447">
        <f t="shared" si="13"/>
        <v>1322.0000000000002</v>
      </c>
    </row>
    <row r="448" spans="1:5">
      <c r="A448" s="2">
        <v>39615</v>
      </c>
      <c r="B448" t="s">
        <v>598</v>
      </c>
      <c r="C448" s="5">
        <f t="shared" si="12"/>
        <v>39615.309976851851</v>
      </c>
      <c r="D448">
        <v>0.1333</v>
      </c>
      <c r="E448">
        <f t="shared" si="13"/>
        <v>1333</v>
      </c>
    </row>
    <row r="449" spans="1:5">
      <c r="A449" s="2">
        <v>39615</v>
      </c>
      <c r="B449" t="s">
        <v>599</v>
      </c>
      <c r="C449" s="5">
        <f t="shared" si="12"/>
        <v>39615.310671296298</v>
      </c>
      <c r="D449">
        <v>0.13139999999999999</v>
      </c>
      <c r="E449">
        <f t="shared" si="13"/>
        <v>1314</v>
      </c>
    </row>
    <row r="450" spans="1:5">
      <c r="A450" s="2">
        <v>39615</v>
      </c>
      <c r="B450" t="s">
        <v>600</v>
      </c>
      <c r="C450" s="5">
        <f t="shared" si="12"/>
        <v>39615.311365740738</v>
      </c>
      <c r="D450">
        <v>0.1341</v>
      </c>
      <c r="E450">
        <f t="shared" si="13"/>
        <v>1341</v>
      </c>
    </row>
    <row r="451" spans="1:5">
      <c r="A451" s="2">
        <v>39615</v>
      </c>
      <c r="B451" t="s">
        <v>601</v>
      </c>
      <c r="C451" s="5">
        <f t="shared" ref="C451:C514" si="14">A451+TIME(LEFT(B451,3),MID(B451,5,2),RIGHT(B451,2))</f>
        <v>39615.312060185184</v>
      </c>
      <c r="D451">
        <v>9.7100000000000006E-2</v>
      </c>
      <c r="E451">
        <f t="shared" ref="E451:E514" si="15">D451*10000</f>
        <v>971.00000000000011</v>
      </c>
    </row>
    <row r="452" spans="1:5">
      <c r="A452" s="2">
        <v>39615</v>
      </c>
      <c r="B452" t="s">
        <v>602</v>
      </c>
      <c r="C452" s="5">
        <f t="shared" si="14"/>
        <v>39615.312754629631</v>
      </c>
      <c r="D452">
        <v>3.9199999999999999E-2</v>
      </c>
      <c r="E452">
        <f t="shared" si="15"/>
        <v>392</v>
      </c>
    </row>
    <row r="453" spans="1:5">
      <c r="A453" s="2">
        <v>39615</v>
      </c>
      <c r="B453" t="s">
        <v>603</v>
      </c>
      <c r="C453" s="5">
        <f t="shared" si="14"/>
        <v>39615.313449074078</v>
      </c>
      <c r="D453">
        <v>3.8600000000000002E-2</v>
      </c>
      <c r="E453">
        <f t="shared" si="15"/>
        <v>386</v>
      </c>
    </row>
    <row r="454" spans="1:5">
      <c r="A454" s="2">
        <v>39615</v>
      </c>
      <c r="B454" t="s">
        <v>604</v>
      </c>
      <c r="C454" s="5">
        <f t="shared" si="14"/>
        <v>39615.314143518517</v>
      </c>
      <c r="D454">
        <v>3.7499999999999999E-2</v>
      </c>
      <c r="E454">
        <f t="shared" si="15"/>
        <v>375</v>
      </c>
    </row>
    <row r="455" spans="1:5">
      <c r="A455" s="2">
        <v>39615</v>
      </c>
      <c r="B455" t="s">
        <v>605</v>
      </c>
      <c r="C455" s="5">
        <f t="shared" si="14"/>
        <v>39615.314837962964</v>
      </c>
      <c r="D455">
        <v>3.8199999999999998E-2</v>
      </c>
      <c r="E455">
        <f t="shared" si="15"/>
        <v>382</v>
      </c>
    </row>
    <row r="456" spans="1:5">
      <c r="A456" s="2">
        <v>39615</v>
      </c>
      <c r="B456" t="s">
        <v>606</v>
      </c>
      <c r="C456" s="5">
        <f t="shared" si="14"/>
        <v>39615.315532407411</v>
      </c>
      <c r="D456">
        <v>3.8300000000000001E-2</v>
      </c>
      <c r="E456">
        <f t="shared" si="15"/>
        <v>383</v>
      </c>
    </row>
    <row r="457" spans="1:5">
      <c r="A457" s="2">
        <v>39615</v>
      </c>
      <c r="B457" t="s">
        <v>607</v>
      </c>
      <c r="C457" s="5">
        <f t="shared" si="14"/>
        <v>39615.31621527778</v>
      </c>
      <c r="D457">
        <v>3.78E-2</v>
      </c>
      <c r="E457">
        <f t="shared" si="15"/>
        <v>378</v>
      </c>
    </row>
    <row r="458" spans="1:5">
      <c r="A458" s="2">
        <v>39615</v>
      </c>
      <c r="B458" t="s">
        <v>608</v>
      </c>
      <c r="C458" s="5">
        <f t="shared" si="14"/>
        <v>39615.31690972222</v>
      </c>
      <c r="D458">
        <v>3.9899999999999998E-2</v>
      </c>
      <c r="E458">
        <f t="shared" si="15"/>
        <v>399</v>
      </c>
    </row>
    <row r="459" spans="1:5">
      <c r="A459" s="2">
        <v>39615</v>
      </c>
      <c r="B459" t="s">
        <v>609</v>
      </c>
      <c r="C459" s="5">
        <f t="shared" si="14"/>
        <v>39615.317604166667</v>
      </c>
      <c r="D459">
        <v>4.2200000000000001E-2</v>
      </c>
      <c r="E459">
        <f t="shared" si="15"/>
        <v>422</v>
      </c>
    </row>
    <row r="460" spans="1:5">
      <c r="A460" s="2">
        <v>39615</v>
      </c>
      <c r="B460" t="s">
        <v>610</v>
      </c>
      <c r="C460" s="5">
        <f t="shared" si="14"/>
        <v>39615.318298611113</v>
      </c>
      <c r="D460">
        <v>0.15010000000000001</v>
      </c>
      <c r="E460">
        <f t="shared" si="15"/>
        <v>1501</v>
      </c>
    </row>
    <row r="461" spans="1:5">
      <c r="A461" s="2">
        <v>39615</v>
      </c>
      <c r="B461" t="s">
        <v>611</v>
      </c>
      <c r="C461" s="5">
        <f t="shared" si="14"/>
        <v>39615.318993055553</v>
      </c>
      <c r="D461">
        <v>5.3400000000000003E-2</v>
      </c>
      <c r="E461">
        <f t="shared" si="15"/>
        <v>534</v>
      </c>
    </row>
    <row r="462" spans="1:5">
      <c r="A462" s="2">
        <v>39615</v>
      </c>
      <c r="B462" t="s">
        <v>612</v>
      </c>
      <c r="C462" s="5">
        <f t="shared" si="14"/>
        <v>39615.319687499999</v>
      </c>
      <c r="D462">
        <v>7.85E-2</v>
      </c>
      <c r="E462">
        <f t="shared" si="15"/>
        <v>785</v>
      </c>
    </row>
    <row r="463" spans="1:5">
      <c r="A463" s="2">
        <v>39615</v>
      </c>
      <c r="B463" t="s">
        <v>613</v>
      </c>
      <c r="C463" s="5">
        <f t="shared" si="14"/>
        <v>39615.320393518516</v>
      </c>
      <c r="D463">
        <v>0.15559999999999999</v>
      </c>
      <c r="E463">
        <f t="shared" si="15"/>
        <v>1555.9999999999998</v>
      </c>
    </row>
    <row r="464" spans="1:5">
      <c r="A464" s="2">
        <v>39615</v>
      </c>
      <c r="B464" t="s">
        <v>614</v>
      </c>
      <c r="C464" s="5">
        <f t="shared" si="14"/>
        <v>39615.321087962962</v>
      </c>
      <c r="D464">
        <v>5.8299999999999998E-2</v>
      </c>
      <c r="E464">
        <f t="shared" si="15"/>
        <v>583</v>
      </c>
    </row>
    <row r="465" spans="1:5">
      <c r="A465" s="2">
        <v>39615</v>
      </c>
      <c r="B465" t="s">
        <v>615</v>
      </c>
      <c r="C465" s="5">
        <f t="shared" si="14"/>
        <v>39615.321782407409</v>
      </c>
      <c r="D465">
        <v>6.2300000000000001E-2</v>
      </c>
      <c r="E465">
        <f t="shared" si="15"/>
        <v>623</v>
      </c>
    </row>
    <row r="466" spans="1:5">
      <c r="A466" s="2">
        <v>39615</v>
      </c>
      <c r="B466" t="s">
        <v>616</v>
      </c>
      <c r="C466" s="5">
        <f t="shared" si="14"/>
        <v>39615.322476851848</v>
      </c>
      <c r="D466">
        <v>6.2899999999999998E-2</v>
      </c>
      <c r="E466">
        <f t="shared" si="15"/>
        <v>629</v>
      </c>
    </row>
    <row r="467" spans="1:5">
      <c r="A467" s="2">
        <v>39615</v>
      </c>
      <c r="B467" t="s">
        <v>617</v>
      </c>
      <c r="C467" s="5">
        <f t="shared" si="14"/>
        <v>39615.323171296295</v>
      </c>
      <c r="D467">
        <v>0.17249999999999999</v>
      </c>
      <c r="E467">
        <f t="shared" si="15"/>
        <v>1724.9999999999998</v>
      </c>
    </row>
    <row r="468" spans="1:5">
      <c r="A468" s="2">
        <v>39615</v>
      </c>
      <c r="B468" t="s">
        <v>618</v>
      </c>
      <c r="C468" s="5">
        <f t="shared" si="14"/>
        <v>39615.323865740742</v>
      </c>
      <c r="D468">
        <v>0.17150000000000001</v>
      </c>
      <c r="E468">
        <f t="shared" si="15"/>
        <v>1715.0000000000002</v>
      </c>
    </row>
    <row r="469" spans="1:5">
      <c r="A469" s="2">
        <v>39615</v>
      </c>
      <c r="B469" t="s">
        <v>619</v>
      </c>
      <c r="C469" s="5">
        <f t="shared" si="14"/>
        <v>39615.324560185189</v>
      </c>
      <c r="D469">
        <v>0.13569999999999999</v>
      </c>
      <c r="E469">
        <f t="shared" si="15"/>
        <v>1356.9999999999998</v>
      </c>
    </row>
    <row r="470" spans="1:5">
      <c r="A470" s="2">
        <v>39615</v>
      </c>
      <c r="B470" t="s">
        <v>620</v>
      </c>
      <c r="C470" s="5">
        <f t="shared" si="14"/>
        <v>39615.325254629628</v>
      </c>
      <c r="D470">
        <v>0.14410000000000001</v>
      </c>
      <c r="E470">
        <f t="shared" si="15"/>
        <v>1441</v>
      </c>
    </row>
    <row r="471" spans="1:5">
      <c r="A471" s="2">
        <v>39615</v>
      </c>
      <c r="B471" t="s">
        <v>621</v>
      </c>
      <c r="C471" s="5">
        <f t="shared" si="14"/>
        <v>39615.325949074075</v>
      </c>
      <c r="D471">
        <v>0.182</v>
      </c>
      <c r="E471">
        <f t="shared" si="15"/>
        <v>1820</v>
      </c>
    </row>
    <row r="472" spans="1:5">
      <c r="A472" s="2">
        <v>39615</v>
      </c>
      <c r="B472" t="s">
        <v>622</v>
      </c>
      <c r="C472" s="5">
        <f t="shared" si="14"/>
        <v>39615.326643518521</v>
      </c>
      <c r="D472">
        <v>0.17979999999999999</v>
      </c>
      <c r="E472">
        <f t="shared" si="15"/>
        <v>1797.9999999999998</v>
      </c>
    </row>
    <row r="473" spans="1:5">
      <c r="A473" s="2">
        <v>39615</v>
      </c>
      <c r="B473" t="s">
        <v>623</v>
      </c>
      <c r="C473" s="5">
        <f t="shared" si="14"/>
        <v>39615.327337962961</v>
      </c>
      <c r="D473">
        <v>0.17749999999999999</v>
      </c>
      <c r="E473">
        <f t="shared" si="15"/>
        <v>1775</v>
      </c>
    </row>
    <row r="474" spans="1:5">
      <c r="A474" s="2">
        <v>39615</v>
      </c>
      <c r="B474" t="s">
        <v>624</v>
      </c>
      <c r="C474" s="5">
        <f t="shared" si="14"/>
        <v>39615.328020833331</v>
      </c>
      <c r="D474">
        <v>0.1759</v>
      </c>
      <c r="E474">
        <f t="shared" si="15"/>
        <v>1759</v>
      </c>
    </row>
    <row r="475" spans="1:5">
      <c r="A475" s="2">
        <v>39615</v>
      </c>
      <c r="B475" t="s">
        <v>625</v>
      </c>
      <c r="C475" s="5">
        <f t="shared" si="14"/>
        <v>39615.328726851854</v>
      </c>
      <c r="D475">
        <v>0.17730000000000001</v>
      </c>
      <c r="E475">
        <f t="shared" si="15"/>
        <v>1773.0000000000002</v>
      </c>
    </row>
    <row r="476" spans="1:5">
      <c r="A476" s="2">
        <v>39615</v>
      </c>
      <c r="B476" t="s">
        <v>626</v>
      </c>
      <c r="C476" s="5">
        <f t="shared" si="14"/>
        <v>39615.329421296294</v>
      </c>
      <c r="D476">
        <v>0.17749999999999999</v>
      </c>
      <c r="E476">
        <f t="shared" si="15"/>
        <v>1775</v>
      </c>
    </row>
    <row r="477" spans="1:5">
      <c r="A477" s="2">
        <v>39615</v>
      </c>
      <c r="B477" t="s">
        <v>627</v>
      </c>
      <c r="C477" s="5">
        <f t="shared" si="14"/>
        <v>39615.33011574074</v>
      </c>
      <c r="D477">
        <v>0.18</v>
      </c>
      <c r="E477">
        <f t="shared" si="15"/>
        <v>1800</v>
      </c>
    </row>
    <row r="478" spans="1:5">
      <c r="A478" s="2">
        <v>39615</v>
      </c>
      <c r="B478" t="s">
        <v>628</v>
      </c>
      <c r="C478" s="5">
        <f t="shared" si="14"/>
        <v>39615.330810185187</v>
      </c>
      <c r="D478">
        <v>0.1583</v>
      </c>
      <c r="E478">
        <f t="shared" si="15"/>
        <v>1583</v>
      </c>
    </row>
    <row r="479" spans="1:5">
      <c r="A479" s="2">
        <v>39615</v>
      </c>
      <c r="B479" t="s">
        <v>629</v>
      </c>
      <c r="C479" s="5">
        <f t="shared" si="14"/>
        <v>39615.331504629627</v>
      </c>
      <c r="D479">
        <v>0.18049999999999999</v>
      </c>
      <c r="E479">
        <f t="shared" si="15"/>
        <v>1805</v>
      </c>
    </row>
    <row r="480" spans="1:5">
      <c r="A480" s="2">
        <v>39615</v>
      </c>
      <c r="B480" t="s">
        <v>630</v>
      </c>
      <c r="C480" s="5">
        <f t="shared" si="14"/>
        <v>39615.332199074073</v>
      </c>
      <c r="D480">
        <v>0.1822</v>
      </c>
      <c r="E480">
        <f t="shared" si="15"/>
        <v>1822</v>
      </c>
    </row>
    <row r="481" spans="1:5">
      <c r="A481" s="2">
        <v>39615</v>
      </c>
      <c r="B481" t="s">
        <v>631</v>
      </c>
      <c r="C481" s="5">
        <f t="shared" si="14"/>
        <v>39615.33289351852</v>
      </c>
      <c r="D481">
        <v>0.1847</v>
      </c>
      <c r="E481">
        <f t="shared" si="15"/>
        <v>1847</v>
      </c>
    </row>
    <row r="482" spans="1:5">
      <c r="A482" s="2">
        <v>39615</v>
      </c>
      <c r="B482" t="s">
        <v>632</v>
      </c>
      <c r="C482" s="5">
        <f t="shared" si="14"/>
        <v>39615.333587962959</v>
      </c>
      <c r="D482">
        <v>0.1852</v>
      </c>
      <c r="E482">
        <f t="shared" si="15"/>
        <v>1852</v>
      </c>
    </row>
    <row r="483" spans="1:5">
      <c r="A483" s="2">
        <v>39615</v>
      </c>
      <c r="B483" t="s">
        <v>633</v>
      </c>
      <c r="C483" s="5">
        <f t="shared" si="14"/>
        <v>39615.334270833337</v>
      </c>
      <c r="D483">
        <v>0.18729999999999999</v>
      </c>
      <c r="E483">
        <f t="shared" si="15"/>
        <v>1873</v>
      </c>
    </row>
    <row r="484" spans="1:5">
      <c r="A484" s="2">
        <v>39615</v>
      </c>
      <c r="B484" t="s">
        <v>634</v>
      </c>
      <c r="C484" s="5">
        <f t="shared" si="14"/>
        <v>39615.334976851853</v>
      </c>
      <c r="D484">
        <v>0.18970000000000001</v>
      </c>
      <c r="E484">
        <f t="shared" si="15"/>
        <v>1897</v>
      </c>
    </row>
    <row r="485" spans="1:5">
      <c r="A485" s="2">
        <v>39615</v>
      </c>
      <c r="B485" t="s">
        <v>635</v>
      </c>
      <c r="C485" s="5">
        <f t="shared" si="14"/>
        <v>39615.3356712963</v>
      </c>
      <c r="D485">
        <v>0.193</v>
      </c>
      <c r="E485">
        <f t="shared" si="15"/>
        <v>1930</v>
      </c>
    </row>
    <row r="486" spans="1:5">
      <c r="A486" s="2">
        <v>39615</v>
      </c>
      <c r="B486" t="s">
        <v>636</v>
      </c>
      <c r="C486" s="5">
        <f t="shared" si="14"/>
        <v>39615.336354166669</v>
      </c>
      <c r="D486">
        <v>0.19359999999999999</v>
      </c>
      <c r="E486">
        <f t="shared" si="15"/>
        <v>1936</v>
      </c>
    </row>
    <row r="487" spans="1:5">
      <c r="A487" s="2">
        <v>39615</v>
      </c>
      <c r="B487" t="s">
        <v>637</v>
      </c>
      <c r="C487" s="5">
        <f t="shared" si="14"/>
        <v>39615.337060185186</v>
      </c>
      <c r="D487">
        <v>0.19370000000000001</v>
      </c>
      <c r="E487">
        <f t="shared" si="15"/>
        <v>1937</v>
      </c>
    </row>
    <row r="488" spans="1:5">
      <c r="A488" s="2">
        <v>39615</v>
      </c>
      <c r="B488" t="s">
        <v>638</v>
      </c>
      <c r="C488" s="5">
        <f t="shared" si="14"/>
        <v>39615.337754629632</v>
      </c>
      <c r="D488">
        <v>0.1925</v>
      </c>
      <c r="E488">
        <f t="shared" si="15"/>
        <v>1925</v>
      </c>
    </row>
    <row r="489" spans="1:5">
      <c r="A489" s="2">
        <v>39615</v>
      </c>
      <c r="B489" t="s">
        <v>639</v>
      </c>
      <c r="C489" s="5">
        <f t="shared" si="14"/>
        <v>39615.338437500002</v>
      </c>
      <c r="D489">
        <v>0.19450000000000001</v>
      </c>
      <c r="E489">
        <f t="shared" si="15"/>
        <v>1945</v>
      </c>
    </row>
    <row r="490" spans="1:5">
      <c r="A490" s="2">
        <v>39615</v>
      </c>
      <c r="B490" t="s">
        <v>640</v>
      </c>
      <c r="C490" s="5">
        <f t="shared" si="14"/>
        <v>39615.339143518519</v>
      </c>
      <c r="D490">
        <v>0.19600000000000001</v>
      </c>
      <c r="E490">
        <f t="shared" si="15"/>
        <v>1960</v>
      </c>
    </row>
    <row r="491" spans="1:5">
      <c r="A491" s="2">
        <v>39615</v>
      </c>
      <c r="B491" t="s">
        <v>641</v>
      </c>
      <c r="C491" s="5">
        <f t="shared" si="14"/>
        <v>39615.339837962965</v>
      </c>
      <c r="D491">
        <v>0.19589999999999999</v>
      </c>
      <c r="E491">
        <f t="shared" si="15"/>
        <v>1959</v>
      </c>
    </row>
    <row r="492" spans="1:5">
      <c r="A492" s="2">
        <v>39615</v>
      </c>
      <c r="B492" t="s">
        <v>642</v>
      </c>
      <c r="C492" s="5">
        <f t="shared" si="14"/>
        <v>39615.340532407405</v>
      </c>
      <c r="D492">
        <v>0.20130000000000001</v>
      </c>
      <c r="E492">
        <f t="shared" si="15"/>
        <v>2013</v>
      </c>
    </row>
    <row r="493" spans="1:5">
      <c r="A493" s="2">
        <v>39615</v>
      </c>
      <c r="B493" t="s">
        <v>643</v>
      </c>
      <c r="C493" s="5">
        <f t="shared" si="14"/>
        <v>39615.341226851851</v>
      </c>
      <c r="D493">
        <v>0.20569999999999999</v>
      </c>
      <c r="E493">
        <f t="shared" si="15"/>
        <v>2057</v>
      </c>
    </row>
    <row r="494" spans="1:5">
      <c r="A494" s="2">
        <v>39615</v>
      </c>
      <c r="B494" t="s">
        <v>644</v>
      </c>
      <c r="C494" s="5">
        <f t="shared" si="14"/>
        <v>39615.341921296298</v>
      </c>
      <c r="D494">
        <v>0.20530000000000001</v>
      </c>
      <c r="E494">
        <f t="shared" si="15"/>
        <v>2053</v>
      </c>
    </row>
    <row r="495" spans="1:5">
      <c r="A495" s="2">
        <v>39615</v>
      </c>
      <c r="B495" t="s">
        <v>645</v>
      </c>
      <c r="C495" s="5">
        <f t="shared" si="14"/>
        <v>39615.342615740738</v>
      </c>
      <c r="D495">
        <v>0.1067</v>
      </c>
      <c r="E495">
        <f t="shared" si="15"/>
        <v>1067</v>
      </c>
    </row>
    <row r="496" spans="1:5">
      <c r="A496" s="2">
        <v>39615</v>
      </c>
      <c r="B496" t="s">
        <v>646</v>
      </c>
      <c r="C496" s="5">
        <f t="shared" si="14"/>
        <v>39615.343310185184</v>
      </c>
      <c r="D496">
        <v>0.18379999999999999</v>
      </c>
      <c r="E496">
        <f t="shared" si="15"/>
        <v>1838</v>
      </c>
    </row>
    <row r="497" spans="1:5">
      <c r="A497" s="2">
        <v>39615</v>
      </c>
      <c r="B497" t="s">
        <v>647</v>
      </c>
      <c r="C497" s="5">
        <f t="shared" si="14"/>
        <v>39615.344004629631</v>
      </c>
      <c r="D497">
        <v>6.1699999999999998E-2</v>
      </c>
      <c r="E497">
        <f t="shared" si="15"/>
        <v>617</v>
      </c>
    </row>
    <row r="498" spans="1:5">
      <c r="A498" s="2">
        <v>39615</v>
      </c>
      <c r="B498" t="s">
        <v>648</v>
      </c>
      <c r="C498" s="5">
        <f t="shared" si="14"/>
        <v>39615.344699074078</v>
      </c>
      <c r="D498">
        <v>5.9400000000000001E-2</v>
      </c>
      <c r="E498">
        <f t="shared" si="15"/>
        <v>594</v>
      </c>
    </row>
    <row r="499" spans="1:5">
      <c r="A499" s="2">
        <v>39615</v>
      </c>
      <c r="B499" t="s">
        <v>649</v>
      </c>
      <c r="C499" s="5">
        <f t="shared" si="14"/>
        <v>39615.345393518517</v>
      </c>
      <c r="D499">
        <v>6.1199999999999997E-2</v>
      </c>
      <c r="E499">
        <f t="shared" si="15"/>
        <v>612</v>
      </c>
    </row>
    <row r="500" spans="1:5">
      <c r="A500" s="2">
        <v>39615</v>
      </c>
      <c r="B500" t="s">
        <v>650</v>
      </c>
      <c r="C500" s="5">
        <f t="shared" si="14"/>
        <v>39615.346087962964</v>
      </c>
      <c r="D500">
        <v>0.2094</v>
      </c>
      <c r="E500">
        <f t="shared" si="15"/>
        <v>2094</v>
      </c>
    </row>
    <row r="501" spans="1:5">
      <c r="A501" s="2">
        <v>39615</v>
      </c>
      <c r="B501" t="s">
        <v>651</v>
      </c>
      <c r="C501" s="5">
        <f t="shared" si="14"/>
        <v>39615.346782407411</v>
      </c>
      <c r="D501">
        <v>6.1600000000000002E-2</v>
      </c>
      <c r="E501">
        <f t="shared" si="15"/>
        <v>616</v>
      </c>
    </row>
    <row r="502" spans="1:5">
      <c r="A502" s="2">
        <v>39615</v>
      </c>
      <c r="B502" t="s">
        <v>652</v>
      </c>
      <c r="C502" s="5">
        <f t="shared" si="14"/>
        <v>39615.34747685185</v>
      </c>
      <c r="D502">
        <v>6.2199999999999998E-2</v>
      </c>
      <c r="E502">
        <f t="shared" si="15"/>
        <v>622</v>
      </c>
    </row>
    <row r="503" spans="1:5">
      <c r="A503" s="2">
        <v>39615</v>
      </c>
      <c r="B503" t="s">
        <v>653</v>
      </c>
      <c r="C503" s="5">
        <f t="shared" si="14"/>
        <v>39615.348171296297</v>
      </c>
      <c r="D503">
        <v>0.21629999999999999</v>
      </c>
      <c r="E503">
        <f t="shared" si="15"/>
        <v>2163</v>
      </c>
    </row>
    <row r="504" spans="1:5">
      <c r="A504" s="2">
        <v>39615</v>
      </c>
      <c r="B504" t="s">
        <v>654</v>
      </c>
      <c r="C504" s="5">
        <f t="shared" si="14"/>
        <v>39615.348865740743</v>
      </c>
      <c r="D504">
        <v>0.22270000000000001</v>
      </c>
      <c r="E504">
        <f t="shared" si="15"/>
        <v>2227</v>
      </c>
    </row>
    <row r="505" spans="1:5">
      <c r="A505" s="2">
        <v>39615</v>
      </c>
      <c r="B505" t="s">
        <v>655</v>
      </c>
      <c r="C505" s="5">
        <f t="shared" si="14"/>
        <v>39615.349560185183</v>
      </c>
      <c r="D505">
        <v>0.22239999999999999</v>
      </c>
      <c r="E505">
        <f t="shared" si="15"/>
        <v>2224</v>
      </c>
    </row>
    <row r="506" spans="1:5">
      <c r="A506" s="2">
        <v>39615</v>
      </c>
      <c r="B506" t="s">
        <v>656</v>
      </c>
      <c r="C506" s="5">
        <f t="shared" si="14"/>
        <v>39615.350254629629</v>
      </c>
      <c r="D506">
        <v>0.22509999999999999</v>
      </c>
      <c r="E506">
        <f t="shared" si="15"/>
        <v>2251</v>
      </c>
    </row>
    <row r="507" spans="1:5">
      <c r="A507" s="2">
        <v>39615</v>
      </c>
      <c r="B507" t="s">
        <v>657</v>
      </c>
      <c r="C507" s="5">
        <f t="shared" si="14"/>
        <v>39615.350949074076</v>
      </c>
      <c r="D507">
        <v>0.22320000000000001</v>
      </c>
      <c r="E507">
        <f t="shared" si="15"/>
        <v>2232</v>
      </c>
    </row>
    <row r="508" spans="1:5">
      <c r="A508" s="2">
        <v>39615</v>
      </c>
      <c r="B508" t="s">
        <v>658</v>
      </c>
      <c r="C508" s="5">
        <f t="shared" si="14"/>
        <v>39615.351643518516</v>
      </c>
      <c r="D508">
        <v>0.2258</v>
      </c>
      <c r="E508">
        <f t="shared" si="15"/>
        <v>2258</v>
      </c>
    </row>
    <row r="509" spans="1:5">
      <c r="A509" s="2">
        <v>39615</v>
      </c>
      <c r="B509" t="s">
        <v>659</v>
      </c>
      <c r="C509" s="5">
        <f t="shared" si="14"/>
        <v>39615.352337962962</v>
      </c>
      <c r="D509">
        <v>0.22359999999999999</v>
      </c>
      <c r="E509">
        <f t="shared" si="15"/>
        <v>2236</v>
      </c>
    </row>
    <row r="510" spans="1:5">
      <c r="A510" s="2">
        <v>39615</v>
      </c>
      <c r="B510" t="s">
        <v>660</v>
      </c>
      <c r="C510" s="5">
        <f t="shared" si="14"/>
        <v>39615.353032407409</v>
      </c>
      <c r="D510">
        <v>0.223</v>
      </c>
      <c r="E510">
        <f t="shared" si="15"/>
        <v>2230</v>
      </c>
    </row>
    <row r="511" spans="1:5">
      <c r="A511" s="2">
        <v>39615</v>
      </c>
      <c r="B511" t="s">
        <v>661</v>
      </c>
      <c r="C511" s="5">
        <f t="shared" si="14"/>
        <v>39615.353726851848</v>
      </c>
      <c r="D511">
        <v>0.22070000000000001</v>
      </c>
      <c r="E511">
        <f t="shared" si="15"/>
        <v>2207</v>
      </c>
    </row>
    <row r="512" spans="1:5">
      <c r="A512" s="2">
        <v>39615</v>
      </c>
      <c r="B512" t="s">
        <v>662</v>
      </c>
      <c r="C512" s="5">
        <f t="shared" si="14"/>
        <v>39615.354421296295</v>
      </c>
      <c r="D512">
        <v>0.22120000000000001</v>
      </c>
      <c r="E512">
        <f t="shared" si="15"/>
        <v>2212</v>
      </c>
    </row>
    <row r="513" spans="1:5">
      <c r="A513" s="2">
        <v>39615</v>
      </c>
      <c r="B513" t="s">
        <v>663</v>
      </c>
      <c r="C513" s="5">
        <f t="shared" si="14"/>
        <v>39615.355115740742</v>
      </c>
      <c r="D513">
        <v>0.22020000000000001</v>
      </c>
      <c r="E513">
        <f t="shared" si="15"/>
        <v>2202</v>
      </c>
    </row>
    <row r="514" spans="1:5">
      <c r="A514" s="2">
        <v>39615</v>
      </c>
      <c r="B514" t="s">
        <v>664</v>
      </c>
      <c r="C514" s="5">
        <f t="shared" si="14"/>
        <v>39615.355810185189</v>
      </c>
      <c r="D514">
        <v>0.22070000000000001</v>
      </c>
      <c r="E514">
        <f t="shared" si="15"/>
        <v>2207</v>
      </c>
    </row>
    <row r="515" spans="1:5">
      <c r="A515" s="2">
        <v>39615</v>
      </c>
      <c r="B515" t="s">
        <v>665</v>
      </c>
      <c r="C515" s="5">
        <f t="shared" ref="C515:C578" si="16">A515+TIME(LEFT(B515,3),MID(B515,5,2),RIGHT(B515,2))</f>
        <v>39615.356504629628</v>
      </c>
      <c r="D515">
        <v>0.22270000000000001</v>
      </c>
      <c r="E515">
        <f t="shared" ref="E515:E578" si="17">D515*10000</f>
        <v>2227</v>
      </c>
    </row>
    <row r="516" spans="1:5">
      <c r="A516" s="2">
        <v>39615</v>
      </c>
      <c r="B516" t="s">
        <v>666</v>
      </c>
      <c r="C516" s="5">
        <f t="shared" si="16"/>
        <v>39615.357199074075</v>
      </c>
      <c r="D516">
        <v>0.224</v>
      </c>
      <c r="E516">
        <f t="shared" si="17"/>
        <v>2240</v>
      </c>
    </row>
    <row r="517" spans="1:5">
      <c r="A517" s="2">
        <v>39615</v>
      </c>
      <c r="B517" t="s">
        <v>667</v>
      </c>
      <c r="C517" s="5">
        <f t="shared" si="16"/>
        <v>39615.357893518521</v>
      </c>
      <c r="D517">
        <v>0.2215</v>
      </c>
      <c r="E517">
        <f t="shared" si="17"/>
        <v>2215</v>
      </c>
    </row>
    <row r="518" spans="1:5">
      <c r="A518" s="2">
        <v>39615</v>
      </c>
      <c r="B518" t="s">
        <v>668</v>
      </c>
      <c r="C518" s="5">
        <f t="shared" si="16"/>
        <v>39615.358587962961</v>
      </c>
      <c r="D518">
        <v>0.22320000000000001</v>
      </c>
      <c r="E518">
        <f t="shared" si="17"/>
        <v>2232</v>
      </c>
    </row>
    <row r="519" spans="1:5">
      <c r="A519" s="2">
        <v>39615</v>
      </c>
      <c r="B519" t="s">
        <v>669</v>
      </c>
      <c r="C519" s="5">
        <f t="shared" si="16"/>
        <v>39615.359282407408</v>
      </c>
      <c r="D519">
        <v>0.2248</v>
      </c>
      <c r="E519">
        <f t="shared" si="17"/>
        <v>2248</v>
      </c>
    </row>
    <row r="520" spans="1:5">
      <c r="A520" s="2">
        <v>39615</v>
      </c>
      <c r="B520" t="s">
        <v>670</v>
      </c>
      <c r="C520" s="5">
        <f t="shared" si="16"/>
        <v>39615.359976851854</v>
      </c>
      <c r="D520">
        <v>0.2228</v>
      </c>
      <c r="E520">
        <f t="shared" si="17"/>
        <v>2228</v>
      </c>
    </row>
    <row r="521" spans="1:5">
      <c r="A521" s="2">
        <v>39615</v>
      </c>
      <c r="B521" t="s">
        <v>671</v>
      </c>
      <c r="C521" s="5">
        <f t="shared" si="16"/>
        <v>39615.360671296294</v>
      </c>
      <c r="D521">
        <v>0.22309999999999999</v>
      </c>
      <c r="E521">
        <f t="shared" si="17"/>
        <v>2231</v>
      </c>
    </row>
    <row r="522" spans="1:5">
      <c r="A522" s="2">
        <v>39615</v>
      </c>
      <c r="B522" t="s">
        <v>672</v>
      </c>
      <c r="C522" s="5">
        <f t="shared" si="16"/>
        <v>39615.36136574074</v>
      </c>
      <c r="D522">
        <v>0.2248</v>
      </c>
      <c r="E522">
        <f t="shared" si="17"/>
        <v>2248</v>
      </c>
    </row>
    <row r="523" spans="1:5">
      <c r="A523" s="2">
        <v>39615</v>
      </c>
      <c r="B523" t="s">
        <v>673</v>
      </c>
      <c r="C523" s="5">
        <f t="shared" si="16"/>
        <v>39615.362060185187</v>
      </c>
      <c r="D523">
        <v>0.22550000000000001</v>
      </c>
      <c r="E523">
        <f t="shared" si="17"/>
        <v>2255</v>
      </c>
    </row>
    <row r="524" spans="1:5">
      <c r="A524" s="2">
        <v>39615</v>
      </c>
      <c r="B524" t="s">
        <v>674</v>
      </c>
      <c r="C524" s="5">
        <f t="shared" si="16"/>
        <v>39615.362754629627</v>
      </c>
      <c r="D524">
        <v>0.22670000000000001</v>
      </c>
      <c r="E524">
        <f t="shared" si="17"/>
        <v>2267</v>
      </c>
    </row>
    <row r="525" spans="1:5">
      <c r="A525" s="2">
        <v>39615</v>
      </c>
      <c r="B525" t="s">
        <v>675</v>
      </c>
      <c r="C525" s="5">
        <f t="shared" si="16"/>
        <v>39615.363449074073</v>
      </c>
      <c r="D525">
        <v>0.2286</v>
      </c>
      <c r="E525">
        <f t="shared" si="17"/>
        <v>2286</v>
      </c>
    </row>
    <row r="526" spans="1:5">
      <c r="A526" s="2">
        <v>39615</v>
      </c>
      <c r="B526" t="s">
        <v>676</v>
      </c>
      <c r="C526" s="5">
        <f t="shared" si="16"/>
        <v>39615.36414351852</v>
      </c>
      <c r="D526">
        <v>0.22950000000000001</v>
      </c>
      <c r="E526">
        <f t="shared" si="17"/>
        <v>2295</v>
      </c>
    </row>
    <row r="527" spans="1:5">
      <c r="A527" s="2">
        <v>39615</v>
      </c>
      <c r="B527" t="s">
        <v>677</v>
      </c>
      <c r="C527" s="5">
        <f t="shared" si="16"/>
        <v>39615.364837962959</v>
      </c>
      <c r="D527">
        <v>0.2306</v>
      </c>
      <c r="E527">
        <f t="shared" si="17"/>
        <v>2306</v>
      </c>
    </row>
    <row r="528" spans="1:5">
      <c r="A528" s="2">
        <v>39615</v>
      </c>
      <c r="B528" t="s">
        <v>678</v>
      </c>
      <c r="C528" s="5">
        <f t="shared" si="16"/>
        <v>39615.365532407406</v>
      </c>
      <c r="D528">
        <v>0.23119999999999999</v>
      </c>
      <c r="E528">
        <f t="shared" si="17"/>
        <v>2312</v>
      </c>
    </row>
    <row r="529" spans="1:5">
      <c r="A529" s="2">
        <v>39615</v>
      </c>
      <c r="B529" t="s">
        <v>679</v>
      </c>
      <c r="C529" s="5">
        <f t="shared" si="16"/>
        <v>39615.366226851853</v>
      </c>
      <c r="D529">
        <v>0.23200000000000001</v>
      </c>
      <c r="E529">
        <f t="shared" si="17"/>
        <v>2320</v>
      </c>
    </row>
    <row r="530" spans="1:5">
      <c r="A530" s="2">
        <v>39615</v>
      </c>
      <c r="B530" t="s">
        <v>680</v>
      </c>
      <c r="C530" s="5">
        <f t="shared" si="16"/>
        <v>39615.3669212963</v>
      </c>
      <c r="D530">
        <v>0.23350000000000001</v>
      </c>
      <c r="E530">
        <f t="shared" si="17"/>
        <v>2335</v>
      </c>
    </row>
    <row r="531" spans="1:5">
      <c r="A531" s="2">
        <v>39615</v>
      </c>
      <c r="B531" t="s">
        <v>681</v>
      </c>
      <c r="C531" s="5">
        <f t="shared" si="16"/>
        <v>39615.367615740739</v>
      </c>
      <c r="D531">
        <v>0.2339</v>
      </c>
      <c r="E531">
        <f t="shared" si="17"/>
        <v>2339</v>
      </c>
    </row>
    <row r="532" spans="1:5">
      <c r="A532" s="2">
        <v>39615</v>
      </c>
      <c r="B532" t="s">
        <v>682</v>
      </c>
      <c r="C532" s="5">
        <f t="shared" si="16"/>
        <v>39615.368310185186</v>
      </c>
      <c r="D532">
        <v>0.23419999999999999</v>
      </c>
      <c r="E532">
        <f t="shared" si="17"/>
        <v>2342</v>
      </c>
    </row>
    <row r="533" spans="1:5">
      <c r="A533" s="2">
        <v>39615</v>
      </c>
      <c r="B533" t="s">
        <v>683</v>
      </c>
      <c r="C533" s="5">
        <f t="shared" si="16"/>
        <v>39615.369004629632</v>
      </c>
      <c r="D533">
        <v>0.23419999999999999</v>
      </c>
      <c r="E533">
        <f t="shared" si="17"/>
        <v>2342</v>
      </c>
    </row>
    <row r="534" spans="1:5">
      <c r="A534" s="2">
        <v>39615</v>
      </c>
      <c r="B534" t="s">
        <v>684</v>
      </c>
      <c r="C534" s="5">
        <f t="shared" si="16"/>
        <v>39615.369699074072</v>
      </c>
      <c r="D534">
        <v>0.2339</v>
      </c>
      <c r="E534">
        <f t="shared" si="17"/>
        <v>2339</v>
      </c>
    </row>
    <row r="535" spans="1:5">
      <c r="A535" s="2">
        <v>39615</v>
      </c>
      <c r="B535" t="s">
        <v>685</v>
      </c>
      <c r="C535" s="5">
        <f t="shared" si="16"/>
        <v>39615.370393518519</v>
      </c>
      <c r="D535">
        <v>0.248</v>
      </c>
      <c r="E535">
        <f t="shared" si="17"/>
        <v>2480</v>
      </c>
    </row>
    <row r="536" spans="1:5">
      <c r="A536" s="2">
        <v>39615</v>
      </c>
      <c r="B536" t="s">
        <v>686</v>
      </c>
      <c r="C536" s="5">
        <f t="shared" si="16"/>
        <v>39615.371087962965</v>
      </c>
      <c r="D536">
        <v>0.1741</v>
      </c>
      <c r="E536">
        <f t="shared" si="17"/>
        <v>1741</v>
      </c>
    </row>
    <row r="537" spans="1:5">
      <c r="A537" s="2">
        <v>39615</v>
      </c>
      <c r="B537" t="s">
        <v>687</v>
      </c>
      <c r="C537" s="5">
        <f t="shared" si="16"/>
        <v>39615.371782407405</v>
      </c>
      <c r="D537">
        <v>9.01E-2</v>
      </c>
      <c r="E537">
        <f t="shared" si="17"/>
        <v>901</v>
      </c>
    </row>
    <row r="538" spans="1:5">
      <c r="A538" s="2">
        <v>39615</v>
      </c>
      <c r="B538" t="s">
        <v>688</v>
      </c>
      <c r="C538" s="5">
        <f t="shared" si="16"/>
        <v>39615.372476851851</v>
      </c>
      <c r="D538">
        <v>0.20680000000000001</v>
      </c>
      <c r="E538">
        <f t="shared" si="17"/>
        <v>2068</v>
      </c>
    </row>
    <row r="539" spans="1:5">
      <c r="A539" s="2">
        <v>39615</v>
      </c>
      <c r="B539" t="s">
        <v>689</v>
      </c>
      <c r="C539" s="5">
        <f t="shared" si="16"/>
        <v>39615.373171296298</v>
      </c>
      <c r="D539">
        <v>0.2462</v>
      </c>
      <c r="E539">
        <f t="shared" si="17"/>
        <v>2462</v>
      </c>
    </row>
    <row r="540" spans="1:5">
      <c r="A540" s="2">
        <v>39615</v>
      </c>
      <c r="B540" t="s">
        <v>690</v>
      </c>
      <c r="C540" s="5">
        <f t="shared" si="16"/>
        <v>39615.373865740738</v>
      </c>
      <c r="D540">
        <v>0.25030000000000002</v>
      </c>
      <c r="E540">
        <f t="shared" si="17"/>
        <v>2503</v>
      </c>
    </row>
    <row r="541" spans="1:5">
      <c r="A541" s="2">
        <v>39615</v>
      </c>
      <c r="B541" t="s">
        <v>691</v>
      </c>
      <c r="C541" s="5">
        <f t="shared" si="16"/>
        <v>39615.374560185184</v>
      </c>
      <c r="D541">
        <v>0.24540000000000001</v>
      </c>
      <c r="E541">
        <f t="shared" si="17"/>
        <v>2454</v>
      </c>
    </row>
    <row r="542" spans="1:5">
      <c r="A542" s="2">
        <v>39615</v>
      </c>
      <c r="B542" t="s">
        <v>692</v>
      </c>
      <c r="C542" s="5">
        <f t="shared" si="16"/>
        <v>39615.375254629631</v>
      </c>
      <c r="D542">
        <v>0.21460000000000001</v>
      </c>
      <c r="E542">
        <f t="shared" si="17"/>
        <v>2146</v>
      </c>
    </row>
    <row r="543" spans="1:5">
      <c r="A543" s="2">
        <v>39615</v>
      </c>
      <c r="B543" t="s">
        <v>693</v>
      </c>
      <c r="C543" s="5">
        <f t="shared" si="16"/>
        <v>39615.375937500001</v>
      </c>
      <c r="D543">
        <v>0.24909999999999999</v>
      </c>
      <c r="E543">
        <f t="shared" si="17"/>
        <v>2491</v>
      </c>
    </row>
    <row r="544" spans="1:5">
      <c r="A544" s="2">
        <v>39615</v>
      </c>
      <c r="B544" t="s">
        <v>694</v>
      </c>
      <c r="C544" s="5">
        <f t="shared" si="16"/>
        <v>39615.376643518517</v>
      </c>
      <c r="D544">
        <v>0.23330000000000001</v>
      </c>
      <c r="E544">
        <f t="shared" si="17"/>
        <v>2333</v>
      </c>
    </row>
    <row r="545" spans="1:5">
      <c r="A545" s="2">
        <v>39615</v>
      </c>
      <c r="B545" t="s">
        <v>695</v>
      </c>
      <c r="C545" s="5">
        <f t="shared" si="16"/>
        <v>39615.377337962964</v>
      </c>
      <c r="D545">
        <v>0.2472</v>
      </c>
      <c r="E545">
        <f t="shared" si="17"/>
        <v>2472</v>
      </c>
    </row>
    <row r="546" spans="1:5">
      <c r="A546" s="2">
        <v>39615</v>
      </c>
      <c r="B546" t="s">
        <v>696</v>
      </c>
      <c r="C546" s="5">
        <f t="shared" si="16"/>
        <v>39615.378032407411</v>
      </c>
      <c r="D546">
        <v>0.2455</v>
      </c>
      <c r="E546">
        <f t="shared" si="17"/>
        <v>2455</v>
      </c>
    </row>
    <row r="547" spans="1:5">
      <c r="A547" s="2">
        <v>39615</v>
      </c>
      <c r="B547" t="s">
        <v>697</v>
      </c>
      <c r="C547" s="5">
        <f t="shared" si="16"/>
        <v>39615.37872685185</v>
      </c>
      <c r="D547">
        <v>0.24709999999999999</v>
      </c>
      <c r="E547">
        <f t="shared" si="17"/>
        <v>2471</v>
      </c>
    </row>
    <row r="548" spans="1:5">
      <c r="A548" s="2">
        <v>39615</v>
      </c>
      <c r="B548" t="s">
        <v>698</v>
      </c>
      <c r="C548" s="5">
        <f t="shared" si="16"/>
        <v>39615.379421296297</v>
      </c>
      <c r="D548">
        <v>0.24940000000000001</v>
      </c>
      <c r="E548">
        <f t="shared" si="17"/>
        <v>2494</v>
      </c>
    </row>
    <row r="549" spans="1:5">
      <c r="A549" s="2">
        <v>39615</v>
      </c>
      <c r="B549" t="s">
        <v>699</v>
      </c>
      <c r="C549" s="5">
        <f t="shared" si="16"/>
        <v>39615.380104166667</v>
      </c>
      <c r="D549">
        <v>0.24990000000000001</v>
      </c>
      <c r="E549">
        <f t="shared" si="17"/>
        <v>2499</v>
      </c>
    </row>
    <row r="550" spans="1:5">
      <c r="A550" s="2">
        <v>39615</v>
      </c>
      <c r="B550" t="s">
        <v>700</v>
      </c>
      <c r="C550" s="5">
        <f t="shared" si="16"/>
        <v>39615.380810185183</v>
      </c>
      <c r="D550">
        <v>0.25169999999999998</v>
      </c>
      <c r="E550">
        <f t="shared" si="17"/>
        <v>2517</v>
      </c>
    </row>
    <row r="551" spans="1:5">
      <c r="A551" s="2">
        <v>39615</v>
      </c>
      <c r="B551" t="s">
        <v>701</v>
      </c>
      <c r="C551" s="5">
        <f t="shared" si="16"/>
        <v>39615.381504629629</v>
      </c>
      <c r="D551">
        <v>0.14449999999999999</v>
      </c>
      <c r="E551">
        <f t="shared" si="17"/>
        <v>1445</v>
      </c>
    </row>
    <row r="552" spans="1:5">
      <c r="A552" s="2">
        <v>39615</v>
      </c>
      <c r="B552" t="s">
        <v>702</v>
      </c>
      <c r="C552" s="5">
        <f t="shared" si="16"/>
        <v>39615.382187499999</v>
      </c>
      <c r="D552">
        <v>0.19020000000000001</v>
      </c>
      <c r="E552">
        <f t="shared" si="17"/>
        <v>1902</v>
      </c>
    </row>
    <row r="553" spans="1:5">
      <c r="A553" s="2">
        <v>39615</v>
      </c>
      <c r="B553" t="s">
        <v>703</v>
      </c>
      <c r="C553" s="5">
        <f t="shared" si="16"/>
        <v>39615.382893518516</v>
      </c>
      <c r="D553">
        <v>0.24979999999999999</v>
      </c>
      <c r="E553">
        <f t="shared" si="17"/>
        <v>2498</v>
      </c>
    </row>
    <row r="554" spans="1:5">
      <c r="A554" s="2">
        <v>39615</v>
      </c>
      <c r="B554" t="s">
        <v>704</v>
      </c>
      <c r="C554" s="5">
        <f t="shared" si="16"/>
        <v>39615.383587962962</v>
      </c>
      <c r="D554">
        <v>0.25190000000000001</v>
      </c>
      <c r="E554">
        <f t="shared" si="17"/>
        <v>2519</v>
      </c>
    </row>
    <row r="555" spans="1:5">
      <c r="A555" s="2">
        <v>39615</v>
      </c>
      <c r="B555" t="s">
        <v>705</v>
      </c>
      <c r="C555" s="5">
        <f t="shared" si="16"/>
        <v>39615.384282407409</v>
      </c>
      <c r="D555">
        <v>0.25790000000000002</v>
      </c>
      <c r="E555">
        <f t="shared" si="17"/>
        <v>2579</v>
      </c>
    </row>
    <row r="556" spans="1:5">
      <c r="A556" s="2">
        <v>39615</v>
      </c>
      <c r="B556" t="s">
        <v>706</v>
      </c>
      <c r="C556" s="5">
        <f t="shared" si="16"/>
        <v>39615.384976851848</v>
      </c>
      <c r="D556">
        <v>0.25679999999999997</v>
      </c>
      <c r="E556">
        <f t="shared" si="17"/>
        <v>2567.9999999999995</v>
      </c>
    </row>
    <row r="557" spans="1:5">
      <c r="A557" s="2">
        <v>39615</v>
      </c>
      <c r="B557" t="s">
        <v>707</v>
      </c>
      <c r="C557" s="5">
        <f t="shared" si="16"/>
        <v>39615.385671296295</v>
      </c>
      <c r="D557">
        <v>0.25769999999999998</v>
      </c>
      <c r="E557">
        <f t="shared" si="17"/>
        <v>2577</v>
      </c>
    </row>
    <row r="558" spans="1:5">
      <c r="A558" s="2">
        <v>39615</v>
      </c>
      <c r="B558" t="s">
        <v>708</v>
      </c>
      <c r="C558" s="5">
        <f t="shared" si="16"/>
        <v>39615.386365740742</v>
      </c>
      <c r="D558">
        <v>0.25850000000000001</v>
      </c>
      <c r="E558">
        <f t="shared" si="17"/>
        <v>2585</v>
      </c>
    </row>
    <row r="559" spans="1:5">
      <c r="A559" s="2">
        <v>39615</v>
      </c>
      <c r="B559" t="s">
        <v>709</v>
      </c>
      <c r="C559" s="5">
        <f t="shared" si="16"/>
        <v>39615.387060185189</v>
      </c>
      <c r="D559">
        <v>0.25719999999999998</v>
      </c>
      <c r="E559">
        <f t="shared" si="17"/>
        <v>2572</v>
      </c>
    </row>
    <row r="560" spans="1:5">
      <c r="A560" s="2">
        <v>39615</v>
      </c>
      <c r="B560" t="s">
        <v>710</v>
      </c>
      <c r="C560" s="5">
        <f t="shared" si="16"/>
        <v>39615.387754629628</v>
      </c>
      <c r="D560">
        <v>0.25869999999999999</v>
      </c>
      <c r="E560">
        <f t="shared" si="17"/>
        <v>2587</v>
      </c>
    </row>
    <row r="561" spans="1:5">
      <c r="A561" s="2">
        <v>39615</v>
      </c>
      <c r="B561" t="s">
        <v>711</v>
      </c>
      <c r="C561" s="5">
        <f t="shared" si="16"/>
        <v>39615.388449074075</v>
      </c>
      <c r="D561">
        <v>0.25819999999999999</v>
      </c>
      <c r="E561">
        <f t="shared" si="17"/>
        <v>2582</v>
      </c>
    </row>
    <row r="562" spans="1:5">
      <c r="A562" s="2">
        <v>39615</v>
      </c>
      <c r="B562" t="s">
        <v>712</v>
      </c>
      <c r="C562" s="5">
        <f t="shared" si="16"/>
        <v>39615.389143518521</v>
      </c>
      <c r="D562">
        <v>0.25900000000000001</v>
      </c>
      <c r="E562">
        <f t="shared" si="17"/>
        <v>2590</v>
      </c>
    </row>
    <row r="563" spans="1:5">
      <c r="A563" s="2">
        <v>39615</v>
      </c>
      <c r="B563" t="s">
        <v>713</v>
      </c>
      <c r="C563" s="5">
        <f t="shared" si="16"/>
        <v>39615.389837962961</v>
      </c>
      <c r="D563">
        <v>0.26019999999999999</v>
      </c>
      <c r="E563">
        <f t="shared" si="17"/>
        <v>2602</v>
      </c>
    </row>
    <row r="564" spans="1:5">
      <c r="A564" s="2">
        <v>39615</v>
      </c>
      <c r="B564" t="s">
        <v>714</v>
      </c>
      <c r="C564" s="5">
        <f t="shared" si="16"/>
        <v>39615.390532407408</v>
      </c>
      <c r="D564">
        <v>0.25819999999999999</v>
      </c>
      <c r="E564">
        <f t="shared" si="17"/>
        <v>2582</v>
      </c>
    </row>
    <row r="565" spans="1:5">
      <c r="A565" s="2">
        <v>39615</v>
      </c>
      <c r="B565" t="s">
        <v>715</v>
      </c>
      <c r="C565" s="5">
        <f t="shared" si="16"/>
        <v>39615.391226851854</v>
      </c>
      <c r="D565">
        <v>0.25940000000000002</v>
      </c>
      <c r="E565">
        <f t="shared" si="17"/>
        <v>2594</v>
      </c>
    </row>
    <row r="566" spans="1:5">
      <c r="A566" s="2">
        <v>39615</v>
      </c>
      <c r="B566" t="s">
        <v>716</v>
      </c>
      <c r="C566" s="5">
        <f t="shared" si="16"/>
        <v>39615.391921296294</v>
      </c>
      <c r="D566">
        <v>0.26219999999999999</v>
      </c>
      <c r="E566">
        <f t="shared" si="17"/>
        <v>2622</v>
      </c>
    </row>
    <row r="567" spans="1:5">
      <c r="A567" s="2">
        <v>39615</v>
      </c>
      <c r="B567" t="s">
        <v>717</v>
      </c>
      <c r="C567" s="5">
        <f t="shared" si="16"/>
        <v>39615.39261574074</v>
      </c>
      <c r="D567">
        <v>0.26240000000000002</v>
      </c>
      <c r="E567">
        <f t="shared" si="17"/>
        <v>2624</v>
      </c>
    </row>
    <row r="568" spans="1:5">
      <c r="A568" s="2">
        <v>39615</v>
      </c>
      <c r="B568" t="s">
        <v>718</v>
      </c>
      <c r="C568" s="5">
        <f t="shared" si="16"/>
        <v>39615.393310185187</v>
      </c>
      <c r="D568">
        <v>0.26240000000000002</v>
      </c>
      <c r="E568">
        <f t="shared" si="17"/>
        <v>2624</v>
      </c>
    </row>
    <row r="569" spans="1:5">
      <c r="A569" s="2">
        <v>39615</v>
      </c>
      <c r="B569" t="s">
        <v>719</v>
      </c>
      <c r="C569" s="5">
        <f t="shared" si="16"/>
        <v>39615.394004629627</v>
      </c>
      <c r="D569">
        <v>0.2626</v>
      </c>
      <c r="E569">
        <f t="shared" si="17"/>
        <v>2626</v>
      </c>
    </row>
    <row r="570" spans="1:5">
      <c r="A570" s="2">
        <v>39615</v>
      </c>
      <c r="B570" t="s">
        <v>720</v>
      </c>
      <c r="C570" s="5">
        <f t="shared" si="16"/>
        <v>39615.394699074073</v>
      </c>
      <c r="D570">
        <v>0.26050000000000001</v>
      </c>
      <c r="E570">
        <f t="shared" si="17"/>
        <v>2605</v>
      </c>
    </row>
    <row r="571" spans="1:5">
      <c r="A571" s="2">
        <v>39615</v>
      </c>
      <c r="B571" t="s">
        <v>721</v>
      </c>
      <c r="C571" s="5">
        <f t="shared" si="16"/>
        <v>39615.39539351852</v>
      </c>
      <c r="D571">
        <v>0.26119999999999999</v>
      </c>
      <c r="E571">
        <f t="shared" si="17"/>
        <v>2612</v>
      </c>
    </row>
    <row r="572" spans="1:5">
      <c r="A572" s="2">
        <v>39615</v>
      </c>
      <c r="B572" t="s">
        <v>722</v>
      </c>
      <c r="C572" s="5">
        <f t="shared" si="16"/>
        <v>39615.396087962959</v>
      </c>
      <c r="D572">
        <v>0.26419999999999999</v>
      </c>
      <c r="E572">
        <f t="shared" si="17"/>
        <v>2642</v>
      </c>
    </row>
    <row r="573" spans="1:5">
      <c r="A573" s="2">
        <v>39615</v>
      </c>
      <c r="B573" t="s">
        <v>723</v>
      </c>
      <c r="C573" s="5">
        <f t="shared" si="16"/>
        <v>39615.396770833337</v>
      </c>
      <c r="D573">
        <v>0.26369999999999999</v>
      </c>
      <c r="E573">
        <f t="shared" si="17"/>
        <v>2637</v>
      </c>
    </row>
    <row r="574" spans="1:5">
      <c r="A574" s="2">
        <v>39615</v>
      </c>
      <c r="B574" t="s">
        <v>724</v>
      </c>
      <c r="C574" s="5">
        <f t="shared" si="16"/>
        <v>39615.397465277776</v>
      </c>
      <c r="D574">
        <v>0.26579999999999998</v>
      </c>
      <c r="E574">
        <f t="shared" si="17"/>
        <v>2658</v>
      </c>
    </row>
    <row r="575" spans="1:5">
      <c r="A575" s="2">
        <v>39615</v>
      </c>
      <c r="B575" t="s">
        <v>725</v>
      </c>
      <c r="C575" s="5">
        <f t="shared" si="16"/>
        <v>39615.398159722223</v>
      </c>
      <c r="D575">
        <v>0.26679999999999998</v>
      </c>
      <c r="E575">
        <f t="shared" si="17"/>
        <v>2668</v>
      </c>
    </row>
    <row r="576" spans="1:5">
      <c r="A576" s="2">
        <v>39615</v>
      </c>
      <c r="B576" t="s">
        <v>726</v>
      </c>
      <c r="C576" s="5">
        <f t="shared" si="16"/>
        <v>39615.398854166669</v>
      </c>
      <c r="D576">
        <v>0.26590000000000003</v>
      </c>
      <c r="E576">
        <f t="shared" si="17"/>
        <v>2659.0000000000005</v>
      </c>
    </row>
    <row r="577" spans="1:5">
      <c r="A577" s="2">
        <v>39615</v>
      </c>
      <c r="B577" t="s">
        <v>727</v>
      </c>
      <c r="C577" s="5">
        <f t="shared" si="16"/>
        <v>39615.399560185186</v>
      </c>
      <c r="D577">
        <v>0.26469999999999999</v>
      </c>
      <c r="E577">
        <f t="shared" si="17"/>
        <v>2647</v>
      </c>
    </row>
    <row r="578" spans="1:5">
      <c r="A578" s="2">
        <v>39615</v>
      </c>
      <c r="B578" t="s">
        <v>728</v>
      </c>
      <c r="C578" s="5">
        <f t="shared" si="16"/>
        <v>39615.400254629632</v>
      </c>
      <c r="D578">
        <v>0.26469999999999999</v>
      </c>
      <c r="E578">
        <f t="shared" si="17"/>
        <v>2647</v>
      </c>
    </row>
    <row r="579" spans="1:5">
      <c r="A579" s="2">
        <v>39615</v>
      </c>
      <c r="B579" t="s">
        <v>729</v>
      </c>
      <c r="C579" s="5">
        <f t="shared" ref="C579:C642" si="18">A579+TIME(LEFT(B579,3),MID(B579,5,2),RIGHT(B579,2))</f>
        <v>39615.400949074072</v>
      </c>
      <c r="D579">
        <v>0.2636</v>
      </c>
      <c r="E579">
        <f t="shared" ref="E579:E642" si="19">D579*10000</f>
        <v>2636</v>
      </c>
    </row>
    <row r="580" spans="1:5">
      <c r="A580" s="2">
        <v>39615</v>
      </c>
      <c r="B580" t="s">
        <v>730</v>
      </c>
      <c r="C580" s="5">
        <f t="shared" si="18"/>
        <v>39615.401643518519</v>
      </c>
      <c r="D580">
        <v>0.26450000000000001</v>
      </c>
      <c r="E580">
        <f t="shared" si="19"/>
        <v>2645</v>
      </c>
    </row>
    <row r="581" spans="1:5">
      <c r="A581" s="2">
        <v>39615</v>
      </c>
      <c r="B581" t="s">
        <v>731</v>
      </c>
      <c r="C581" s="5">
        <f t="shared" si="18"/>
        <v>39615.402337962965</v>
      </c>
      <c r="D581">
        <v>0.26519999999999999</v>
      </c>
      <c r="E581">
        <f t="shared" si="19"/>
        <v>2652</v>
      </c>
    </row>
    <row r="582" spans="1:5">
      <c r="A582" s="2">
        <v>39615</v>
      </c>
      <c r="B582" t="s">
        <v>732</v>
      </c>
      <c r="C582" s="5">
        <f t="shared" si="18"/>
        <v>39615.403032407405</v>
      </c>
      <c r="D582">
        <v>0.26529999999999998</v>
      </c>
      <c r="E582">
        <f t="shared" si="19"/>
        <v>2653</v>
      </c>
    </row>
    <row r="583" spans="1:5">
      <c r="A583" s="2">
        <v>39615</v>
      </c>
      <c r="B583" t="s">
        <v>733</v>
      </c>
      <c r="C583" s="5">
        <f t="shared" si="18"/>
        <v>39615.403726851851</v>
      </c>
      <c r="D583">
        <v>0.26579999999999998</v>
      </c>
      <c r="E583">
        <f t="shared" si="19"/>
        <v>2658</v>
      </c>
    </row>
    <row r="584" spans="1:5">
      <c r="A584" s="2">
        <v>39615</v>
      </c>
      <c r="B584" t="s">
        <v>734</v>
      </c>
      <c r="C584" s="5">
        <f t="shared" si="18"/>
        <v>39615.404421296298</v>
      </c>
      <c r="D584">
        <v>0.2681</v>
      </c>
      <c r="E584">
        <f t="shared" si="19"/>
        <v>2681</v>
      </c>
    </row>
    <row r="585" spans="1:5">
      <c r="A585" s="2">
        <v>39615</v>
      </c>
      <c r="B585" t="s">
        <v>735</v>
      </c>
      <c r="C585" s="5">
        <f t="shared" si="18"/>
        <v>39615.405115740738</v>
      </c>
      <c r="D585">
        <v>0.26889999999999997</v>
      </c>
      <c r="E585">
        <f t="shared" si="19"/>
        <v>2688.9999999999995</v>
      </c>
    </row>
    <row r="586" spans="1:5">
      <c r="A586" s="2">
        <v>39615</v>
      </c>
      <c r="B586" t="s">
        <v>736</v>
      </c>
      <c r="C586" s="5">
        <f t="shared" si="18"/>
        <v>39615.405810185184</v>
      </c>
      <c r="D586">
        <v>0.26769999999999999</v>
      </c>
      <c r="E586">
        <f t="shared" si="19"/>
        <v>2677</v>
      </c>
    </row>
    <row r="587" spans="1:5">
      <c r="A587" s="2">
        <v>39615</v>
      </c>
      <c r="B587" t="s">
        <v>737</v>
      </c>
      <c r="C587" s="5">
        <f t="shared" si="18"/>
        <v>39615.406504629631</v>
      </c>
      <c r="D587">
        <v>0.26829999999999998</v>
      </c>
      <c r="E587">
        <f t="shared" si="19"/>
        <v>2683</v>
      </c>
    </row>
    <row r="588" spans="1:5">
      <c r="A588" s="2">
        <v>39615</v>
      </c>
      <c r="B588" t="s">
        <v>738</v>
      </c>
      <c r="C588" s="5">
        <f t="shared" si="18"/>
        <v>39615.407199074078</v>
      </c>
      <c r="D588">
        <v>0.27029999999999998</v>
      </c>
      <c r="E588">
        <f t="shared" si="19"/>
        <v>2703</v>
      </c>
    </row>
    <row r="589" spans="1:5">
      <c r="A589" s="2">
        <v>39615</v>
      </c>
      <c r="B589" t="s">
        <v>739</v>
      </c>
      <c r="C589" s="5">
        <f t="shared" si="18"/>
        <v>39615.407893518517</v>
      </c>
      <c r="D589">
        <v>0.26889999999999997</v>
      </c>
      <c r="E589">
        <f t="shared" si="19"/>
        <v>2688.9999999999995</v>
      </c>
    </row>
    <row r="590" spans="1:5">
      <c r="A590" s="2">
        <v>39615</v>
      </c>
      <c r="B590" t="s">
        <v>740</v>
      </c>
      <c r="C590" s="5">
        <f t="shared" si="18"/>
        <v>39615.408587962964</v>
      </c>
      <c r="D590">
        <v>0.26840000000000003</v>
      </c>
      <c r="E590">
        <f t="shared" si="19"/>
        <v>2684.0000000000005</v>
      </c>
    </row>
    <row r="591" spans="1:5">
      <c r="A591" s="2">
        <v>39615</v>
      </c>
      <c r="B591" t="s">
        <v>741</v>
      </c>
      <c r="C591" s="5">
        <f t="shared" si="18"/>
        <v>39615.409282407411</v>
      </c>
      <c r="D591">
        <v>0.27</v>
      </c>
      <c r="E591">
        <f t="shared" si="19"/>
        <v>2700</v>
      </c>
    </row>
    <row r="592" spans="1:5">
      <c r="A592" s="2">
        <v>39615</v>
      </c>
      <c r="B592" t="s">
        <v>742</v>
      </c>
      <c r="C592" s="5">
        <f t="shared" si="18"/>
        <v>39615.40997685185</v>
      </c>
      <c r="D592">
        <v>0.26900000000000002</v>
      </c>
      <c r="E592">
        <f t="shared" si="19"/>
        <v>2690</v>
      </c>
    </row>
    <row r="593" spans="1:5">
      <c r="A593" s="2">
        <v>39615</v>
      </c>
      <c r="B593" t="s">
        <v>743</v>
      </c>
      <c r="C593" s="5">
        <f t="shared" si="18"/>
        <v>39615.410671296297</v>
      </c>
      <c r="D593">
        <v>0.27060000000000001</v>
      </c>
      <c r="E593">
        <f t="shared" si="19"/>
        <v>2706</v>
      </c>
    </row>
    <row r="594" spans="1:5">
      <c r="A594" s="2">
        <v>39615</v>
      </c>
      <c r="B594" t="s">
        <v>744</v>
      </c>
      <c r="C594" s="5">
        <f t="shared" si="18"/>
        <v>39615.411365740743</v>
      </c>
      <c r="D594">
        <v>0.27229999999999999</v>
      </c>
      <c r="E594">
        <f t="shared" si="19"/>
        <v>2723</v>
      </c>
    </row>
    <row r="595" spans="1:5">
      <c r="A595" s="2">
        <v>39615</v>
      </c>
      <c r="B595" t="s">
        <v>745</v>
      </c>
      <c r="C595" s="5">
        <f t="shared" si="18"/>
        <v>39615.412060185183</v>
      </c>
      <c r="D595">
        <v>0.27079999999999999</v>
      </c>
      <c r="E595">
        <f t="shared" si="19"/>
        <v>2708</v>
      </c>
    </row>
    <row r="596" spans="1:5">
      <c r="A596" s="2">
        <v>39615</v>
      </c>
      <c r="B596" t="s">
        <v>746</v>
      </c>
      <c r="C596" s="5">
        <f t="shared" si="18"/>
        <v>39615.412754629629</v>
      </c>
      <c r="D596">
        <v>0.2717</v>
      </c>
      <c r="E596">
        <f t="shared" si="19"/>
        <v>2717</v>
      </c>
    </row>
    <row r="597" spans="1:5">
      <c r="A597" s="2">
        <v>39615</v>
      </c>
      <c r="B597" t="s">
        <v>747</v>
      </c>
      <c r="C597" s="5">
        <f t="shared" si="18"/>
        <v>39615.413449074076</v>
      </c>
      <c r="D597">
        <v>0.27150000000000002</v>
      </c>
      <c r="E597">
        <f t="shared" si="19"/>
        <v>2715</v>
      </c>
    </row>
    <row r="598" spans="1:5">
      <c r="A598" s="2">
        <v>39615</v>
      </c>
      <c r="B598" t="s">
        <v>748</v>
      </c>
      <c r="C598" s="5">
        <f t="shared" si="18"/>
        <v>39615.414143518516</v>
      </c>
      <c r="D598">
        <v>0.27110000000000001</v>
      </c>
      <c r="E598">
        <f t="shared" si="19"/>
        <v>2711</v>
      </c>
    </row>
    <row r="599" spans="1:5">
      <c r="A599" s="2">
        <v>39615</v>
      </c>
      <c r="B599" t="s">
        <v>749</v>
      </c>
      <c r="C599" s="5">
        <f t="shared" si="18"/>
        <v>39615.414837962962</v>
      </c>
      <c r="D599">
        <v>0.2722</v>
      </c>
      <c r="E599">
        <f t="shared" si="19"/>
        <v>2722</v>
      </c>
    </row>
    <row r="600" spans="1:5">
      <c r="A600" s="2">
        <v>39615</v>
      </c>
      <c r="B600" t="s">
        <v>750</v>
      </c>
      <c r="C600" s="5">
        <f t="shared" si="18"/>
        <v>39615.415520833332</v>
      </c>
      <c r="D600">
        <v>0.27160000000000001</v>
      </c>
      <c r="E600">
        <f t="shared" si="19"/>
        <v>2716</v>
      </c>
    </row>
    <row r="601" spans="1:5">
      <c r="A601" s="2">
        <v>39615</v>
      </c>
      <c r="B601" t="s">
        <v>751</v>
      </c>
      <c r="C601" s="5">
        <f t="shared" si="18"/>
        <v>39615.416215277779</v>
      </c>
      <c r="D601">
        <v>0.27029999999999998</v>
      </c>
      <c r="E601">
        <f t="shared" si="19"/>
        <v>2703</v>
      </c>
    </row>
    <row r="602" spans="1:5">
      <c r="A602" s="2">
        <v>39615</v>
      </c>
      <c r="B602" t="s">
        <v>752</v>
      </c>
      <c r="C602" s="5">
        <f t="shared" si="18"/>
        <v>39615.416921296295</v>
      </c>
      <c r="D602">
        <v>0.27210000000000001</v>
      </c>
      <c r="E602">
        <f t="shared" si="19"/>
        <v>2721</v>
      </c>
    </row>
    <row r="603" spans="1:5">
      <c r="A603" s="2">
        <v>39615</v>
      </c>
      <c r="B603" t="s">
        <v>753</v>
      </c>
      <c r="C603" s="5">
        <f t="shared" si="18"/>
        <v>39615.417615740742</v>
      </c>
      <c r="D603">
        <v>0.27250000000000002</v>
      </c>
      <c r="E603">
        <f t="shared" si="19"/>
        <v>2725</v>
      </c>
    </row>
    <row r="604" spans="1:5">
      <c r="A604" s="2">
        <v>39615</v>
      </c>
      <c r="B604" t="s">
        <v>754</v>
      </c>
      <c r="C604" s="5">
        <f t="shared" si="18"/>
        <v>39615.418298611112</v>
      </c>
      <c r="D604">
        <v>0.2717</v>
      </c>
      <c r="E604">
        <f t="shared" si="19"/>
        <v>2717</v>
      </c>
    </row>
    <row r="605" spans="1:5">
      <c r="A605" s="2">
        <v>39615</v>
      </c>
      <c r="B605" t="s">
        <v>755</v>
      </c>
      <c r="C605" s="5">
        <f t="shared" si="18"/>
        <v>39615.418993055559</v>
      </c>
      <c r="D605">
        <v>0.27310000000000001</v>
      </c>
      <c r="E605">
        <f t="shared" si="19"/>
        <v>2731</v>
      </c>
    </row>
    <row r="606" spans="1:5">
      <c r="A606" s="2">
        <v>39615</v>
      </c>
      <c r="B606" t="s">
        <v>756</v>
      </c>
      <c r="C606" s="5">
        <f t="shared" si="18"/>
        <v>39615.419699074075</v>
      </c>
      <c r="D606">
        <v>0.27210000000000001</v>
      </c>
      <c r="E606">
        <f t="shared" si="19"/>
        <v>2721</v>
      </c>
    </row>
    <row r="607" spans="1:5">
      <c r="A607" s="2">
        <v>39615</v>
      </c>
      <c r="B607" t="s">
        <v>757</v>
      </c>
      <c r="C607" s="5">
        <f t="shared" si="18"/>
        <v>39615.420393518521</v>
      </c>
      <c r="D607">
        <v>0.27389999999999998</v>
      </c>
      <c r="E607">
        <f t="shared" si="19"/>
        <v>2738.9999999999995</v>
      </c>
    </row>
    <row r="608" spans="1:5">
      <c r="A608" s="2">
        <v>39615</v>
      </c>
      <c r="B608" t="s">
        <v>758</v>
      </c>
      <c r="C608" s="5">
        <f t="shared" si="18"/>
        <v>39615.421087962961</v>
      </c>
      <c r="D608">
        <v>0.27439999999999998</v>
      </c>
      <c r="E608">
        <f t="shared" si="19"/>
        <v>2744</v>
      </c>
    </row>
    <row r="609" spans="1:5">
      <c r="A609" s="2">
        <v>39615</v>
      </c>
      <c r="B609" t="s">
        <v>759</v>
      </c>
      <c r="C609" s="5">
        <f t="shared" si="18"/>
        <v>39615.421782407408</v>
      </c>
      <c r="D609">
        <v>0.27439999999999998</v>
      </c>
      <c r="E609">
        <f t="shared" si="19"/>
        <v>2744</v>
      </c>
    </row>
    <row r="610" spans="1:5">
      <c r="A610" s="2">
        <v>39615</v>
      </c>
      <c r="B610" t="s">
        <v>760</v>
      </c>
      <c r="C610" s="5">
        <f t="shared" si="18"/>
        <v>39615.422476851854</v>
      </c>
      <c r="D610">
        <v>0.27439999999999998</v>
      </c>
      <c r="E610">
        <f t="shared" si="19"/>
        <v>2744</v>
      </c>
    </row>
    <row r="611" spans="1:5">
      <c r="A611" s="2">
        <v>39615</v>
      </c>
      <c r="B611" t="s">
        <v>761</v>
      </c>
      <c r="C611" s="5">
        <f t="shared" si="18"/>
        <v>39615.423171296294</v>
      </c>
      <c r="D611">
        <v>0.2747</v>
      </c>
      <c r="E611">
        <f t="shared" si="19"/>
        <v>2747</v>
      </c>
    </row>
    <row r="612" spans="1:5">
      <c r="A612" s="2">
        <v>39615</v>
      </c>
      <c r="B612" t="s">
        <v>762</v>
      </c>
      <c r="C612" s="5">
        <f t="shared" si="18"/>
        <v>39615.42386574074</v>
      </c>
      <c r="D612">
        <v>0.2747</v>
      </c>
      <c r="E612">
        <f t="shared" si="19"/>
        <v>2747</v>
      </c>
    </row>
    <row r="613" spans="1:5">
      <c r="A613" s="2">
        <v>39615</v>
      </c>
      <c r="B613" t="s">
        <v>763</v>
      </c>
      <c r="C613" s="5">
        <f t="shared" si="18"/>
        <v>39615.424560185187</v>
      </c>
      <c r="D613">
        <v>0.27460000000000001</v>
      </c>
      <c r="E613">
        <f t="shared" si="19"/>
        <v>2746</v>
      </c>
    </row>
    <row r="614" spans="1:5">
      <c r="A614" s="2">
        <v>39615</v>
      </c>
      <c r="B614" t="s">
        <v>764</v>
      </c>
      <c r="C614" s="5">
        <f t="shared" si="18"/>
        <v>39615.425254629627</v>
      </c>
      <c r="D614">
        <v>0.27600000000000002</v>
      </c>
      <c r="E614">
        <f t="shared" si="19"/>
        <v>2760.0000000000005</v>
      </c>
    </row>
    <row r="615" spans="1:5">
      <c r="A615" s="2">
        <v>39615</v>
      </c>
      <c r="B615" t="s">
        <v>765</v>
      </c>
      <c r="C615" s="5">
        <f t="shared" si="18"/>
        <v>39615.425949074073</v>
      </c>
      <c r="D615">
        <v>0.27700000000000002</v>
      </c>
      <c r="E615">
        <f t="shared" si="19"/>
        <v>2770.0000000000005</v>
      </c>
    </row>
    <row r="616" spans="1:5">
      <c r="A616" s="2">
        <v>39615</v>
      </c>
      <c r="B616" t="s">
        <v>766</v>
      </c>
      <c r="C616" s="5">
        <f t="shared" si="18"/>
        <v>39615.42664351852</v>
      </c>
      <c r="D616">
        <v>0.27739999999999998</v>
      </c>
      <c r="E616">
        <f t="shared" si="19"/>
        <v>2774</v>
      </c>
    </row>
    <row r="617" spans="1:5">
      <c r="A617" s="2">
        <v>39615</v>
      </c>
      <c r="B617" t="s">
        <v>767</v>
      </c>
      <c r="C617" s="5">
        <f t="shared" si="18"/>
        <v>39615.427337962959</v>
      </c>
      <c r="D617">
        <v>0.2777</v>
      </c>
      <c r="E617">
        <f t="shared" si="19"/>
        <v>2777</v>
      </c>
    </row>
    <row r="618" spans="1:5">
      <c r="A618" s="2">
        <v>39615</v>
      </c>
      <c r="B618" t="s">
        <v>768</v>
      </c>
      <c r="C618" s="5">
        <f t="shared" si="18"/>
        <v>39615.428032407406</v>
      </c>
      <c r="D618">
        <v>0.27789999999999998</v>
      </c>
      <c r="E618">
        <f t="shared" si="19"/>
        <v>2779</v>
      </c>
    </row>
    <row r="619" spans="1:5">
      <c r="A619" s="2">
        <v>39615</v>
      </c>
      <c r="B619" t="s">
        <v>769</v>
      </c>
      <c r="C619" s="5">
        <f t="shared" si="18"/>
        <v>39615.428726851853</v>
      </c>
      <c r="D619">
        <v>0.2792</v>
      </c>
      <c r="E619">
        <f t="shared" si="19"/>
        <v>2792</v>
      </c>
    </row>
    <row r="620" spans="1:5">
      <c r="A620" s="2">
        <v>39615</v>
      </c>
      <c r="B620" t="s">
        <v>770</v>
      </c>
      <c r="C620" s="5">
        <f t="shared" si="18"/>
        <v>39615.4294212963</v>
      </c>
      <c r="D620">
        <v>0.2792</v>
      </c>
      <c r="E620">
        <f t="shared" si="19"/>
        <v>2792</v>
      </c>
    </row>
    <row r="621" spans="1:5">
      <c r="A621" s="2">
        <v>39615</v>
      </c>
      <c r="B621" t="s">
        <v>771</v>
      </c>
      <c r="C621" s="5">
        <f t="shared" si="18"/>
        <v>39615.430115740739</v>
      </c>
      <c r="D621">
        <v>0.27939999999999998</v>
      </c>
      <c r="E621">
        <f t="shared" si="19"/>
        <v>2794</v>
      </c>
    </row>
    <row r="622" spans="1:5">
      <c r="A622" s="2">
        <v>39615</v>
      </c>
      <c r="B622" t="s">
        <v>772</v>
      </c>
      <c r="C622" s="5">
        <f t="shared" si="18"/>
        <v>39615.430810185186</v>
      </c>
      <c r="D622">
        <v>0.28010000000000002</v>
      </c>
      <c r="E622">
        <f t="shared" si="19"/>
        <v>2801</v>
      </c>
    </row>
    <row r="623" spans="1:5">
      <c r="A623" s="2">
        <v>39615</v>
      </c>
      <c r="B623" t="s">
        <v>773</v>
      </c>
      <c r="C623" s="5">
        <f t="shared" si="18"/>
        <v>39615.431504629632</v>
      </c>
      <c r="D623">
        <v>0.28070000000000001</v>
      </c>
      <c r="E623">
        <f t="shared" si="19"/>
        <v>2807</v>
      </c>
    </row>
    <row r="624" spans="1:5">
      <c r="A624" s="2">
        <v>39615</v>
      </c>
      <c r="B624" t="s">
        <v>774</v>
      </c>
      <c r="C624" s="5">
        <f t="shared" si="18"/>
        <v>39615.432199074072</v>
      </c>
      <c r="D624">
        <v>0.27800000000000002</v>
      </c>
      <c r="E624">
        <f t="shared" si="19"/>
        <v>2780.0000000000005</v>
      </c>
    </row>
    <row r="625" spans="1:5">
      <c r="A625" s="2">
        <v>39615</v>
      </c>
      <c r="B625" t="s">
        <v>775</v>
      </c>
      <c r="C625" s="5">
        <f t="shared" si="18"/>
        <v>39615.432893518519</v>
      </c>
      <c r="D625">
        <v>0.28139999999999998</v>
      </c>
      <c r="E625">
        <f t="shared" si="19"/>
        <v>2814</v>
      </c>
    </row>
    <row r="626" spans="1:5">
      <c r="A626" s="2">
        <v>39615</v>
      </c>
      <c r="B626" t="s">
        <v>776</v>
      </c>
      <c r="C626" s="5">
        <f t="shared" si="18"/>
        <v>39615.433587962965</v>
      </c>
      <c r="D626">
        <v>0.28139999999999998</v>
      </c>
      <c r="E626">
        <f t="shared" si="19"/>
        <v>2814</v>
      </c>
    </row>
    <row r="627" spans="1:5">
      <c r="A627" s="2">
        <v>39615</v>
      </c>
      <c r="B627" t="s">
        <v>777</v>
      </c>
      <c r="C627" s="5">
        <f t="shared" si="18"/>
        <v>39615.434282407405</v>
      </c>
      <c r="D627">
        <v>0.27989999999999998</v>
      </c>
      <c r="E627">
        <f t="shared" si="19"/>
        <v>2799</v>
      </c>
    </row>
    <row r="628" spans="1:5">
      <c r="A628" s="2">
        <v>39615</v>
      </c>
      <c r="B628" t="s">
        <v>778</v>
      </c>
      <c r="C628" s="5">
        <f t="shared" si="18"/>
        <v>39615.434976851851</v>
      </c>
      <c r="D628">
        <v>0.27939999999999998</v>
      </c>
      <c r="E628">
        <f t="shared" si="19"/>
        <v>2794</v>
      </c>
    </row>
    <row r="629" spans="1:5">
      <c r="A629" s="2">
        <v>39615</v>
      </c>
      <c r="B629" t="s">
        <v>779</v>
      </c>
      <c r="C629" s="5">
        <f t="shared" si="18"/>
        <v>39615.435671296298</v>
      </c>
      <c r="D629">
        <v>0.28499999999999998</v>
      </c>
      <c r="E629">
        <f t="shared" si="19"/>
        <v>2849.9999999999995</v>
      </c>
    </row>
    <row r="630" spans="1:5">
      <c r="A630" s="2">
        <v>39615</v>
      </c>
      <c r="B630" t="s">
        <v>780</v>
      </c>
      <c r="C630" s="5">
        <f t="shared" si="18"/>
        <v>39615.436365740738</v>
      </c>
      <c r="D630">
        <v>0.28270000000000001</v>
      </c>
      <c r="E630">
        <f t="shared" si="19"/>
        <v>2827</v>
      </c>
    </row>
    <row r="631" spans="1:5">
      <c r="A631" s="2">
        <v>39615</v>
      </c>
      <c r="B631" t="s">
        <v>781</v>
      </c>
      <c r="C631" s="5">
        <f t="shared" si="18"/>
        <v>39615.437060185184</v>
      </c>
      <c r="D631">
        <v>0.28520000000000001</v>
      </c>
      <c r="E631">
        <f t="shared" si="19"/>
        <v>2852</v>
      </c>
    </row>
    <row r="632" spans="1:5">
      <c r="A632" s="2">
        <v>39615</v>
      </c>
      <c r="B632" t="s">
        <v>782</v>
      </c>
      <c r="C632" s="5">
        <f t="shared" si="18"/>
        <v>39615.437754629631</v>
      </c>
      <c r="D632">
        <v>0.28620000000000001</v>
      </c>
      <c r="E632">
        <f t="shared" si="19"/>
        <v>2862</v>
      </c>
    </row>
    <row r="633" spans="1:5">
      <c r="A633" s="2">
        <v>39615</v>
      </c>
      <c r="B633" t="s">
        <v>783</v>
      </c>
      <c r="C633" s="5">
        <f t="shared" si="18"/>
        <v>39615.438449074078</v>
      </c>
      <c r="D633">
        <v>0.28520000000000001</v>
      </c>
      <c r="E633">
        <f t="shared" si="19"/>
        <v>2852</v>
      </c>
    </row>
    <row r="634" spans="1:5">
      <c r="A634" s="2">
        <v>39615</v>
      </c>
      <c r="B634" t="s">
        <v>784</v>
      </c>
      <c r="C634" s="5">
        <f t="shared" si="18"/>
        <v>39615.439143518517</v>
      </c>
      <c r="D634">
        <v>0.28570000000000001</v>
      </c>
      <c r="E634">
        <f t="shared" si="19"/>
        <v>2857</v>
      </c>
    </row>
    <row r="635" spans="1:5">
      <c r="A635" s="2">
        <v>39615</v>
      </c>
      <c r="B635" t="s">
        <v>785</v>
      </c>
      <c r="C635" s="5">
        <f t="shared" si="18"/>
        <v>39615.439837962964</v>
      </c>
      <c r="D635">
        <v>0.28639999999999999</v>
      </c>
      <c r="E635">
        <f t="shared" si="19"/>
        <v>2864</v>
      </c>
    </row>
    <row r="636" spans="1:5">
      <c r="A636" s="2">
        <v>39615</v>
      </c>
      <c r="B636" t="s">
        <v>786</v>
      </c>
      <c r="C636" s="5">
        <f t="shared" si="18"/>
        <v>39615.440532407411</v>
      </c>
      <c r="D636">
        <v>0.28720000000000001</v>
      </c>
      <c r="E636">
        <f t="shared" si="19"/>
        <v>2872</v>
      </c>
    </row>
    <row r="637" spans="1:5">
      <c r="A637" s="2">
        <v>39615</v>
      </c>
      <c r="B637" t="s">
        <v>787</v>
      </c>
      <c r="C637" s="5">
        <f t="shared" si="18"/>
        <v>39615.44122685185</v>
      </c>
      <c r="D637">
        <v>0.28410000000000002</v>
      </c>
      <c r="E637">
        <f t="shared" si="19"/>
        <v>2841</v>
      </c>
    </row>
    <row r="638" spans="1:5">
      <c r="A638" s="2">
        <v>39615</v>
      </c>
      <c r="B638" t="s">
        <v>788</v>
      </c>
      <c r="C638" s="5">
        <f t="shared" si="18"/>
        <v>39615.441921296297</v>
      </c>
      <c r="D638">
        <v>0.28649999999999998</v>
      </c>
      <c r="E638">
        <f t="shared" si="19"/>
        <v>2864.9999999999995</v>
      </c>
    </row>
    <row r="639" spans="1:5">
      <c r="A639" s="2">
        <v>39615</v>
      </c>
      <c r="B639" t="s">
        <v>789</v>
      </c>
      <c r="C639" s="5">
        <f t="shared" si="18"/>
        <v>39615.442615740743</v>
      </c>
      <c r="D639">
        <v>0.28639999999999999</v>
      </c>
      <c r="E639">
        <f t="shared" si="19"/>
        <v>2864</v>
      </c>
    </row>
    <row r="640" spans="1:5">
      <c r="A640" s="2">
        <v>39615</v>
      </c>
      <c r="B640" t="s">
        <v>790</v>
      </c>
      <c r="C640" s="5">
        <f t="shared" si="18"/>
        <v>39615.443310185183</v>
      </c>
      <c r="D640">
        <v>0.28849999999999998</v>
      </c>
      <c r="E640">
        <f t="shared" si="19"/>
        <v>2885</v>
      </c>
    </row>
    <row r="641" spans="1:5">
      <c r="A641" s="2">
        <v>39615</v>
      </c>
      <c r="B641" t="s">
        <v>791</v>
      </c>
      <c r="C641" s="5">
        <f t="shared" si="18"/>
        <v>39615.444004629629</v>
      </c>
      <c r="D641">
        <v>0.28699999999999998</v>
      </c>
      <c r="E641">
        <f t="shared" si="19"/>
        <v>2870</v>
      </c>
    </row>
    <row r="642" spans="1:5">
      <c r="A642" s="2">
        <v>39615</v>
      </c>
      <c r="B642" t="s">
        <v>792</v>
      </c>
      <c r="C642" s="5">
        <f t="shared" si="18"/>
        <v>39615.444699074076</v>
      </c>
      <c r="D642">
        <v>0.27210000000000001</v>
      </c>
      <c r="E642">
        <f t="shared" si="19"/>
        <v>2721</v>
      </c>
    </row>
    <row r="643" spans="1:5">
      <c r="A643" s="2">
        <v>39615</v>
      </c>
      <c r="B643" t="s">
        <v>793</v>
      </c>
      <c r="C643" s="5">
        <f t="shared" ref="C643:C706" si="20">A643+TIME(LEFT(B643,3),MID(B643,5,2),RIGHT(B643,2))</f>
        <v>39615.445393518516</v>
      </c>
      <c r="D643">
        <v>0.2555</v>
      </c>
      <c r="E643">
        <f t="shared" ref="E643:E706" si="21">D643*10000</f>
        <v>2555</v>
      </c>
    </row>
    <row r="644" spans="1:5">
      <c r="A644" s="2">
        <v>39615</v>
      </c>
      <c r="B644" t="s">
        <v>794</v>
      </c>
      <c r="C644" s="5">
        <f t="shared" si="20"/>
        <v>39615.446087962962</v>
      </c>
      <c r="D644">
        <v>0.22009999999999999</v>
      </c>
      <c r="E644">
        <f t="shared" si="21"/>
        <v>2201</v>
      </c>
    </row>
    <row r="645" spans="1:5">
      <c r="A645" s="2">
        <v>39615</v>
      </c>
      <c r="B645" t="s">
        <v>795</v>
      </c>
      <c r="C645" s="5">
        <f t="shared" si="20"/>
        <v>39615.446782407409</v>
      </c>
      <c r="D645">
        <v>0.29360000000000003</v>
      </c>
      <c r="E645">
        <f t="shared" si="21"/>
        <v>2936.0000000000005</v>
      </c>
    </row>
    <row r="646" spans="1:5">
      <c r="A646" s="2">
        <v>39615</v>
      </c>
      <c r="B646" t="s">
        <v>796</v>
      </c>
      <c r="C646" s="5">
        <f t="shared" si="20"/>
        <v>39615.447476851848</v>
      </c>
      <c r="D646">
        <v>0.2893</v>
      </c>
      <c r="E646">
        <f t="shared" si="21"/>
        <v>2893</v>
      </c>
    </row>
    <row r="647" spans="1:5">
      <c r="A647" s="2">
        <v>39615</v>
      </c>
      <c r="B647" t="s">
        <v>797</v>
      </c>
      <c r="C647" s="5">
        <f t="shared" si="20"/>
        <v>39615.448171296295</v>
      </c>
      <c r="D647">
        <v>0.29170000000000001</v>
      </c>
      <c r="E647">
        <f t="shared" si="21"/>
        <v>2917</v>
      </c>
    </row>
    <row r="648" spans="1:5">
      <c r="A648" s="2">
        <v>39615</v>
      </c>
      <c r="B648" t="s">
        <v>798</v>
      </c>
      <c r="C648" s="5">
        <f t="shared" si="20"/>
        <v>39615.448865740742</v>
      </c>
      <c r="D648">
        <v>0.29149999999999998</v>
      </c>
      <c r="E648">
        <f t="shared" si="21"/>
        <v>2915</v>
      </c>
    </row>
    <row r="649" spans="1:5">
      <c r="A649" s="2">
        <v>39615</v>
      </c>
      <c r="B649" t="s">
        <v>799</v>
      </c>
      <c r="C649" s="5">
        <f t="shared" si="20"/>
        <v>39615.449560185189</v>
      </c>
      <c r="D649">
        <v>0.28960000000000002</v>
      </c>
      <c r="E649">
        <f t="shared" si="21"/>
        <v>2896.0000000000005</v>
      </c>
    </row>
    <row r="650" spans="1:5">
      <c r="A650" s="2">
        <v>39615</v>
      </c>
      <c r="B650" t="s">
        <v>800</v>
      </c>
      <c r="C650" s="5">
        <f t="shared" si="20"/>
        <v>39615.450254629628</v>
      </c>
      <c r="D650">
        <v>0.29049999999999998</v>
      </c>
      <c r="E650">
        <f t="shared" si="21"/>
        <v>2905</v>
      </c>
    </row>
    <row r="651" spans="1:5">
      <c r="A651" s="2">
        <v>39615</v>
      </c>
      <c r="B651" t="s">
        <v>801</v>
      </c>
      <c r="C651" s="5">
        <f t="shared" si="20"/>
        <v>39615.450937499998</v>
      </c>
      <c r="D651">
        <v>0.28989999999999999</v>
      </c>
      <c r="E651">
        <f t="shared" si="21"/>
        <v>2899</v>
      </c>
    </row>
    <row r="652" spans="1:5">
      <c r="A652" s="2">
        <v>39615</v>
      </c>
      <c r="B652" t="s">
        <v>802</v>
      </c>
      <c r="C652" s="5">
        <f t="shared" si="20"/>
        <v>39615.451643518521</v>
      </c>
      <c r="D652">
        <v>0.28939999999999999</v>
      </c>
      <c r="E652">
        <f t="shared" si="21"/>
        <v>2894</v>
      </c>
    </row>
    <row r="653" spans="1:5">
      <c r="A653" s="2">
        <v>39615</v>
      </c>
      <c r="B653" t="s">
        <v>803</v>
      </c>
      <c r="C653" s="5">
        <f t="shared" si="20"/>
        <v>39615.452337962961</v>
      </c>
      <c r="D653">
        <v>0.29049999999999998</v>
      </c>
      <c r="E653">
        <f t="shared" si="21"/>
        <v>2905</v>
      </c>
    </row>
    <row r="654" spans="1:5">
      <c r="A654" s="2">
        <v>39615</v>
      </c>
      <c r="B654" t="s">
        <v>804</v>
      </c>
      <c r="C654" s="5">
        <f t="shared" si="20"/>
        <v>39615.453032407408</v>
      </c>
      <c r="D654">
        <v>0.28949999999999998</v>
      </c>
      <c r="E654">
        <f t="shared" si="21"/>
        <v>2895</v>
      </c>
    </row>
    <row r="655" spans="1:5">
      <c r="A655" s="2">
        <v>39615</v>
      </c>
      <c r="B655" t="s">
        <v>805</v>
      </c>
      <c r="C655" s="5">
        <f t="shared" si="20"/>
        <v>39615.453715277778</v>
      </c>
      <c r="D655">
        <v>0.28970000000000001</v>
      </c>
      <c r="E655">
        <f t="shared" si="21"/>
        <v>2897</v>
      </c>
    </row>
    <row r="656" spans="1:5">
      <c r="A656" s="2">
        <v>39615</v>
      </c>
      <c r="B656" t="s">
        <v>806</v>
      </c>
      <c r="C656" s="5">
        <f t="shared" si="20"/>
        <v>39615.454409722224</v>
      </c>
      <c r="D656">
        <v>0.29089999999999999</v>
      </c>
      <c r="E656">
        <f t="shared" si="21"/>
        <v>2909</v>
      </c>
    </row>
    <row r="657" spans="1:5">
      <c r="A657" s="2">
        <v>39615</v>
      </c>
      <c r="B657" t="s">
        <v>807</v>
      </c>
      <c r="C657" s="5">
        <f t="shared" si="20"/>
        <v>39615.45511574074</v>
      </c>
      <c r="D657">
        <v>0.29160000000000003</v>
      </c>
      <c r="E657">
        <f t="shared" si="21"/>
        <v>2916.0000000000005</v>
      </c>
    </row>
    <row r="658" spans="1:5">
      <c r="A658" s="2">
        <v>39615</v>
      </c>
      <c r="B658" t="s">
        <v>808</v>
      </c>
      <c r="C658" s="5">
        <f t="shared" si="20"/>
        <v>39615.455810185187</v>
      </c>
      <c r="D658">
        <v>0.29170000000000001</v>
      </c>
      <c r="E658">
        <f t="shared" si="21"/>
        <v>2917</v>
      </c>
    </row>
    <row r="659" spans="1:5">
      <c r="A659" s="2">
        <v>39615</v>
      </c>
      <c r="B659" t="s">
        <v>809</v>
      </c>
      <c r="C659" s="5">
        <f t="shared" si="20"/>
        <v>39615.456504629627</v>
      </c>
      <c r="D659">
        <v>0.29199999999999998</v>
      </c>
      <c r="E659">
        <f t="shared" si="21"/>
        <v>2920</v>
      </c>
    </row>
    <row r="660" spans="1:5">
      <c r="A660" s="2">
        <v>39615</v>
      </c>
      <c r="B660" t="s">
        <v>810</v>
      </c>
      <c r="C660" s="5">
        <f t="shared" si="20"/>
        <v>39615.457199074073</v>
      </c>
      <c r="D660">
        <v>0.2923</v>
      </c>
      <c r="E660">
        <f t="shared" si="21"/>
        <v>2923</v>
      </c>
    </row>
    <row r="661" spans="1:5">
      <c r="A661" s="2">
        <v>39615</v>
      </c>
      <c r="B661" t="s">
        <v>811</v>
      </c>
      <c r="C661" s="5">
        <f t="shared" si="20"/>
        <v>39615.45789351852</v>
      </c>
      <c r="D661">
        <v>0.29110000000000003</v>
      </c>
      <c r="E661">
        <f t="shared" si="21"/>
        <v>2911.0000000000005</v>
      </c>
    </row>
    <row r="662" spans="1:5">
      <c r="A662" s="2">
        <v>39615</v>
      </c>
      <c r="B662" t="s">
        <v>812</v>
      </c>
      <c r="C662" s="5">
        <f t="shared" si="20"/>
        <v>39615.458587962959</v>
      </c>
      <c r="D662">
        <v>0.29210000000000003</v>
      </c>
      <c r="E662">
        <f t="shared" si="21"/>
        <v>2921.0000000000005</v>
      </c>
    </row>
    <row r="663" spans="1:5">
      <c r="A663" s="2">
        <v>39615</v>
      </c>
      <c r="B663" t="s">
        <v>813</v>
      </c>
      <c r="C663" s="5">
        <f t="shared" si="20"/>
        <v>39615.459282407406</v>
      </c>
      <c r="D663">
        <v>0.29260000000000003</v>
      </c>
      <c r="E663">
        <f t="shared" si="21"/>
        <v>2926.0000000000005</v>
      </c>
    </row>
    <row r="664" spans="1:5">
      <c r="A664" s="2">
        <v>39615</v>
      </c>
      <c r="B664" t="s">
        <v>814</v>
      </c>
      <c r="C664" s="5">
        <f t="shared" si="20"/>
        <v>39615.459976851853</v>
      </c>
      <c r="D664">
        <v>0.29089999999999999</v>
      </c>
      <c r="E664">
        <f t="shared" si="21"/>
        <v>2909</v>
      </c>
    </row>
    <row r="665" spans="1:5">
      <c r="A665" s="2">
        <v>39615</v>
      </c>
      <c r="B665" t="s">
        <v>815</v>
      </c>
      <c r="C665" s="5">
        <f t="shared" si="20"/>
        <v>39615.4606712963</v>
      </c>
      <c r="D665">
        <v>0.29320000000000002</v>
      </c>
      <c r="E665">
        <f t="shared" si="21"/>
        <v>2932</v>
      </c>
    </row>
    <row r="666" spans="1:5">
      <c r="A666" s="2">
        <v>39615</v>
      </c>
      <c r="B666" t="s">
        <v>816</v>
      </c>
      <c r="C666" s="5">
        <f t="shared" si="20"/>
        <v>39615.461365740739</v>
      </c>
      <c r="D666">
        <v>0.29349999999999998</v>
      </c>
      <c r="E666">
        <f t="shared" si="21"/>
        <v>2935</v>
      </c>
    </row>
    <row r="667" spans="1:5">
      <c r="A667" s="2">
        <v>39615</v>
      </c>
      <c r="B667" t="s">
        <v>817</v>
      </c>
      <c r="C667" s="5">
        <f t="shared" si="20"/>
        <v>39615.462060185186</v>
      </c>
      <c r="D667">
        <v>0.29339999999999999</v>
      </c>
      <c r="E667">
        <f t="shared" si="21"/>
        <v>2934</v>
      </c>
    </row>
    <row r="668" spans="1:5">
      <c r="A668" s="2">
        <v>39615</v>
      </c>
      <c r="B668" t="s">
        <v>818</v>
      </c>
      <c r="C668" s="5">
        <f t="shared" si="20"/>
        <v>39615.462754629632</v>
      </c>
      <c r="D668">
        <v>0.29360000000000003</v>
      </c>
      <c r="E668">
        <f t="shared" si="21"/>
        <v>2936.0000000000005</v>
      </c>
    </row>
    <row r="669" spans="1:5">
      <c r="A669" s="2">
        <v>39615</v>
      </c>
      <c r="B669" t="s">
        <v>819</v>
      </c>
      <c r="C669" s="5">
        <f t="shared" si="20"/>
        <v>39615.463449074072</v>
      </c>
      <c r="D669">
        <v>0.29389999999999999</v>
      </c>
      <c r="E669">
        <f t="shared" si="21"/>
        <v>2939</v>
      </c>
    </row>
    <row r="670" spans="1:5">
      <c r="A670" s="2">
        <v>39615</v>
      </c>
      <c r="B670" t="s">
        <v>820</v>
      </c>
      <c r="C670" s="5">
        <f t="shared" si="20"/>
        <v>39615.464143518519</v>
      </c>
      <c r="D670">
        <v>0.29449999999999998</v>
      </c>
      <c r="E670">
        <f t="shared" si="21"/>
        <v>2945</v>
      </c>
    </row>
    <row r="671" spans="1:5">
      <c r="A671" s="2">
        <v>39615</v>
      </c>
      <c r="B671" t="s">
        <v>821</v>
      </c>
      <c r="C671" s="5">
        <f t="shared" si="20"/>
        <v>39615.464837962965</v>
      </c>
      <c r="D671">
        <v>0.2949</v>
      </c>
      <c r="E671">
        <f t="shared" si="21"/>
        <v>2949</v>
      </c>
    </row>
    <row r="672" spans="1:5">
      <c r="A672" s="2">
        <v>39615</v>
      </c>
      <c r="B672" t="s">
        <v>822</v>
      </c>
      <c r="C672" s="5">
        <f t="shared" si="20"/>
        <v>39615.465532407405</v>
      </c>
      <c r="D672">
        <v>0.29509999999999997</v>
      </c>
      <c r="E672">
        <f t="shared" si="21"/>
        <v>2950.9999999999995</v>
      </c>
    </row>
    <row r="673" spans="1:5">
      <c r="A673" s="2">
        <v>39615</v>
      </c>
      <c r="B673" t="s">
        <v>823</v>
      </c>
      <c r="C673" s="5">
        <f t="shared" si="20"/>
        <v>39615.466226851851</v>
      </c>
      <c r="D673">
        <v>0.29049999999999998</v>
      </c>
      <c r="E673">
        <f t="shared" si="21"/>
        <v>2905</v>
      </c>
    </row>
    <row r="674" spans="1:5">
      <c r="A674" s="2">
        <v>39615</v>
      </c>
      <c r="B674" t="s">
        <v>824</v>
      </c>
      <c r="C674" s="5">
        <f t="shared" si="20"/>
        <v>39615.466921296298</v>
      </c>
      <c r="D674">
        <v>0.29599999999999999</v>
      </c>
      <c r="E674">
        <f t="shared" si="21"/>
        <v>2960</v>
      </c>
    </row>
    <row r="675" spans="1:5">
      <c r="A675" s="2">
        <v>39615</v>
      </c>
      <c r="B675" t="s">
        <v>825</v>
      </c>
      <c r="C675" s="5">
        <f t="shared" si="20"/>
        <v>39615.467615740738</v>
      </c>
      <c r="D675">
        <v>0.29570000000000002</v>
      </c>
      <c r="E675">
        <f t="shared" si="21"/>
        <v>2957</v>
      </c>
    </row>
    <row r="676" spans="1:5">
      <c r="A676" s="2">
        <v>39615</v>
      </c>
      <c r="B676" t="s">
        <v>826</v>
      </c>
      <c r="C676" s="5">
        <f t="shared" si="20"/>
        <v>39615.468298611115</v>
      </c>
      <c r="D676">
        <v>0.2959</v>
      </c>
      <c r="E676">
        <f t="shared" si="21"/>
        <v>2959</v>
      </c>
    </row>
    <row r="677" spans="1:5">
      <c r="A677" s="2">
        <v>39615</v>
      </c>
      <c r="B677" t="s">
        <v>827</v>
      </c>
      <c r="C677" s="5">
        <f t="shared" si="20"/>
        <v>39615.469004629631</v>
      </c>
      <c r="D677">
        <v>0.29609999999999997</v>
      </c>
      <c r="E677">
        <f t="shared" si="21"/>
        <v>2960.9999999999995</v>
      </c>
    </row>
    <row r="678" spans="1:5">
      <c r="A678" s="2">
        <v>39615</v>
      </c>
      <c r="B678" t="s">
        <v>828</v>
      </c>
      <c r="C678" s="5">
        <f t="shared" si="20"/>
        <v>39615.469699074078</v>
      </c>
      <c r="D678">
        <v>0.29509999999999997</v>
      </c>
      <c r="E678">
        <f t="shared" si="21"/>
        <v>2950.9999999999995</v>
      </c>
    </row>
    <row r="679" spans="1:5">
      <c r="A679" s="2">
        <v>39615</v>
      </c>
      <c r="B679" t="s">
        <v>829</v>
      </c>
      <c r="C679" s="5">
        <f t="shared" si="20"/>
        <v>39615.470393518517</v>
      </c>
      <c r="D679">
        <v>0.2949</v>
      </c>
      <c r="E679">
        <f t="shared" si="21"/>
        <v>2949</v>
      </c>
    </row>
    <row r="680" spans="1:5">
      <c r="A680" s="2">
        <v>39615</v>
      </c>
      <c r="B680" t="s">
        <v>830</v>
      </c>
      <c r="C680" s="5">
        <f t="shared" si="20"/>
        <v>39615.471087962964</v>
      </c>
      <c r="D680">
        <v>0.29430000000000001</v>
      </c>
      <c r="E680">
        <f t="shared" si="21"/>
        <v>2943</v>
      </c>
    </row>
    <row r="681" spans="1:5">
      <c r="A681" s="2">
        <v>39615</v>
      </c>
      <c r="B681" t="s">
        <v>831</v>
      </c>
      <c r="C681" s="5">
        <f t="shared" si="20"/>
        <v>39615.471782407411</v>
      </c>
      <c r="D681">
        <v>0.29470000000000002</v>
      </c>
      <c r="E681">
        <f t="shared" si="21"/>
        <v>2947</v>
      </c>
    </row>
    <row r="682" spans="1:5">
      <c r="A682" s="2">
        <v>39615</v>
      </c>
      <c r="B682" t="s">
        <v>832</v>
      </c>
      <c r="C682" s="5">
        <f t="shared" si="20"/>
        <v>39615.47247685185</v>
      </c>
      <c r="D682">
        <v>0.29520000000000002</v>
      </c>
      <c r="E682">
        <f t="shared" si="21"/>
        <v>2952</v>
      </c>
    </row>
    <row r="683" spans="1:5">
      <c r="A683" s="2">
        <v>39615</v>
      </c>
      <c r="B683" t="s">
        <v>833</v>
      </c>
      <c r="C683" s="5">
        <f t="shared" si="20"/>
        <v>39615.473171296297</v>
      </c>
      <c r="D683">
        <v>0.29459999999999997</v>
      </c>
      <c r="E683">
        <f t="shared" si="21"/>
        <v>2945.9999999999995</v>
      </c>
    </row>
    <row r="684" spans="1:5">
      <c r="A684" s="2">
        <v>39615</v>
      </c>
      <c r="B684" t="s">
        <v>834</v>
      </c>
      <c r="C684" s="5">
        <f t="shared" si="20"/>
        <v>39615.473865740743</v>
      </c>
      <c r="D684">
        <v>0.29470000000000002</v>
      </c>
      <c r="E684">
        <f t="shared" si="21"/>
        <v>2947</v>
      </c>
    </row>
    <row r="685" spans="1:5">
      <c r="A685" s="2">
        <v>39615</v>
      </c>
      <c r="B685" t="s">
        <v>835</v>
      </c>
      <c r="C685" s="5">
        <f t="shared" si="20"/>
        <v>39615.474560185183</v>
      </c>
      <c r="D685">
        <v>0.29449999999999998</v>
      </c>
      <c r="E685">
        <f t="shared" si="21"/>
        <v>2945</v>
      </c>
    </row>
    <row r="686" spans="1:5">
      <c r="A686" s="2">
        <v>39615</v>
      </c>
      <c r="B686" t="s">
        <v>836</v>
      </c>
      <c r="C686" s="5">
        <f t="shared" si="20"/>
        <v>39615.475254629629</v>
      </c>
      <c r="D686">
        <v>0.29370000000000002</v>
      </c>
      <c r="E686">
        <f t="shared" si="21"/>
        <v>2937</v>
      </c>
    </row>
    <row r="687" spans="1:5">
      <c r="A687" s="2">
        <v>39615</v>
      </c>
      <c r="B687" t="s">
        <v>837</v>
      </c>
      <c r="C687" s="5">
        <f t="shared" si="20"/>
        <v>39615.475949074076</v>
      </c>
      <c r="D687">
        <v>0.29449999999999998</v>
      </c>
      <c r="E687">
        <f t="shared" si="21"/>
        <v>2945</v>
      </c>
    </row>
    <row r="688" spans="1:5">
      <c r="A688" s="2">
        <v>39615</v>
      </c>
      <c r="B688" t="s">
        <v>838</v>
      </c>
      <c r="C688" s="5">
        <f t="shared" si="20"/>
        <v>39615.476643518516</v>
      </c>
      <c r="D688">
        <v>0.29289999999999999</v>
      </c>
      <c r="E688">
        <f t="shared" si="21"/>
        <v>2929</v>
      </c>
    </row>
    <row r="689" spans="1:5">
      <c r="A689" s="2">
        <v>39615</v>
      </c>
      <c r="B689" t="s">
        <v>839</v>
      </c>
      <c r="C689" s="5">
        <f t="shared" si="20"/>
        <v>39615.477337962962</v>
      </c>
      <c r="D689">
        <v>0.2949</v>
      </c>
      <c r="E689">
        <f t="shared" si="21"/>
        <v>2949</v>
      </c>
    </row>
    <row r="690" spans="1:5">
      <c r="A690" s="2">
        <v>39615</v>
      </c>
      <c r="B690" t="s">
        <v>840</v>
      </c>
      <c r="C690" s="5">
        <f t="shared" si="20"/>
        <v>39615.478032407409</v>
      </c>
      <c r="D690">
        <v>0.2954</v>
      </c>
      <c r="E690">
        <f t="shared" si="21"/>
        <v>2954</v>
      </c>
    </row>
    <row r="691" spans="1:5">
      <c r="A691" s="2">
        <v>39615</v>
      </c>
      <c r="B691" t="s">
        <v>841</v>
      </c>
      <c r="C691" s="5">
        <f t="shared" si="20"/>
        <v>39615.478726851848</v>
      </c>
      <c r="D691">
        <v>0.29530000000000001</v>
      </c>
      <c r="E691">
        <f t="shared" si="21"/>
        <v>2953</v>
      </c>
    </row>
    <row r="692" spans="1:5">
      <c r="A692" s="2">
        <v>39615</v>
      </c>
      <c r="B692" t="s">
        <v>842</v>
      </c>
      <c r="C692" s="5">
        <f t="shared" si="20"/>
        <v>39615.479421296295</v>
      </c>
      <c r="D692">
        <v>0.2954</v>
      </c>
      <c r="E692">
        <f t="shared" si="21"/>
        <v>2954</v>
      </c>
    </row>
    <row r="693" spans="1:5">
      <c r="A693" s="2">
        <v>39615</v>
      </c>
      <c r="B693" t="s">
        <v>843</v>
      </c>
      <c r="C693" s="5">
        <f t="shared" si="20"/>
        <v>39615.480115740742</v>
      </c>
      <c r="D693">
        <v>0.29599999999999999</v>
      </c>
      <c r="E693">
        <f t="shared" si="21"/>
        <v>2960</v>
      </c>
    </row>
    <row r="694" spans="1:5">
      <c r="A694" s="2">
        <v>39615</v>
      </c>
      <c r="B694" t="s">
        <v>844</v>
      </c>
      <c r="C694" s="5">
        <f t="shared" si="20"/>
        <v>39615.480810185189</v>
      </c>
      <c r="D694">
        <v>0.29630000000000001</v>
      </c>
      <c r="E694">
        <f t="shared" si="21"/>
        <v>2963</v>
      </c>
    </row>
    <row r="695" spans="1:5">
      <c r="A695" s="2">
        <v>39615</v>
      </c>
      <c r="B695" t="s">
        <v>845</v>
      </c>
      <c r="C695" s="5">
        <f t="shared" si="20"/>
        <v>39615.481504629628</v>
      </c>
      <c r="D695">
        <v>0.2969</v>
      </c>
      <c r="E695">
        <f t="shared" si="21"/>
        <v>2969</v>
      </c>
    </row>
    <row r="696" spans="1:5">
      <c r="A696" s="2">
        <v>39615</v>
      </c>
      <c r="B696" t="s">
        <v>846</v>
      </c>
      <c r="C696" s="5">
        <f t="shared" si="20"/>
        <v>39615.482199074075</v>
      </c>
      <c r="D696">
        <v>0.29709999999999998</v>
      </c>
      <c r="E696">
        <f t="shared" si="21"/>
        <v>2970.9999999999995</v>
      </c>
    </row>
    <row r="697" spans="1:5">
      <c r="A697" s="2">
        <v>39615</v>
      </c>
      <c r="B697" t="s">
        <v>847</v>
      </c>
      <c r="C697" s="5">
        <f t="shared" si="20"/>
        <v>39615.482893518521</v>
      </c>
      <c r="D697">
        <v>0.2969</v>
      </c>
      <c r="E697">
        <f t="shared" si="21"/>
        <v>2969</v>
      </c>
    </row>
    <row r="698" spans="1:5">
      <c r="A698" s="2">
        <v>39615</v>
      </c>
      <c r="B698" t="s">
        <v>848</v>
      </c>
      <c r="C698" s="5">
        <f t="shared" si="20"/>
        <v>39615.483587962961</v>
      </c>
      <c r="D698">
        <v>0.29770000000000002</v>
      </c>
      <c r="E698">
        <f t="shared" si="21"/>
        <v>2977</v>
      </c>
    </row>
    <row r="699" spans="1:5">
      <c r="A699" s="2">
        <v>39615</v>
      </c>
      <c r="B699" t="s">
        <v>849</v>
      </c>
      <c r="C699" s="5">
        <f t="shared" si="20"/>
        <v>39615.484282407408</v>
      </c>
      <c r="D699">
        <v>0.29759999999999998</v>
      </c>
      <c r="E699">
        <f t="shared" si="21"/>
        <v>2975.9999999999995</v>
      </c>
    </row>
    <row r="700" spans="1:5">
      <c r="A700" s="2">
        <v>39615</v>
      </c>
      <c r="B700" t="s">
        <v>850</v>
      </c>
      <c r="C700" s="5">
        <f t="shared" si="20"/>
        <v>39615.484976851854</v>
      </c>
      <c r="D700">
        <v>0.29680000000000001</v>
      </c>
      <c r="E700">
        <f t="shared" si="21"/>
        <v>2968</v>
      </c>
    </row>
    <row r="701" spans="1:5">
      <c r="A701" s="2">
        <v>39615</v>
      </c>
      <c r="B701" t="s">
        <v>851</v>
      </c>
      <c r="C701" s="5">
        <f t="shared" si="20"/>
        <v>39615.485671296294</v>
      </c>
      <c r="D701">
        <v>0.29730000000000001</v>
      </c>
      <c r="E701">
        <f t="shared" si="21"/>
        <v>2973</v>
      </c>
    </row>
    <row r="702" spans="1:5">
      <c r="A702" s="2">
        <v>39615</v>
      </c>
      <c r="B702" t="s">
        <v>852</v>
      </c>
      <c r="C702" s="5">
        <f t="shared" si="20"/>
        <v>39615.48636574074</v>
      </c>
      <c r="D702">
        <v>0.29720000000000002</v>
      </c>
      <c r="E702">
        <f t="shared" si="21"/>
        <v>2972</v>
      </c>
    </row>
    <row r="703" spans="1:5">
      <c r="A703" s="2">
        <v>39615</v>
      </c>
      <c r="B703" t="s">
        <v>853</v>
      </c>
      <c r="C703" s="5">
        <f t="shared" si="20"/>
        <v>39615.487060185187</v>
      </c>
      <c r="D703">
        <v>0.29389999999999999</v>
      </c>
      <c r="E703">
        <f t="shared" si="21"/>
        <v>2939</v>
      </c>
    </row>
    <row r="704" spans="1:5">
      <c r="A704" s="2">
        <v>39615</v>
      </c>
      <c r="B704" t="s">
        <v>854</v>
      </c>
      <c r="C704" s="5">
        <f t="shared" si="20"/>
        <v>39615.487754629627</v>
      </c>
      <c r="D704">
        <v>0.29459999999999997</v>
      </c>
      <c r="E704">
        <f t="shared" si="21"/>
        <v>2945.9999999999995</v>
      </c>
    </row>
    <row r="705" spans="1:5">
      <c r="A705" s="2">
        <v>39615</v>
      </c>
      <c r="B705" t="s">
        <v>855</v>
      </c>
      <c r="C705" s="5">
        <f t="shared" si="20"/>
        <v>39615.488449074073</v>
      </c>
      <c r="D705">
        <v>0.29670000000000002</v>
      </c>
      <c r="E705">
        <f t="shared" si="21"/>
        <v>2967</v>
      </c>
    </row>
    <row r="706" spans="1:5">
      <c r="A706" s="2">
        <v>39615</v>
      </c>
      <c r="B706" t="s">
        <v>856</v>
      </c>
      <c r="C706" s="5">
        <f t="shared" si="20"/>
        <v>39615.48914351852</v>
      </c>
      <c r="D706">
        <v>0.29820000000000002</v>
      </c>
      <c r="E706">
        <f t="shared" si="21"/>
        <v>2982</v>
      </c>
    </row>
    <row r="707" spans="1:5">
      <c r="A707" s="2">
        <v>39615</v>
      </c>
      <c r="B707" t="s">
        <v>857</v>
      </c>
      <c r="C707" s="5">
        <f t="shared" ref="C707:C770" si="22">A707+TIME(LEFT(B707,3),MID(B707,5,2),RIGHT(B707,2))</f>
        <v>39615.489837962959</v>
      </c>
      <c r="D707">
        <v>0.29770000000000002</v>
      </c>
      <c r="E707">
        <f t="shared" ref="E707:E770" si="23">D707*10000</f>
        <v>2977</v>
      </c>
    </row>
    <row r="708" spans="1:5">
      <c r="A708" s="2">
        <v>39615</v>
      </c>
      <c r="B708" t="s">
        <v>858</v>
      </c>
      <c r="C708" s="5">
        <f t="shared" si="22"/>
        <v>39615.490532407406</v>
      </c>
      <c r="D708">
        <v>0.29709999999999998</v>
      </c>
      <c r="E708">
        <f t="shared" si="23"/>
        <v>2970.9999999999995</v>
      </c>
    </row>
    <row r="709" spans="1:5">
      <c r="A709" s="2">
        <v>39615</v>
      </c>
      <c r="B709" t="s">
        <v>859</v>
      </c>
      <c r="C709" s="5">
        <f t="shared" si="22"/>
        <v>39615.491226851853</v>
      </c>
      <c r="D709">
        <v>0.29239999999999999</v>
      </c>
      <c r="E709">
        <f t="shared" si="23"/>
        <v>2924</v>
      </c>
    </row>
    <row r="710" spans="1:5">
      <c r="A710" s="2">
        <v>39615</v>
      </c>
      <c r="B710" t="s">
        <v>860</v>
      </c>
      <c r="C710" s="5">
        <f t="shared" si="22"/>
        <v>39615.4919212963</v>
      </c>
      <c r="D710">
        <v>0.29060000000000002</v>
      </c>
      <c r="E710">
        <f t="shared" si="23"/>
        <v>2906.0000000000005</v>
      </c>
    </row>
    <row r="711" spans="1:5">
      <c r="A711" s="2">
        <v>39615</v>
      </c>
      <c r="B711" t="s">
        <v>861</v>
      </c>
      <c r="C711" s="5">
        <f t="shared" si="22"/>
        <v>39615.492615740739</v>
      </c>
      <c r="D711">
        <v>0.29409999999999997</v>
      </c>
      <c r="E711">
        <f t="shared" si="23"/>
        <v>2940.9999999999995</v>
      </c>
    </row>
    <row r="712" spans="1:5">
      <c r="A712" s="2">
        <v>39615</v>
      </c>
      <c r="B712" t="s">
        <v>862</v>
      </c>
      <c r="C712" s="5">
        <f t="shared" si="22"/>
        <v>39615.493310185186</v>
      </c>
      <c r="D712">
        <v>0.29170000000000001</v>
      </c>
      <c r="E712">
        <f t="shared" si="23"/>
        <v>2917</v>
      </c>
    </row>
    <row r="713" spans="1:5">
      <c r="A713" s="2">
        <v>39615</v>
      </c>
      <c r="B713" t="s">
        <v>863</v>
      </c>
      <c r="C713" s="5">
        <f t="shared" si="22"/>
        <v>39615.494004629632</v>
      </c>
      <c r="D713">
        <v>0.29709999999999998</v>
      </c>
      <c r="E713">
        <f t="shared" si="23"/>
        <v>2970.9999999999995</v>
      </c>
    </row>
    <row r="714" spans="1:5">
      <c r="A714" s="2">
        <v>39615</v>
      </c>
      <c r="B714" t="s">
        <v>864</v>
      </c>
      <c r="C714" s="5">
        <f t="shared" si="22"/>
        <v>39615.494699074072</v>
      </c>
      <c r="D714">
        <v>0.29809999999999998</v>
      </c>
      <c r="E714">
        <f t="shared" si="23"/>
        <v>2980.9999999999995</v>
      </c>
    </row>
    <row r="715" spans="1:5">
      <c r="A715" s="2">
        <v>39615</v>
      </c>
      <c r="B715" t="s">
        <v>865</v>
      </c>
      <c r="C715" s="5">
        <f t="shared" si="22"/>
        <v>39615.495393518519</v>
      </c>
      <c r="D715">
        <v>0.2989</v>
      </c>
      <c r="E715">
        <f t="shared" si="23"/>
        <v>2989</v>
      </c>
    </row>
    <row r="716" spans="1:5">
      <c r="A716" s="2">
        <v>39615</v>
      </c>
      <c r="B716" t="s">
        <v>866</v>
      </c>
      <c r="C716" s="5">
        <f t="shared" si="22"/>
        <v>39615.496076388888</v>
      </c>
      <c r="D716">
        <v>0.29820000000000002</v>
      </c>
      <c r="E716">
        <f t="shared" si="23"/>
        <v>2982</v>
      </c>
    </row>
    <row r="717" spans="1:5">
      <c r="A717" s="2">
        <v>39615</v>
      </c>
      <c r="B717" t="s">
        <v>867</v>
      </c>
      <c r="C717" s="5">
        <f t="shared" si="22"/>
        <v>39615.496782407405</v>
      </c>
      <c r="D717">
        <v>0.2964</v>
      </c>
      <c r="E717">
        <f t="shared" si="23"/>
        <v>2964</v>
      </c>
    </row>
    <row r="718" spans="1:5">
      <c r="A718" s="2">
        <v>39615</v>
      </c>
      <c r="B718" t="s">
        <v>868</v>
      </c>
      <c r="C718" s="5">
        <f t="shared" si="22"/>
        <v>39615.497476851851</v>
      </c>
      <c r="D718">
        <v>0.29470000000000002</v>
      </c>
      <c r="E718">
        <f t="shared" si="23"/>
        <v>2947</v>
      </c>
    </row>
    <row r="719" spans="1:5">
      <c r="A719" s="2">
        <v>39615</v>
      </c>
      <c r="B719" t="s">
        <v>869</v>
      </c>
      <c r="C719" s="5">
        <f t="shared" si="22"/>
        <v>39615.498171296298</v>
      </c>
      <c r="D719">
        <v>0.29520000000000002</v>
      </c>
      <c r="E719">
        <f t="shared" si="23"/>
        <v>2952</v>
      </c>
    </row>
    <row r="720" spans="1:5">
      <c r="A720" s="2">
        <v>39615</v>
      </c>
      <c r="B720" t="s">
        <v>870</v>
      </c>
      <c r="C720" s="5">
        <f t="shared" si="22"/>
        <v>39615.498865740738</v>
      </c>
      <c r="D720">
        <v>0.29559999999999997</v>
      </c>
      <c r="E720">
        <f t="shared" si="23"/>
        <v>2955.9999999999995</v>
      </c>
    </row>
    <row r="721" spans="1:5">
      <c r="A721" s="2">
        <v>39615</v>
      </c>
      <c r="B721" t="s">
        <v>871</v>
      </c>
      <c r="C721" s="5">
        <f t="shared" si="22"/>
        <v>39615.499560185184</v>
      </c>
      <c r="D721">
        <v>0.2994</v>
      </c>
      <c r="E721">
        <f t="shared" si="23"/>
        <v>2994</v>
      </c>
    </row>
    <row r="722" spans="1:5">
      <c r="A722" s="2">
        <v>39615</v>
      </c>
      <c r="B722" t="s">
        <v>872</v>
      </c>
      <c r="C722" s="5">
        <f t="shared" si="22"/>
        <v>39615.500254629631</v>
      </c>
      <c r="D722">
        <v>0.29949999999999999</v>
      </c>
      <c r="E722">
        <f t="shared" si="23"/>
        <v>2995</v>
      </c>
    </row>
    <row r="723" spans="1:5">
      <c r="A723" s="2">
        <v>39615</v>
      </c>
      <c r="B723" t="s">
        <v>873</v>
      </c>
      <c r="C723" s="5">
        <f t="shared" si="22"/>
        <v>39615.500949074078</v>
      </c>
      <c r="D723">
        <v>0.2964</v>
      </c>
      <c r="E723">
        <f t="shared" si="23"/>
        <v>2964</v>
      </c>
    </row>
    <row r="724" spans="1:5">
      <c r="A724" s="2">
        <v>39615</v>
      </c>
      <c r="B724" t="s">
        <v>874</v>
      </c>
      <c r="C724" s="5">
        <f t="shared" si="22"/>
        <v>39615.501643518517</v>
      </c>
      <c r="D724">
        <v>0.3014</v>
      </c>
      <c r="E724">
        <f t="shared" si="23"/>
        <v>3014</v>
      </c>
    </row>
    <row r="725" spans="1:5">
      <c r="A725" s="2">
        <v>39615</v>
      </c>
      <c r="B725" t="s">
        <v>875</v>
      </c>
      <c r="C725" s="5">
        <f t="shared" si="22"/>
        <v>39615.502337962964</v>
      </c>
      <c r="D725">
        <v>0.29870000000000002</v>
      </c>
      <c r="E725">
        <f t="shared" si="23"/>
        <v>2987</v>
      </c>
    </row>
    <row r="726" spans="1:5">
      <c r="A726" s="2">
        <v>39615</v>
      </c>
      <c r="B726" t="s">
        <v>876</v>
      </c>
      <c r="C726" s="5">
        <f t="shared" si="22"/>
        <v>39615.503032407411</v>
      </c>
      <c r="D726">
        <v>0.3024</v>
      </c>
      <c r="E726">
        <f t="shared" si="23"/>
        <v>3024</v>
      </c>
    </row>
    <row r="727" spans="1:5">
      <c r="A727" s="2">
        <v>39615</v>
      </c>
      <c r="B727" t="s">
        <v>877</v>
      </c>
      <c r="C727" s="5">
        <f t="shared" si="22"/>
        <v>39615.50372685185</v>
      </c>
      <c r="D727">
        <v>0.3014</v>
      </c>
      <c r="E727">
        <f t="shared" si="23"/>
        <v>3014</v>
      </c>
    </row>
    <row r="728" spans="1:5">
      <c r="A728" s="2">
        <v>39615</v>
      </c>
      <c r="B728" t="s">
        <v>878</v>
      </c>
      <c r="C728" s="5">
        <f t="shared" si="22"/>
        <v>39615.504421296297</v>
      </c>
      <c r="D728">
        <v>0.30120000000000002</v>
      </c>
      <c r="E728">
        <f t="shared" si="23"/>
        <v>3012.0000000000005</v>
      </c>
    </row>
    <row r="729" spans="1:5">
      <c r="A729" s="2">
        <v>39615</v>
      </c>
      <c r="B729" t="s">
        <v>879</v>
      </c>
      <c r="C729" s="5">
        <f t="shared" si="22"/>
        <v>39615.505115740743</v>
      </c>
      <c r="D729">
        <v>0.3004</v>
      </c>
      <c r="E729">
        <f t="shared" si="23"/>
        <v>3004</v>
      </c>
    </row>
    <row r="730" spans="1:5">
      <c r="A730" s="2">
        <v>39615</v>
      </c>
      <c r="B730" t="s">
        <v>880</v>
      </c>
      <c r="C730" s="5">
        <f t="shared" si="22"/>
        <v>39615.505810185183</v>
      </c>
      <c r="D730">
        <v>0.29949999999999999</v>
      </c>
      <c r="E730">
        <f t="shared" si="23"/>
        <v>2995</v>
      </c>
    </row>
    <row r="731" spans="1:5">
      <c r="A731" s="2">
        <v>39615</v>
      </c>
      <c r="B731" t="s">
        <v>881</v>
      </c>
      <c r="C731" s="5">
        <f t="shared" si="22"/>
        <v>39615.506493055553</v>
      </c>
      <c r="D731">
        <v>0.2918</v>
      </c>
      <c r="E731">
        <f t="shared" si="23"/>
        <v>2918</v>
      </c>
    </row>
    <row r="732" spans="1:5">
      <c r="A732" s="2">
        <v>39615</v>
      </c>
      <c r="B732" t="s">
        <v>882</v>
      </c>
      <c r="C732" s="5">
        <f t="shared" si="22"/>
        <v>39615.507187499999</v>
      </c>
      <c r="D732">
        <v>0.29749999999999999</v>
      </c>
      <c r="E732">
        <f t="shared" si="23"/>
        <v>2975</v>
      </c>
    </row>
    <row r="733" spans="1:5">
      <c r="A733" s="2">
        <v>39615</v>
      </c>
      <c r="B733" t="s">
        <v>883</v>
      </c>
      <c r="C733" s="5">
        <f t="shared" si="22"/>
        <v>39615.507893518516</v>
      </c>
      <c r="D733">
        <v>0.29630000000000001</v>
      </c>
      <c r="E733">
        <f t="shared" si="23"/>
        <v>2963</v>
      </c>
    </row>
    <row r="734" spans="1:5">
      <c r="A734" s="2">
        <v>39615</v>
      </c>
      <c r="B734" t="s">
        <v>884</v>
      </c>
      <c r="C734" s="5">
        <f t="shared" si="22"/>
        <v>39615.508587962962</v>
      </c>
      <c r="D734">
        <v>0.30009999999999998</v>
      </c>
      <c r="E734">
        <f t="shared" si="23"/>
        <v>3001</v>
      </c>
    </row>
    <row r="735" spans="1:5">
      <c r="A735" s="2">
        <v>39615</v>
      </c>
      <c r="B735" t="s">
        <v>885</v>
      </c>
      <c r="C735" s="5">
        <f t="shared" si="22"/>
        <v>39615.509282407409</v>
      </c>
      <c r="D735">
        <v>0.29609999999999997</v>
      </c>
      <c r="E735">
        <f t="shared" si="23"/>
        <v>2960.9999999999995</v>
      </c>
    </row>
    <row r="736" spans="1:5">
      <c r="A736" s="2">
        <v>39615</v>
      </c>
      <c r="B736" t="s">
        <v>886</v>
      </c>
      <c r="C736" s="5">
        <f t="shared" si="22"/>
        <v>39615.509965277779</v>
      </c>
      <c r="D736">
        <v>0.29699999999999999</v>
      </c>
      <c r="E736">
        <f t="shared" si="23"/>
        <v>2970</v>
      </c>
    </row>
    <row r="737" spans="1:5">
      <c r="A737" s="2">
        <v>39615</v>
      </c>
      <c r="B737" t="s">
        <v>887</v>
      </c>
      <c r="C737" s="5">
        <f t="shared" si="22"/>
        <v>39615.510671296295</v>
      </c>
      <c r="D737">
        <v>0.29870000000000002</v>
      </c>
      <c r="E737">
        <f t="shared" si="23"/>
        <v>2987</v>
      </c>
    </row>
    <row r="738" spans="1:5">
      <c r="A738" s="2">
        <v>39615</v>
      </c>
      <c r="B738" t="s">
        <v>888</v>
      </c>
      <c r="C738" s="5">
        <f t="shared" si="22"/>
        <v>39615.511365740742</v>
      </c>
      <c r="D738">
        <v>0.29160000000000003</v>
      </c>
      <c r="E738">
        <f t="shared" si="23"/>
        <v>2916.0000000000005</v>
      </c>
    </row>
    <row r="739" spans="1:5">
      <c r="A739" s="2">
        <v>39615</v>
      </c>
      <c r="B739" t="s">
        <v>889</v>
      </c>
      <c r="C739" s="5">
        <f t="shared" si="22"/>
        <v>39615.512060185189</v>
      </c>
      <c r="D739">
        <v>0.29260000000000003</v>
      </c>
      <c r="E739">
        <f t="shared" si="23"/>
        <v>2926.0000000000005</v>
      </c>
    </row>
    <row r="740" spans="1:5">
      <c r="A740" s="2">
        <v>39615</v>
      </c>
      <c r="B740" t="s">
        <v>890</v>
      </c>
      <c r="C740" s="5">
        <f t="shared" si="22"/>
        <v>39615.512754629628</v>
      </c>
      <c r="D740">
        <v>0.2944</v>
      </c>
      <c r="E740">
        <f t="shared" si="23"/>
        <v>2944</v>
      </c>
    </row>
    <row r="741" spans="1:5">
      <c r="A741" s="2">
        <v>39615</v>
      </c>
      <c r="B741" t="s">
        <v>891</v>
      </c>
      <c r="C741" s="5">
        <f t="shared" si="22"/>
        <v>39615.513449074075</v>
      </c>
      <c r="D741">
        <v>0.29110000000000003</v>
      </c>
      <c r="E741">
        <f t="shared" si="23"/>
        <v>2911.0000000000005</v>
      </c>
    </row>
    <row r="742" spans="1:5">
      <c r="A742" s="2">
        <v>39615</v>
      </c>
      <c r="B742" t="s">
        <v>892</v>
      </c>
      <c r="C742" s="5">
        <f t="shared" si="22"/>
        <v>39615.514143518521</v>
      </c>
      <c r="D742">
        <v>0.30059999999999998</v>
      </c>
      <c r="E742">
        <f t="shared" si="23"/>
        <v>3006</v>
      </c>
    </row>
    <row r="743" spans="1:5">
      <c r="A743" s="2">
        <v>39615</v>
      </c>
      <c r="B743" t="s">
        <v>893</v>
      </c>
      <c r="C743" s="5">
        <f t="shared" si="22"/>
        <v>39615.514837962961</v>
      </c>
      <c r="D743">
        <v>0.30080000000000001</v>
      </c>
      <c r="E743">
        <f t="shared" si="23"/>
        <v>3008</v>
      </c>
    </row>
    <row r="744" spans="1:5">
      <c r="A744" s="2">
        <v>39615</v>
      </c>
      <c r="B744" t="s">
        <v>894</v>
      </c>
      <c r="C744" s="5">
        <f t="shared" si="22"/>
        <v>39615.515532407408</v>
      </c>
      <c r="D744">
        <v>0.2964</v>
      </c>
      <c r="E744">
        <f t="shared" si="23"/>
        <v>2964</v>
      </c>
    </row>
    <row r="745" spans="1:5">
      <c r="A745" s="2">
        <v>39615</v>
      </c>
      <c r="B745" t="s">
        <v>895</v>
      </c>
      <c r="C745" s="5">
        <f t="shared" si="22"/>
        <v>39615.516226851854</v>
      </c>
      <c r="D745">
        <v>0.30099999999999999</v>
      </c>
      <c r="E745">
        <f t="shared" si="23"/>
        <v>3010</v>
      </c>
    </row>
    <row r="746" spans="1:5">
      <c r="A746" s="2">
        <v>39615</v>
      </c>
      <c r="B746" t="s">
        <v>896</v>
      </c>
      <c r="C746" s="5">
        <f t="shared" si="22"/>
        <v>39615.516921296294</v>
      </c>
      <c r="D746">
        <v>0.30070000000000002</v>
      </c>
      <c r="E746">
        <f t="shared" si="23"/>
        <v>3007.0000000000005</v>
      </c>
    </row>
    <row r="747" spans="1:5">
      <c r="A747" s="2">
        <v>39615</v>
      </c>
      <c r="B747" t="s">
        <v>897</v>
      </c>
      <c r="C747" s="5">
        <f t="shared" si="22"/>
        <v>39615.51761574074</v>
      </c>
      <c r="D747">
        <v>0.30149999999999999</v>
      </c>
      <c r="E747">
        <f t="shared" si="23"/>
        <v>3015</v>
      </c>
    </row>
    <row r="748" spans="1:5">
      <c r="A748" s="2">
        <v>39615</v>
      </c>
      <c r="B748" t="s">
        <v>898</v>
      </c>
      <c r="C748" s="5">
        <f t="shared" si="22"/>
        <v>39615.518310185187</v>
      </c>
      <c r="D748">
        <v>0.30120000000000002</v>
      </c>
      <c r="E748">
        <f t="shared" si="23"/>
        <v>3012.0000000000005</v>
      </c>
    </row>
    <row r="749" spans="1:5">
      <c r="A749" s="2">
        <v>39615</v>
      </c>
      <c r="B749" t="s">
        <v>899</v>
      </c>
      <c r="C749" s="5">
        <f t="shared" si="22"/>
        <v>39615.519004629627</v>
      </c>
      <c r="D749">
        <v>0.29809999999999998</v>
      </c>
      <c r="E749">
        <f t="shared" si="23"/>
        <v>2980.9999999999995</v>
      </c>
    </row>
    <row r="750" spans="1:5">
      <c r="A750" s="2">
        <v>39615</v>
      </c>
      <c r="B750" t="s">
        <v>900</v>
      </c>
      <c r="C750" s="5">
        <f t="shared" si="22"/>
        <v>39615.519699074073</v>
      </c>
      <c r="D750">
        <v>0.30070000000000002</v>
      </c>
      <c r="E750">
        <f t="shared" si="23"/>
        <v>3007.0000000000005</v>
      </c>
    </row>
    <row r="751" spans="1:5">
      <c r="A751" s="2">
        <v>39615</v>
      </c>
      <c r="B751" t="s">
        <v>901</v>
      </c>
      <c r="C751" s="5">
        <f t="shared" si="22"/>
        <v>39615.52039351852</v>
      </c>
      <c r="D751">
        <v>0.29360000000000003</v>
      </c>
      <c r="E751">
        <f t="shared" si="23"/>
        <v>2936.0000000000005</v>
      </c>
    </row>
    <row r="752" spans="1:5">
      <c r="A752" s="2">
        <v>39615</v>
      </c>
      <c r="B752" t="s">
        <v>902</v>
      </c>
      <c r="C752" s="5">
        <f t="shared" si="22"/>
        <v>39615.521087962959</v>
      </c>
      <c r="D752">
        <v>0.29699999999999999</v>
      </c>
      <c r="E752">
        <f t="shared" si="23"/>
        <v>2970</v>
      </c>
    </row>
    <row r="753" spans="1:5">
      <c r="A753" s="2">
        <v>39615</v>
      </c>
      <c r="B753" t="s">
        <v>903</v>
      </c>
      <c r="C753" s="5">
        <f t="shared" si="22"/>
        <v>39615.521782407406</v>
      </c>
      <c r="D753">
        <v>0.29870000000000002</v>
      </c>
      <c r="E753">
        <f t="shared" si="23"/>
        <v>2987</v>
      </c>
    </row>
    <row r="754" spans="1:5">
      <c r="A754" s="2">
        <v>39615</v>
      </c>
      <c r="B754" t="s">
        <v>904</v>
      </c>
      <c r="C754" s="5">
        <f t="shared" si="22"/>
        <v>39615.522476851853</v>
      </c>
      <c r="D754">
        <v>0.29049999999999998</v>
      </c>
      <c r="E754">
        <f t="shared" si="23"/>
        <v>2905</v>
      </c>
    </row>
    <row r="755" spans="1:5">
      <c r="A755" s="2">
        <v>39615</v>
      </c>
      <c r="B755" t="s">
        <v>905</v>
      </c>
      <c r="C755" s="5">
        <f t="shared" si="22"/>
        <v>39615.5231712963</v>
      </c>
      <c r="D755">
        <v>0.30159999999999998</v>
      </c>
      <c r="E755">
        <f t="shared" si="23"/>
        <v>3016</v>
      </c>
    </row>
    <row r="756" spans="1:5">
      <c r="A756" s="2">
        <v>39615</v>
      </c>
      <c r="B756" t="s">
        <v>906</v>
      </c>
      <c r="C756" s="5">
        <f t="shared" si="22"/>
        <v>39615.523865740739</v>
      </c>
      <c r="D756">
        <v>0.29570000000000002</v>
      </c>
      <c r="E756">
        <f t="shared" si="23"/>
        <v>2957</v>
      </c>
    </row>
    <row r="757" spans="1:5">
      <c r="A757" s="2">
        <v>39615</v>
      </c>
      <c r="B757" t="s">
        <v>907</v>
      </c>
      <c r="C757" s="5">
        <f t="shared" si="22"/>
        <v>39615.524560185186</v>
      </c>
      <c r="D757">
        <v>0.29659999999999997</v>
      </c>
      <c r="E757">
        <f t="shared" si="23"/>
        <v>2965.9999999999995</v>
      </c>
    </row>
    <row r="758" spans="1:5">
      <c r="A758" s="2">
        <v>39615</v>
      </c>
      <c r="B758" t="s">
        <v>908</v>
      </c>
      <c r="C758" s="5">
        <f t="shared" si="22"/>
        <v>39615.525254629632</v>
      </c>
      <c r="D758">
        <v>0.30020000000000002</v>
      </c>
      <c r="E758">
        <f t="shared" si="23"/>
        <v>3002</v>
      </c>
    </row>
    <row r="759" spans="1:5">
      <c r="A759" s="2">
        <v>39615</v>
      </c>
      <c r="B759" t="s">
        <v>909</v>
      </c>
      <c r="C759" s="5">
        <f t="shared" si="22"/>
        <v>39615.525949074072</v>
      </c>
      <c r="D759">
        <v>0.3019</v>
      </c>
      <c r="E759">
        <f t="shared" si="23"/>
        <v>3019</v>
      </c>
    </row>
    <row r="760" spans="1:5">
      <c r="A760" s="2">
        <v>39615</v>
      </c>
      <c r="B760" t="s">
        <v>910</v>
      </c>
      <c r="C760" s="5">
        <f t="shared" si="22"/>
        <v>39615.526643518519</v>
      </c>
      <c r="D760">
        <v>0.30109999999999998</v>
      </c>
      <c r="E760">
        <f t="shared" si="23"/>
        <v>3011</v>
      </c>
    </row>
    <row r="761" spans="1:5">
      <c r="A761" s="2">
        <v>39615</v>
      </c>
      <c r="B761" t="s">
        <v>911</v>
      </c>
      <c r="C761" s="5">
        <f t="shared" si="22"/>
        <v>39615.527337962965</v>
      </c>
      <c r="D761">
        <v>0.29570000000000002</v>
      </c>
      <c r="E761">
        <f t="shared" si="23"/>
        <v>2957</v>
      </c>
    </row>
    <row r="762" spans="1:5">
      <c r="A762" s="2">
        <v>39615</v>
      </c>
      <c r="B762" t="s">
        <v>912</v>
      </c>
      <c r="C762" s="5">
        <f t="shared" si="22"/>
        <v>39615.528032407405</v>
      </c>
      <c r="D762">
        <v>0.30249999999999999</v>
      </c>
      <c r="E762">
        <f t="shared" si="23"/>
        <v>3025</v>
      </c>
    </row>
    <row r="763" spans="1:5">
      <c r="A763" s="2">
        <v>39615</v>
      </c>
      <c r="B763" t="s">
        <v>913</v>
      </c>
      <c r="C763" s="5">
        <f t="shared" si="22"/>
        <v>39615.528726851851</v>
      </c>
      <c r="D763">
        <v>0.30259999999999998</v>
      </c>
      <c r="E763">
        <f t="shared" si="23"/>
        <v>3026</v>
      </c>
    </row>
    <row r="764" spans="1:5">
      <c r="A764" s="2">
        <v>39615</v>
      </c>
      <c r="B764" t="s">
        <v>914</v>
      </c>
      <c r="C764" s="5">
        <f t="shared" si="22"/>
        <v>39615.529421296298</v>
      </c>
      <c r="D764">
        <v>0.30230000000000001</v>
      </c>
      <c r="E764">
        <f t="shared" si="23"/>
        <v>3023</v>
      </c>
    </row>
    <row r="765" spans="1:5">
      <c r="A765" s="2">
        <v>39615</v>
      </c>
      <c r="B765" t="s">
        <v>915</v>
      </c>
      <c r="C765" s="5">
        <f t="shared" si="22"/>
        <v>39615.530115740738</v>
      </c>
      <c r="D765">
        <v>0.30349999999999999</v>
      </c>
      <c r="E765">
        <f t="shared" si="23"/>
        <v>3035</v>
      </c>
    </row>
    <row r="766" spans="1:5">
      <c r="A766" s="2">
        <v>39615</v>
      </c>
      <c r="B766" t="s">
        <v>916</v>
      </c>
      <c r="C766" s="5">
        <f t="shared" si="22"/>
        <v>39615.530810185184</v>
      </c>
      <c r="D766">
        <v>0.30299999999999999</v>
      </c>
      <c r="E766">
        <f t="shared" si="23"/>
        <v>3030</v>
      </c>
    </row>
    <row r="767" spans="1:5">
      <c r="A767" s="2">
        <v>39615</v>
      </c>
      <c r="B767" t="s">
        <v>917</v>
      </c>
      <c r="C767" s="5">
        <f t="shared" si="22"/>
        <v>39615.531504629631</v>
      </c>
      <c r="D767">
        <v>0.30209999999999998</v>
      </c>
      <c r="E767">
        <f t="shared" si="23"/>
        <v>3021</v>
      </c>
    </row>
    <row r="768" spans="1:5">
      <c r="A768" s="2">
        <v>39615</v>
      </c>
      <c r="B768" t="s">
        <v>918</v>
      </c>
      <c r="C768" s="5">
        <f t="shared" si="22"/>
        <v>39615.532199074078</v>
      </c>
      <c r="D768">
        <v>0.30230000000000001</v>
      </c>
      <c r="E768">
        <f t="shared" si="23"/>
        <v>3023</v>
      </c>
    </row>
    <row r="769" spans="1:5">
      <c r="A769" s="2">
        <v>39615</v>
      </c>
      <c r="B769" t="s">
        <v>919</v>
      </c>
      <c r="C769" s="5">
        <f t="shared" si="22"/>
        <v>39615.532893518517</v>
      </c>
      <c r="D769">
        <v>0.3019</v>
      </c>
      <c r="E769">
        <f t="shared" si="23"/>
        <v>3019</v>
      </c>
    </row>
    <row r="770" spans="1:5">
      <c r="A770" s="2">
        <v>39615</v>
      </c>
      <c r="B770" t="s">
        <v>920</v>
      </c>
      <c r="C770" s="5">
        <f t="shared" si="22"/>
        <v>39615.533587962964</v>
      </c>
      <c r="D770">
        <v>0.3024</v>
      </c>
      <c r="E770">
        <f t="shared" si="23"/>
        <v>3024</v>
      </c>
    </row>
    <row r="771" spans="1:5">
      <c r="A771" s="2">
        <v>39615</v>
      </c>
      <c r="B771" t="s">
        <v>921</v>
      </c>
      <c r="C771" s="5">
        <f t="shared" ref="C771:C834" si="24">A771+TIME(LEFT(B771,3),MID(B771,5,2),RIGHT(B771,2))</f>
        <v>39615.534282407411</v>
      </c>
      <c r="D771">
        <v>0.30270000000000002</v>
      </c>
      <c r="E771">
        <f t="shared" ref="E771:E834" si="25">D771*10000</f>
        <v>3027.0000000000005</v>
      </c>
    </row>
    <row r="772" spans="1:5">
      <c r="A772" s="2">
        <v>39615</v>
      </c>
      <c r="B772" t="s">
        <v>922</v>
      </c>
      <c r="C772" s="5">
        <f t="shared" si="24"/>
        <v>39615.53497685185</v>
      </c>
      <c r="D772">
        <v>0.30299999999999999</v>
      </c>
      <c r="E772">
        <f t="shared" si="25"/>
        <v>3030</v>
      </c>
    </row>
    <row r="773" spans="1:5">
      <c r="A773" s="2">
        <v>39615</v>
      </c>
      <c r="B773" t="s">
        <v>923</v>
      </c>
      <c r="C773" s="5">
        <f t="shared" si="24"/>
        <v>39615.535671296297</v>
      </c>
      <c r="D773">
        <v>0.30299999999999999</v>
      </c>
      <c r="E773">
        <f t="shared" si="25"/>
        <v>3030</v>
      </c>
    </row>
    <row r="774" spans="1:5">
      <c r="A774" s="2">
        <v>39615</v>
      </c>
      <c r="B774" t="s">
        <v>924</v>
      </c>
      <c r="C774" s="5">
        <f t="shared" si="24"/>
        <v>39615.536365740743</v>
      </c>
      <c r="D774">
        <v>0.30330000000000001</v>
      </c>
      <c r="E774">
        <f t="shared" si="25"/>
        <v>3033</v>
      </c>
    </row>
    <row r="775" spans="1:5">
      <c r="A775" s="2">
        <v>39615</v>
      </c>
      <c r="B775" t="s">
        <v>925</v>
      </c>
      <c r="C775" s="5">
        <f t="shared" si="24"/>
        <v>39615.537060185183</v>
      </c>
      <c r="D775">
        <v>0.30420000000000003</v>
      </c>
      <c r="E775">
        <f t="shared" si="25"/>
        <v>3042.0000000000005</v>
      </c>
    </row>
    <row r="776" spans="1:5">
      <c r="A776" s="2">
        <v>39615</v>
      </c>
      <c r="B776" t="s">
        <v>926</v>
      </c>
      <c r="C776" s="5">
        <f t="shared" si="24"/>
        <v>39615.537754629629</v>
      </c>
      <c r="D776">
        <v>0.30399999999999999</v>
      </c>
      <c r="E776">
        <f t="shared" si="25"/>
        <v>3040</v>
      </c>
    </row>
    <row r="777" spans="1:5">
      <c r="A777" s="2">
        <v>39615</v>
      </c>
      <c r="B777" t="s">
        <v>927</v>
      </c>
      <c r="C777" s="5">
        <f t="shared" si="24"/>
        <v>39615.538449074076</v>
      </c>
      <c r="D777">
        <v>0.30409999999999998</v>
      </c>
      <c r="E777">
        <f t="shared" si="25"/>
        <v>3041</v>
      </c>
    </row>
    <row r="778" spans="1:5">
      <c r="A778" s="2">
        <v>39615</v>
      </c>
      <c r="B778" t="s">
        <v>928</v>
      </c>
      <c r="C778" s="5">
        <f t="shared" si="24"/>
        <v>39615.539143518516</v>
      </c>
      <c r="D778">
        <v>0.3039</v>
      </c>
      <c r="E778">
        <f t="shared" si="25"/>
        <v>3039</v>
      </c>
    </row>
    <row r="779" spans="1:5">
      <c r="A779" s="2">
        <v>39615</v>
      </c>
      <c r="B779" t="s">
        <v>929</v>
      </c>
      <c r="C779" s="5">
        <f t="shared" si="24"/>
        <v>39615.539837962962</v>
      </c>
      <c r="D779">
        <v>0.30380000000000001</v>
      </c>
      <c r="E779">
        <f t="shared" si="25"/>
        <v>3038</v>
      </c>
    </row>
    <row r="780" spans="1:5">
      <c r="A780" s="2">
        <v>39615</v>
      </c>
      <c r="B780" t="s">
        <v>930</v>
      </c>
      <c r="C780" s="5">
        <f t="shared" si="24"/>
        <v>39615.540532407409</v>
      </c>
      <c r="D780">
        <v>0.3044</v>
      </c>
      <c r="E780">
        <f t="shared" si="25"/>
        <v>3044</v>
      </c>
    </row>
    <row r="781" spans="1:5">
      <c r="A781" s="2">
        <v>39615</v>
      </c>
      <c r="B781" t="s">
        <v>931</v>
      </c>
      <c r="C781" s="5">
        <f t="shared" si="24"/>
        <v>39615.541226851848</v>
      </c>
      <c r="D781">
        <v>0.3039</v>
      </c>
      <c r="E781">
        <f t="shared" si="25"/>
        <v>3039</v>
      </c>
    </row>
    <row r="782" spans="1:5">
      <c r="A782" s="2">
        <v>39615</v>
      </c>
      <c r="B782" t="s">
        <v>932</v>
      </c>
      <c r="C782" s="5">
        <f t="shared" si="24"/>
        <v>39615.541921296295</v>
      </c>
      <c r="D782">
        <v>0.3034</v>
      </c>
      <c r="E782">
        <f t="shared" si="25"/>
        <v>3034</v>
      </c>
    </row>
    <row r="783" spans="1:5">
      <c r="A783" s="2">
        <v>39615</v>
      </c>
      <c r="B783" t="s">
        <v>933</v>
      </c>
      <c r="C783" s="5">
        <f t="shared" si="24"/>
        <v>39615.542615740742</v>
      </c>
      <c r="D783">
        <v>0.30420000000000003</v>
      </c>
      <c r="E783">
        <f t="shared" si="25"/>
        <v>3042.0000000000005</v>
      </c>
    </row>
    <row r="784" spans="1:5">
      <c r="A784" s="2">
        <v>39615</v>
      </c>
      <c r="B784" t="s">
        <v>934</v>
      </c>
      <c r="C784" s="5">
        <f t="shared" si="24"/>
        <v>39615.543310185189</v>
      </c>
      <c r="D784">
        <v>0.30399999999999999</v>
      </c>
      <c r="E784">
        <f t="shared" si="25"/>
        <v>3040</v>
      </c>
    </row>
    <row r="785" spans="1:5">
      <c r="A785" s="2">
        <v>39615</v>
      </c>
      <c r="B785" t="s">
        <v>935</v>
      </c>
      <c r="C785" s="5">
        <f t="shared" si="24"/>
        <v>39615.544004629628</v>
      </c>
      <c r="D785">
        <v>0.30509999999999998</v>
      </c>
      <c r="E785">
        <f t="shared" si="25"/>
        <v>3051</v>
      </c>
    </row>
    <row r="786" spans="1:5">
      <c r="A786" s="2">
        <v>39615</v>
      </c>
      <c r="B786" t="s">
        <v>936</v>
      </c>
      <c r="C786" s="5">
        <f t="shared" si="24"/>
        <v>39615.544699074075</v>
      </c>
      <c r="D786">
        <v>0.30459999999999998</v>
      </c>
      <c r="E786">
        <f t="shared" si="25"/>
        <v>3046</v>
      </c>
    </row>
    <row r="787" spans="1:5">
      <c r="A787" s="2">
        <v>39615</v>
      </c>
      <c r="B787" t="s">
        <v>937</v>
      </c>
      <c r="C787" s="5">
        <f t="shared" si="24"/>
        <v>39615.545393518521</v>
      </c>
      <c r="D787">
        <v>0.30409999999999998</v>
      </c>
      <c r="E787">
        <f t="shared" si="25"/>
        <v>3041</v>
      </c>
    </row>
    <row r="788" spans="1:5">
      <c r="A788" s="2">
        <v>39615</v>
      </c>
      <c r="B788" t="s">
        <v>938</v>
      </c>
      <c r="C788" s="5">
        <f t="shared" si="24"/>
        <v>39615.546087962961</v>
      </c>
      <c r="D788">
        <v>0.30480000000000002</v>
      </c>
      <c r="E788">
        <f t="shared" si="25"/>
        <v>3048</v>
      </c>
    </row>
    <row r="789" spans="1:5">
      <c r="A789" s="2">
        <v>39615</v>
      </c>
      <c r="B789" t="s">
        <v>939</v>
      </c>
      <c r="C789" s="5">
        <f t="shared" si="24"/>
        <v>39615.546782407408</v>
      </c>
      <c r="D789">
        <v>0.30530000000000002</v>
      </c>
      <c r="E789">
        <f t="shared" si="25"/>
        <v>3053</v>
      </c>
    </row>
    <row r="790" spans="1:5">
      <c r="A790" s="2">
        <v>39615</v>
      </c>
      <c r="B790" t="s">
        <v>940</v>
      </c>
      <c r="C790" s="5">
        <f t="shared" si="24"/>
        <v>39615.547476851854</v>
      </c>
      <c r="D790">
        <v>0.30580000000000002</v>
      </c>
      <c r="E790">
        <f t="shared" si="25"/>
        <v>3058</v>
      </c>
    </row>
    <row r="791" spans="1:5">
      <c r="A791" s="2">
        <v>39615</v>
      </c>
      <c r="B791" t="s">
        <v>941</v>
      </c>
      <c r="C791" s="5">
        <f t="shared" si="24"/>
        <v>39615.548171296294</v>
      </c>
      <c r="D791">
        <v>0.30649999999999999</v>
      </c>
      <c r="E791">
        <f t="shared" si="25"/>
        <v>3065</v>
      </c>
    </row>
    <row r="792" spans="1:5">
      <c r="A792" s="2">
        <v>39615</v>
      </c>
      <c r="B792" t="s">
        <v>942</v>
      </c>
      <c r="C792" s="5">
        <f t="shared" si="24"/>
        <v>39615.54886574074</v>
      </c>
      <c r="D792">
        <v>0.30730000000000002</v>
      </c>
      <c r="E792">
        <f t="shared" si="25"/>
        <v>3073</v>
      </c>
    </row>
    <row r="793" spans="1:5">
      <c r="A793" s="2">
        <v>39615</v>
      </c>
      <c r="B793" t="s">
        <v>943</v>
      </c>
      <c r="C793" s="5">
        <f t="shared" si="24"/>
        <v>39615.549560185187</v>
      </c>
      <c r="D793">
        <v>0.30549999999999999</v>
      </c>
      <c r="E793">
        <f t="shared" si="25"/>
        <v>3055</v>
      </c>
    </row>
    <row r="794" spans="1:5">
      <c r="A794" s="2">
        <v>39615</v>
      </c>
      <c r="B794" t="s">
        <v>944</v>
      </c>
      <c r="C794" s="5">
        <f t="shared" si="24"/>
        <v>39615.550254629627</v>
      </c>
      <c r="D794">
        <v>0.3075</v>
      </c>
      <c r="E794">
        <f t="shared" si="25"/>
        <v>3075</v>
      </c>
    </row>
    <row r="795" spans="1:5">
      <c r="A795" s="2">
        <v>39615</v>
      </c>
      <c r="B795" t="s">
        <v>945</v>
      </c>
      <c r="C795" s="5">
        <f t="shared" si="24"/>
        <v>39615.550949074073</v>
      </c>
      <c r="D795">
        <v>0.30740000000000001</v>
      </c>
      <c r="E795">
        <f t="shared" si="25"/>
        <v>3074</v>
      </c>
    </row>
    <row r="796" spans="1:5">
      <c r="A796" s="2">
        <v>39615</v>
      </c>
      <c r="B796" t="s">
        <v>946</v>
      </c>
      <c r="C796" s="5">
        <f t="shared" si="24"/>
        <v>39615.55164351852</v>
      </c>
      <c r="D796">
        <v>0.30719999999999997</v>
      </c>
      <c r="E796">
        <f t="shared" si="25"/>
        <v>3071.9999999999995</v>
      </c>
    </row>
    <row r="797" spans="1:5">
      <c r="A797" s="2">
        <v>39615</v>
      </c>
      <c r="B797" t="s">
        <v>947</v>
      </c>
      <c r="C797" s="5">
        <f t="shared" si="24"/>
        <v>39615.552337962959</v>
      </c>
      <c r="D797">
        <v>0.30659999999999998</v>
      </c>
      <c r="E797">
        <f t="shared" si="25"/>
        <v>3066</v>
      </c>
    </row>
    <row r="798" spans="1:5">
      <c r="A798" s="2">
        <v>39615</v>
      </c>
      <c r="B798" t="s">
        <v>948</v>
      </c>
      <c r="C798" s="5">
        <f t="shared" si="24"/>
        <v>39615.553032407406</v>
      </c>
      <c r="D798">
        <v>0.30730000000000002</v>
      </c>
      <c r="E798">
        <f t="shared" si="25"/>
        <v>3073</v>
      </c>
    </row>
    <row r="799" spans="1:5">
      <c r="A799" s="2">
        <v>39615</v>
      </c>
      <c r="B799" t="s">
        <v>949</v>
      </c>
      <c r="C799" s="5">
        <f t="shared" si="24"/>
        <v>39615.553726851853</v>
      </c>
      <c r="D799">
        <v>0.30719999999999997</v>
      </c>
      <c r="E799">
        <f t="shared" si="25"/>
        <v>3071.9999999999995</v>
      </c>
    </row>
    <row r="800" spans="1:5">
      <c r="A800" s="2">
        <v>39615</v>
      </c>
      <c r="B800" t="s">
        <v>950</v>
      </c>
      <c r="C800" s="5">
        <f t="shared" si="24"/>
        <v>39615.5544212963</v>
      </c>
      <c r="D800">
        <v>0.30780000000000002</v>
      </c>
      <c r="E800">
        <f t="shared" si="25"/>
        <v>3078</v>
      </c>
    </row>
    <row r="801" spans="1:5">
      <c r="A801" s="2">
        <v>39615</v>
      </c>
      <c r="B801" t="s">
        <v>951</v>
      </c>
      <c r="C801" s="5">
        <f t="shared" si="24"/>
        <v>39615.555115740739</v>
      </c>
      <c r="D801">
        <v>0.30719999999999997</v>
      </c>
      <c r="E801">
        <f t="shared" si="25"/>
        <v>3071.9999999999995</v>
      </c>
    </row>
    <row r="802" spans="1:5">
      <c r="A802" s="2">
        <v>39615</v>
      </c>
      <c r="B802" t="s">
        <v>952</v>
      </c>
      <c r="C802" s="5">
        <f t="shared" si="24"/>
        <v>39615.555810185186</v>
      </c>
      <c r="D802">
        <v>0.3085</v>
      </c>
      <c r="E802">
        <f t="shared" si="25"/>
        <v>3085</v>
      </c>
    </row>
    <row r="803" spans="1:5">
      <c r="A803" s="2">
        <v>39615</v>
      </c>
      <c r="B803" t="s">
        <v>953</v>
      </c>
      <c r="C803" s="5">
        <f t="shared" si="24"/>
        <v>39615.556504629632</v>
      </c>
      <c r="D803">
        <v>0.30830000000000002</v>
      </c>
      <c r="E803">
        <f t="shared" si="25"/>
        <v>3083</v>
      </c>
    </row>
    <row r="804" spans="1:5">
      <c r="A804" s="2">
        <v>39615</v>
      </c>
      <c r="B804" t="s">
        <v>954</v>
      </c>
      <c r="C804" s="5">
        <f t="shared" si="24"/>
        <v>39615.557199074072</v>
      </c>
      <c r="D804">
        <v>0.30859999999999999</v>
      </c>
      <c r="E804">
        <f t="shared" si="25"/>
        <v>3086</v>
      </c>
    </row>
    <row r="805" spans="1:5">
      <c r="A805" s="2">
        <v>39615</v>
      </c>
      <c r="B805" t="s">
        <v>955</v>
      </c>
      <c r="C805" s="5">
        <f t="shared" si="24"/>
        <v>39615.557893518519</v>
      </c>
      <c r="D805">
        <v>0.3095</v>
      </c>
      <c r="E805">
        <f t="shared" si="25"/>
        <v>3095</v>
      </c>
    </row>
    <row r="806" spans="1:5">
      <c r="A806" s="2">
        <v>39615</v>
      </c>
      <c r="B806" t="s">
        <v>956</v>
      </c>
      <c r="C806" s="5">
        <f t="shared" si="24"/>
        <v>39615.558587962965</v>
      </c>
      <c r="D806">
        <v>0.31030000000000002</v>
      </c>
      <c r="E806">
        <f t="shared" si="25"/>
        <v>3103</v>
      </c>
    </row>
    <row r="807" spans="1:5">
      <c r="A807" s="2">
        <v>39615</v>
      </c>
      <c r="B807" t="s">
        <v>957</v>
      </c>
      <c r="C807" s="5">
        <f t="shared" si="24"/>
        <v>39615.559282407405</v>
      </c>
      <c r="D807">
        <v>0.31090000000000001</v>
      </c>
      <c r="E807">
        <f t="shared" si="25"/>
        <v>3109</v>
      </c>
    </row>
    <row r="808" spans="1:5">
      <c r="A808" s="2">
        <v>39615</v>
      </c>
      <c r="B808" t="s">
        <v>958</v>
      </c>
      <c r="C808" s="5">
        <f t="shared" si="24"/>
        <v>39615.559976851851</v>
      </c>
      <c r="D808">
        <v>0.31069999999999998</v>
      </c>
      <c r="E808">
        <f t="shared" si="25"/>
        <v>3106.9999999999995</v>
      </c>
    </row>
    <row r="809" spans="1:5">
      <c r="A809" s="2">
        <v>39615</v>
      </c>
      <c r="B809" t="s">
        <v>959</v>
      </c>
      <c r="C809" s="5">
        <f t="shared" si="24"/>
        <v>39615.560671296298</v>
      </c>
      <c r="D809">
        <v>0.3115</v>
      </c>
      <c r="E809">
        <f t="shared" si="25"/>
        <v>3115</v>
      </c>
    </row>
    <row r="810" spans="1:5">
      <c r="A810" s="2">
        <v>39615</v>
      </c>
      <c r="B810" t="s">
        <v>960</v>
      </c>
      <c r="C810" s="5">
        <f t="shared" si="24"/>
        <v>39615.561365740738</v>
      </c>
      <c r="D810">
        <v>0.31259999999999999</v>
      </c>
      <c r="E810">
        <f t="shared" si="25"/>
        <v>3126</v>
      </c>
    </row>
    <row r="811" spans="1:5">
      <c r="A811" s="2">
        <v>39615</v>
      </c>
      <c r="B811" t="s">
        <v>961</v>
      </c>
      <c r="C811" s="5">
        <f t="shared" si="24"/>
        <v>39615.562060185184</v>
      </c>
      <c r="D811">
        <v>0.313</v>
      </c>
      <c r="E811">
        <f t="shared" si="25"/>
        <v>3130</v>
      </c>
    </row>
    <row r="812" spans="1:5">
      <c r="A812" s="2">
        <v>39615</v>
      </c>
      <c r="B812" t="s">
        <v>962</v>
      </c>
      <c r="C812" s="5">
        <f t="shared" si="24"/>
        <v>39615.562754629631</v>
      </c>
      <c r="D812">
        <v>0.3155</v>
      </c>
      <c r="E812">
        <f t="shared" si="25"/>
        <v>3155</v>
      </c>
    </row>
    <row r="813" spans="1:5">
      <c r="A813" s="2">
        <v>39615</v>
      </c>
      <c r="B813" t="s">
        <v>963</v>
      </c>
      <c r="C813" s="5">
        <f t="shared" si="24"/>
        <v>39615.563449074078</v>
      </c>
      <c r="D813">
        <v>0.316</v>
      </c>
      <c r="E813">
        <f t="shared" si="25"/>
        <v>3160</v>
      </c>
    </row>
    <row r="814" spans="1:5">
      <c r="A814" s="2">
        <v>39615</v>
      </c>
      <c r="B814" t="s">
        <v>964</v>
      </c>
      <c r="C814" s="5">
        <f t="shared" si="24"/>
        <v>39615.564143518517</v>
      </c>
      <c r="D814">
        <v>0.31740000000000002</v>
      </c>
      <c r="E814">
        <f t="shared" si="25"/>
        <v>3174</v>
      </c>
    </row>
    <row r="815" spans="1:5">
      <c r="A815" s="2">
        <v>39615</v>
      </c>
      <c r="B815" t="s">
        <v>965</v>
      </c>
      <c r="C815" s="5">
        <f t="shared" si="24"/>
        <v>39615.564837962964</v>
      </c>
      <c r="D815">
        <v>0.32</v>
      </c>
      <c r="E815">
        <f t="shared" si="25"/>
        <v>3200</v>
      </c>
    </row>
    <row r="816" spans="1:5">
      <c r="A816" s="2">
        <v>39615</v>
      </c>
      <c r="B816" t="s">
        <v>966</v>
      </c>
      <c r="C816" s="5">
        <f t="shared" si="24"/>
        <v>39615.565532407411</v>
      </c>
      <c r="D816">
        <v>0.32240000000000002</v>
      </c>
      <c r="E816">
        <f t="shared" si="25"/>
        <v>3224</v>
      </c>
    </row>
    <row r="817" spans="1:5">
      <c r="A817" s="2">
        <v>39615</v>
      </c>
      <c r="B817" t="s">
        <v>967</v>
      </c>
      <c r="C817" s="5">
        <f t="shared" si="24"/>
        <v>39615.56622685185</v>
      </c>
      <c r="D817">
        <v>0.32529999999999998</v>
      </c>
      <c r="E817">
        <f t="shared" si="25"/>
        <v>3253</v>
      </c>
    </row>
    <row r="818" spans="1:5">
      <c r="A818" s="2">
        <v>39615</v>
      </c>
      <c r="B818" t="s">
        <v>968</v>
      </c>
      <c r="C818" s="5">
        <f t="shared" si="24"/>
        <v>39615.566921296297</v>
      </c>
      <c r="D818">
        <v>0.32790000000000002</v>
      </c>
      <c r="E818">
        <f t="shared" si="25"/>
        <v>3279.0000000000005</v>
      </c>
    </row>
    <row r="819" spans="1:5">
      <c r="A819" s="2">
        <v>39615</v>
      </c>
      <c r="B819" t="s">
        <v>969</v>
      </c>
      <c r="C819" s="5">
        <f t="shared" si="24"/>
        <v>39615.567615740743</v>
      </c>
      <c r="D819">
        <v>0.33210000000000001</v>
      </c>
      <c r="E819">
        <f t="shared" si="25"/>
        <v>3321</v>
      </c>
    </row>
    <row r="820" spans="1:5">
      <c r="A820" s="2">
        <v>39615</v>
      </c>
      <c r="B820" t="s">
        <v>970</v>
      </c>
      <c r="C820" s="5">
        <f t="shared" si="24"/>
        <v>39615.568310185183</v>
      </c>
      <c r="D820">
        <v>0.3377</v>
      </c>
      <c r="E820">
        <f t="shared" si="25"/>
        <v>3377</v>
      </c>
    </row>
    <row r="821" spans="1:5">
      <c r="A821" s="2">
        <v>39615</v>
      </c>
      <c r="B821" t="s">
        <v>971</v>
      </c>
      <c r="C821" s="5">
        <f t="shared" si="24"/>
        <v>39615.569004629629</v>
      </c>
      <c r="D821">
        <v>0.34289999999999998</v>
      </c>
      <c r="E821">
        <f t="shared" si="25"/>
        <v>3429</v>
      </c>
    </row>
    <row r="822" spans="1:5">
      <c r="A822" s="2">
        <v>39615</v>
      </c>
      <c r="B822" t="s">
        <v>972</v>
      </c>
      <c r="C822" s="5">
        <f t="shared" si="24"/>
        <v>39615.569699074076</v>
      </c>
      <c r="D822">
        <v>0.34889999999999999</v>
      </c>
      <c r="E822">
        <f t="shared" si="25"/>
        <v>3489</v>
      </c>
    </row>
    <row r="823" spans="1:5">
      <c r="A823" s="2">
        <v>39615</v>
      </c>
      <c r="B823" t="s">
        <v>973</v>
      </c>
      <c r="C823" s="5">
        <f t="shared" si="24"/>
        <v>39615.570393518516</v>
      </c>
      <c r="D823">
        <v>0.35880000000000001</v>
      </c>
      <c r="E823">
        <f t="shared" si="25"/>
        <v>3588</v>
      </c>
    </row>
    <row r="824" spans="1:5">
      <c r="A824" s="2">
        <v>39615</v>
      </c>
      <c r="B824" t="s">
        <v>974</v>
      </c>
      <c r="C824" s="5">
        <f t="shared" si="24"/>
        <v>39615.571087962962</v>
      </c>
      <c r="D824">
        <v>0.36730000000000002</v>
      </c>
      <c r="E824">
        <f t="shared" si="25"/>
        <v>3673</v>
      </c>
    </row>
    <row r="825" spans="1:5">
      <c r="A825" s="2">
        <v>39615</v>
      </c>
      <c r="B825" t="s">
        <v>975</v>
      </c>
      <c r="C825" s="5">
        <f t="shared" si="24"/>
        <v>39615.571782407409</v>
      </c>
      <c r="D825">
        <v>0.3745</v>
      </c>
      <c r="E825">
        <f t="shared" si="25"/>
        <v>3745</v>
      </c>
    </row>
    <row r="826" spans="1:5">
      <c r="A826" s="2">
        <v>39615</v>
      </c>
      <c r="B826" t="s">
        <v>976</v>
      </c>
      <c r="C826" s="5">
        <f t="shared" si="24"/>
        <v>39615.572476851848</v>
      </c>
      <c r="D826">
        <v>0.38840000000000002</v>
      </c>
      <c r="E826">
        <f t="shared" si="25"/>
        <v>3884.0000000000005</v>
      </c>
    </row>
    <row r="827" spans="1:5">
      <c r="A827" s="2">
        <v>39615</v>
      </c>
      <c r="B827" t="s">
        <v>977</v>
      </c>
      <c r="C827" s="5">
        <f t="shared" si="24"/>
        <v>39615.573171296295</v>
      </c>
      <c r="D827">
        <v>0.4083</v>
      </c>
      <c r="E827">
        <f t="shared" si="25"/>
        <v>4083</v>
      </c>
    </row>
    <row r="828" spans="1:5">
      <c r="A828" s="2">
        <v>39615</v>
      </c>
      <c r="B828" t="s">
        <v>978</v>
      </c>
      <c r="C828" s="5">
        <f t="shared" si="24"/>
        <v>39615.573865740742</v>
      </c>
      <c r="D828">
        <v>0.21279999999999999</v>
      </c>
      <c r="E828">
        <f t="shared" si="25"/>
        <v>2128</v>
      </c>
    </row>
    <row r="829" spans="1:5">
      <c r="A829" s="2">
        <v>39615</v>
      </c>
      <c r="B829" t="s">
        <v>979</v>
      </c>
      <c r="C829" s="5">
        <f t="shared" si="24"/>
        <v>39615.574560185189</v>
      </c>
      <c r="D829">
        <v>0.21210000000000001</v>
      </c>
      <c r="E829">
        <f t="shared" si="25"/>
        <v>2121</v>
      </c>
    </row>
    <row r="830" spans="1:5">
      <c r="A830" s="2">
        <v>39615</v>
      </c>
      <c r="B830" t="s">
        <v>980</v>
      </c>
      <c r="C830" s="5">
        <f t="shared" si="24"/>
        <v>39615.575254629628</v>
      </c>
      <c r="D830">
        <v>0.2142</v>
      </c>
      <c r="E830">
        <f t="shared" si="25"/>
        <v>2142</v>
      </c>
    </row>
    <row r="831" spans="1:5">
      <c r="A831" s="2">
        <v>39615</v>
      </c>
      <c r="B831" t="s">
        <v>981</v>
      </c>
      <c r="C831" s="5">
        <f t="shared" si="24"/>
        <v>39615.575949074075</v>
      </c>
      <c r="D831">
        <v>0.2306</v>
      </c>
      <c r="E831">
        <f t="shared" si="25"/>
        <v>2306</v>
      </c>
    </row>
    <row r="832" spans="1:5">
      <c r="A832" s="2">
        <v>39615</v>
      </c>
      <c r="B832" t="s">
        <v>982</v>
      </c>
      <c r="C832" s="5">
        <f t="shared" si="24"/>
        <v>39615.576643518521</v>
      </c>
      <c r="D832">
        <v>0.17829999999999999</v>
      </c>
      <c r="E832">
        <f t="shared" si="25"/>
        <v>1782.9999999999998</v>
      </c>
    </row>
    <row r="833" spans="1:5">
      <c r="A833" s="2">
        <v>39615</v>
      </c>
      <c r="B833" t="s">
        <v>983</v>
      </c>
      <c r="C833" s="5">
        <f t="shared" si="24"/>
        <v>39615.577337962961</v>
      </c>
      <c r="D833">
        <v>0.17599999999999999</v>
      </c>
      <c r="E833">
        <f t="shared" si="25"/>
        <v>1760</v>
      </c>
    </row>
    <row r="834" spans="1:5">
      <c r="A834" s="2">
        <v>39615</v>
      </c>
      <c r="B834" t="s">
        <v>984</v>
      </c>
      <c r="C834" s="5">
        <f t="shared" si="24"/>
        <v>39615.578032407408</v>
      </c>
      <c r="D834">
        <v>0.17469999999999999</v>
      </c>
      <c r="E834">
        <f t="shared" si="25"/>
        <v>1747</v>
      </c>
    </row>
    <row r="835" spans="1:5">
      <c r="A835" s="2">
        <v>39615</v>
      </c>
      <c r="B835" t="s">
        <v>985</v>
      </c>
      <c r="C835" s="5">
        <f t="shared" ref="C835:C898" si="26">A835+TIME(LEFT(B835,3),MID(B835,5,2),RIGHT(B835,2))</f>
        <v>39615.578715277778</v>
      </c>
      <c r="D835">
        <v>0.16769999999999999</v>
      </c>
      <c r="E835">
        <f t="shared" ref="E835:E898" si="27">D835*10000</f>
        <v>1676.9999999999998</v>
      </c>
    </row>
    <row r="836" spans="1:5">
      <c r="A836" s="2">
        <v>39615</v>
      </c>
      <c r="B836" t="s">
        <v>986</v>
      </c>
      <c r="C836" s="5">
        <f t="shared" si="26"/>
        <v>39615.579421296294</v>
      </c>
      <c r="D836">
        <v>0.1643</v>
      </c>
      <c r="E836">
        <f t="shared" si="27"/>
        <v>1643</v>
      </c>
    </row>
    <row r="837" spans="1:5">
      <c r="A837" s="2">
        <v>39615</v>
      </c>
      <c r="B837" t="s">
        <v>987</v>
      </c>
      <c r="C837" s="5">
        <f t="shared" si="26"/>
        <v>39615.58011574074</v>
      </c>
      <c r="D837">
        <v>0.1638</v>
      </c>
      <c r="E837">
        <f t="shared" si="27"/>
        <v>1638</v>
      </c>
    </row>
    <row r="838" spans="1:5">
      <c r="A838" s="2">
        <v>39615</v>
      </c>
      <c r="B838" t="s">
        <v>988</v>
      </c>
      <c r="C838" s="5">
        <f t="shared" si="26"/>
        <v>39615.58079861111</v>
      </c>
      <c r="D838">
        <v>0.16270000000000001</v>
      </c>
      <c r="E838">
        <f t="shared" si="27"/>
        <v>1627</v>
      </c>
    </row>
    <row r="839" spans="1:5">
      <c r="A839" s="2">
        <v>39615</v>
      </c>
      <c r="B839" t="s">
        <v>989</v>
      </c>
      <c r="C839" s="5">
        <f t="shared" si="26"/>
        <v>39615.581504629627</v>
      </c>
      <c r="D839">
        <v>0.16020000000000001</v>
      </c>
      <c r="E839">
        <f t="shared" si="27"/>
        <v>1602</v>
      </c>
    </row>
    <row r="840" spans="1:5">
      <c r="A840" s="2">
        <v>39615</v>
      </c>
      <c r="B840" t="s">
        <v>990</v>
      </c>
      <c r="C840" s="5">
        <f t="shared" si="26"/>
        <v>39615.582187499997</v>
      </c>
      <c r="D840">
        <v>0.1532</v>
      </c>
      <c r="E840">
        <f t="shared" si="27"/>
        <v>1532</v>
      </c>
    </row>
    <row r="841" spans="1:5">
      <c r="A841" s="2">
        <v>39615</v>
      </c>
      <c r="B841" t="s">
        <v>991</v>
      </c>
      <c r="C841" s="5">
        <f t="shared" si="26"/>
        <v>39615.58289351852</v>
      </c>
      <c r="D841">
        <v>0.14990000000000001</v>
      </c>
      <c r="E841">
        <f t="shared" si="27"/>
        <v>1499</v>
      </c>
    </row>
    <row r="842" spans="1:5">
      <c r="A842" s="2">
        <v>39615</v>
      </c>
      <c r="B842" t="s">
        <v>992</v>
      </c>
      <c r="C842" s="5">
        <f t="shared" si="26"/>
        <v>39615.583587962959</v>
      </c>
      <c r="D842">
        <v>0.14660000000000001</v>
      </c>
      <c r="E842">
        <f t="shared" si="27"/>
        <v>1466</v>
      </c>
    </row>
    <row r="843" spans="1:5">
      <c r="A843" s="2">
        <v>39615</v>
      </c>
      <c r="B843" t="s">
        <v>993</v>
      </c>
      <c r="C843" s="5">
        <f t="shared" si="26"/>
        <v>39615.584282407406</v>
      </c>
      <c r="D843">
        <v>0.14460000000000001</v>
      </c>
      <c r="E843">
        <f t="shared" si="27"/>
        <v>1446</v>
      </c>
    </row>
    <row r="844" spans="1:5">
      <c r="A844" s="2">
        <v>39615</v>
      </c>
      <c r="B844" t="s">
        <v>994</v>
      </c>
      <c r="C844" s="5">
        <f t="shared" si="26"/>
        <v>39615.584976851853</v>
      </c>
      <c r="D844">
        <v>0.14319999999999999</v>
      </c>
      <c r="E844">
        <f t="shared" si="27"/>
        <v>1432</v>
      </c>
    </row>
    <row r="845" spans="1:5">
      <c r="A845" s="2">
        <v>39615</v>
      </c>
      <c r="B845" t="s">
        <v>995</v>
      </c>
      <c r="C845" s="5">
        <f t="shared" si="26"/>
        <v>39615.5856712963</v>
      </c>
      <c r="D845">
        <v>0.14199999999999999</v>
      </c>
      <c r="E845">
        <f t="shared" si="27"/>
        <v>1419.9999999999998</v>
      </c>
    </row>
    <row r="846" spans="1:5">
      <c r="A846" s="2">
        <v>39615</v>
      </c>
      <c r="B846" t="s">
        <v>996</v>
      </c>
      <c r="C846" s="5">
        <f t="shared" si="26"/>
        <v>39615.586365740739</v>
      </c>
      <c r="D846">
        <v>0.14219999999999999</v>
      </c>
      <c r="E846">
        <f t="shared" si="27"/>
        <v>1422</v>
      </c>
    </row>
    <row r="847" spans="1:5">
      <c r="A847" s="2">
        <v>39615</v>
      </c>
      <c r="B847" t="s">
        <v>997</v>
      </c>
      <c r="C847" s="5">
        <f t="shared" si="26"/>
        <v>39615.587060185186</v>
      </c>
      <c r="D847">
        <v>0.16320000000000001</v>
      </c>
      <c r="E847">
        <f t="shared" si="27"/>
        <v>1632.0000000000002</v>
      </c>
    </row>
    <row r="848" spans="1:5">
      <c r="A848" s="2">
        <v>39615</v>
      </c>
      <c r="B848" t="s">
        <v>998</v>
      </c>
      <c r="C848" s="5">
        <f t="shared" si="26"/>
        <v>39615.587754629632</v>
      </c>
      <c r="D848">
        <v>0.14000000000000001</v>
      </c>
      <c r="E848">
        <f t="shared" si="27"/>
        <v>1400.0000000000002</v>
      </c>
    </row>
    <row r="849" spans="1:5">
      <c r="A849" s="2">
        <v>39615</v>
      </c>
      <c r="B849" t="s">
        <v>999</v>
      </c>
      <c r="C849" s="5">
        <f t="shared" si="26"/>
        <v>39615.588449074072</v>
      </c>
      <c r="D849">
        <v>0.13389999999999999</v>
      </c>
      <c r="E849">
        <f t="shared" si="27"/>
        <v>1339</v>
      </c>
    </row>
    <row r="850" spans="1:5">
      <c r="A850" s="2">
        <v>39615</v>
      </c>
      <c r="B850" t="s">
        <v>1000</v>
      </c>
      <c r="C850" s="5">
        <f t="shared" si="26"/>
        <v>39615.589143518519</v>
      </c>
      <c r="D850">
        <v>0.13059999999999999</v>
      </c>
      <c r="E850">
        <f t="shared" si="27"/>
        <v>1306</v>
      </c>
    </row>
    <row r="851" spans="1:5">
      <c r="A851" s="2">
        <v>39615</v>
      </c>
      <c r="B851" t="s">
        <v>1001</v>
      </c>
      <c r="C851" s="5">
        <f t="shared" si="26"/>
        <v>39615.589837962965</v>
      </c>
      <c r="D851">
        <v>0.12920000000000001</v>
      </c>
      <c r="E851">
        <f t="shared" si="27"/>
        <v>1292</v>
      </c>
    </row>
    <row r="852" spans="1:5">
      <c r="A852" s="2">
        <v>39615</v>
      </c>
      <c r="B852" t="s">
        <v>1002</v>
      </c>
      <c r="C852" s="5">
        <f t="shared" si="26"/>
        <v>39615.590532407405</v>
      </c>
      <c r="D852">
        <v>0.1293</v>
      </c>
      <c r="E852">
        <f t="shared" si="27"/>
        <v>1293</v>
      </c>
    </row>
    <row r="853" spans="1:5">
      <c r="A853" s="2">
        <v>39615</v>
      </c>
      <c r="B853" t="s">
        <v>1003</v>
      </c>
      <c r="C853" s="5">
        <f t="shared" si="26"/>
        <v>39615.591226851851</v>
      </c>
      <c r="D853">
        <v>0.127</v>
      </c>
      <c r="E853">
        <f t="shared" si="27"/>
        <v>1270</v>
      </c>
    </row>
    <row r="854" spans="1:5">
      <c r="A854" s="2">
        <v>39615</v>
      </c>
      <c r="B854" t="s">
        <v>1004</v>
      </c>
      <c r="C854" s="5">
        <f t="shared" si="26"/>
        <v>39615.591909722221</v>
      </c>
      <c r="D854">
        <v>0.12659999999999999</v>
      </c>
      <c r="E854">
        <f t="shared" si="27"/>
        <v>1266</v>
      </c>
    </row>
    <row r="855" spans="1:5">
      <c r="A855" s="2">
        <v>39615</v>
      </c>
      <c r="B855" t="s">
        <v>1005</v>
      </c>
      <c r="C855" s="5">
        <f t="shared" si="26"/>
        <v>39615.592615740738</v>
      </c>
      <c r="D855">
        <v>0.12559999999999999</v>
      </c>
      <c r="E855">
        <f t="shared" si="27"/>
        <v>1256</v>
      </c>
    </row>
    <row r="856" spans="1:5">
      <c r="A856" s="2">
        <v>39615</v>
      </c>
      <c r="B856" t="s">
        <v>1006</v>
      </c>
      <c r="C856" s="5">
        <f t="shared" si="26"/>
        <v>39615.593310185184</v>
      </c>
      <c r="D856">
        <v>0.1193</v>
      </c>
      <c r="E856">
        <f t="shared" si="27"/>
        <v>1193</v>
      </c>
    </row>
    <row r="857" spans="1:5">
      <c r="A857" s="2">
        <v>39615</v>
      </c>
      <c r="B857" t="s">
        <v>1007</v>
      </c>
      <c r="C857" s="5">
        <f t="shared" si="26"/>
        <v>39615.594004629631</v>
      </c>
      <c r="D857">
        <v>0.1138</v>
      </c>
      <c r="E857">
        <f t="shared" si="27"/>
        <v>1138</v>
      </c>
    </row>
    <row r="858" spans="1:5">
      <c r="A858" s="2">
        <v>39615</v>
      </c>
      <c r="B858" t="s">
        <v>1008</v>
      </c>
      <c r="C858" s="5">
        <f t="shared" si="26"/>
        <v>39615.594699074078</v>
      </c>
      <c r="D858">
        <v>0.1089</v>
      </c>
      <c r="E858">
        <f t="shared" si="27"/>
        <v>1089</v>
      </c>
    </row>
    <row r="859" spans="1:5">
      <c r="A859" s="2">
        <v>39615</v>
      </c>
      <c r="B859" t="s">
        <v>1009</v>
      </c>
      <c r="C859" s="5">
        <f t="shared" si="26"/>
        <v>39615.595393518517</v>
      </c>
      <c r="D859">
        <v>0.10390000000000001</v>
      </c>
      <c r="E859">
        <f t="shared" si="27"/>
        <v>1039</v>
      </c>
    </row>
    <row r="860" spans="1:5">
      <c r="A860" s="2">
        <v>39615</v>
      </c>
      <c r="B860" t="s">
        <v>1010</v>
      </c>
      <c r="C860" s="5">
        <f t="shared" si="26"/>
        <v>39615.596087962964</v>
      </c>
      <c r="D860">
        <v>9.7600000000000006E-2</v>
      </c>
      <c r="E860">
        <f t="shared" si="27"/>
        <v>976.00000000000011</v>
      </c>
    </row>
    <row r="861" spans="1:5">
      <c r="A861" s="2">
        <v>39615</v>
      </c>
      <c r="B861" t="s">
        <v>1011</v>
      </c>
      <c r="C861" s="5">
        <f t="shared" si="26"/>
        <v>39615.596782407411</v>
      </c>
      <c r="D861">
        <v>9.2299999999999993E-2</v>
      </c>
      <c r="E861">
        <f t="shared" si="27"/>
        <v>922.99999999999989</v>
      </c>
    </row>
    <row r="862" spans="1:5">
      <c r="A862" s="2">
        <v>39615</v>
      </c>
      <c r="B862" t="s">
        <v>1012</v>
      </c>
      <c r="C862" s="5">
        <f t="shared" si="26"/>
        <v>39615.59746527778</v>
      </c>
      <c r="D862">
        <v>8.7300000000000003E-2</v>
      </c>
      <c r="E862">
        <f t="shared" si="27"/>
        <v>873</v>
      </c>
    </row>
    <row r="863" spans="1:5">
      <c r="A863" s="2">
        <v>39615</v>
      </c>
      <c r="B863" t="s">
        <v>1013</v>
      </c>
      <c r="C863" s="5">
        <f t="shared" si="26"/>
        <v>39615.598171296297</v>
      </c>
      <c r="D863">
        <v>8.3799999999999999E-2</v>
      </c>
      <c r="E863">
        <f t="shared" si="27"/>
        <v>838</v>
      </c>
    </row>
    <row r="864" spans="1:5">
      <c r="A864" s="2">
        <v>39615</v>
      </c>
      <c r="B864" t="s">
        <v>1014</v>
      </c>
      <c r="C864" s="5">
        <f t="shared" si="26"/>
        <v>39615.598865740743</v>
      </c>
      <c r="D864">
        <v>8.0699999999999994E-2</v>
      </c>
      <c r="E864">
        <f t="shared" si="27"/>
        <v>806.99999999999989</v>
      </c>
    </row>
    <row r="865" spans="1:5">
      <c r="A865" s="2">
        <v>39615</v>
      </c>
      <c r="B865" t="s">
        <v>1015</v>
      </c>
      <c r="C865" s="5">
        <f t="shared" si="26"/>
        <v>39615.599560185183</v>
      </c>
      <c r="D865">
        <v>7.8200000000000006E-2</v>
      </c>
      <c r="E865">
        <f t="shared" si="27"/>
        <v>782</v>
      </c>
    </row>
    <row r="866" spans="1:5">
      <c r="A866" s="2">
        <v>39615</v>
      </c>
      <c r="B866" t="s">
        <v>1016</v>
      </c>
      <c r="C866" s="5">
        <f t="shared" si="26"/>
        <v>39615.600254629629</v>
      </c>
      <c r="D866">
        <v>7.6300000000000007E-2</v>
      </c>
      <c r="E866">
        <f t="shared" si="27"/>
        <v>763.00000000000011</v>
      </c>
    </row>
    <row r="867" spans="1:5">
      <c r="A867" s="2">
        <v>39615</v>
      </c>
      <c r="B867" t="s">
        <v>1017</v>
      </c>
      <c r="C867" s="5">
        <f t="shared" si="26"/>
        <v>39615.600949074076</v>
      </c>
      <c r="D867">
        <v>7.4099999999999999E-2</v>
      </c>
      <c r="E867">
        <f t="shared" si="27"/>
        <v>741</v>
      </c>
    </row>
    <row r="868" spans="1:5">
      <c r="A868" s="2">
        <v>39615</v>
      </c>
      <c r="B868" t="s">
        <v>1018</v>
      </c>
      <c r="C868" s="5">
        <f t="shared" si="26"/>
        <v>39615.601643518516</v>
      </c>
      <c r="D868">
        <v>7.2599999999999998E-2</v>
      </c>
      <c r="E868">
        <f t="shared" si="27"/>
        <v>726</v>
      </c>
    </row>
    <row r="869" spans="1:5">
      <c r="A869" s="2">
        <v>39615</v>
      </c>
      <c r="B869" t="s">
        <v>1019</v>
      </c>
      <c r="C869" s="5">
        <f t="shared" si="26"/>
        <v>39615.602337962962</v>
      </c>
      <c r="D869">
        <v>7.17E-2</v>
      </c>
      <c r="E869">
        <f t="shared" si="27"/>
        <v>717</v>
      </c>
    </row>
    <row r="870" spans="1:5">
      <c r="A870" s="2">
        <v>39615</v>
      </c>
      <c r="B870" t="s">
        <v>1020</v>
      </c>
      <c r="C870" s="5">
        <f t="shared" si="26"/>
        <v>39615.603032407409</v>
      </c>
      <c r="D870">
        <v>7.0800000000000002E-2</v>
      </c>
      <c r="E870">
        <f t="shared" si="27"/>
        <v>708</v>
      </c>
    </row>
    <row r="871" spans="1:5">
      <c r="A871" s="2">
        <v>39615</v>
      </c>
      <c r="B871" t="s">
        <v>1021</v>
      </c>
      <c r="C871" s="5">
        <f t="shared" si="26"/>
        <v>39615.603726851848</v>
      </c>
      <c r="D871">
        <v>7.0699999999999999E-2</v>
      </c>
      <c r="E871">
        <f t="shared" si="27"/>
        <v>707</v>
      </c>
    </row>
    <row r="872" spans="1:5">
      <c r="A872" s="2">
        <v>39615</v>
      </c>
      <c r="B872" t="s">
        <v>1022</v>
      </c>
      <c r="C872" s="5">
        <f t="shared" si="26"/>
        <v>39615.604421296295</v>
      </c>
      <c r="D872">
        <v>7.0800000000000002E-2</v>
      </c>
      <c r="E872">
        <f t="shared" si="27"/>
        <v>708</v>
      </c>
    </row>
    <row r="873" spans="1:5">
      <c r="A873" s="2">
        <v>39615</v>
      </c>
      <c r="B873" t="s">
        <v>1023</v>
      </c>
      <c r="C873" s="5">
        <f t="shared" si="26"/>
        <v>39615.605115740742</v>
      </c>
      <c r="D873">
        <v>7.0800000000000002E-2</v>
      </c>
      <c r="E873">
        <f t="shared" si="27"/>
        <v>708</v>
      </c>
    </row>
    <row r="874" spans="1:5">
      <c r="A874" s="2">
        <v>39615</v>
      </c>
      <c r="B874" t="s">
        <v>1024</v>
      </c>
      <c r="C874" s="5">
        <f t="shared" si="26"/>
        <v>39615.605810185189</v>
      </c>
      <c r="D874">
        <v>7.0800000000000002E-2</v>
      </c>
      <c r="E874">
        <f t="shared" si="27"/>
        <v>708</v>
      </c>
    </row>
    <row r="875" spans="1:5">
      <c r="A875" s="2">
        <v>39615</v>
      </c>
      <c r="B875" t="s">
        <v>1025</v>
      </c>
      <c r="C875" s="5">
        <f t="shared" si="26"/>
        <v>39615.606504629628</v>
      </c>
      <c r="D875">
        <v>7.1199999999999999E-2</v>
      </c>
      <c r="E875">
        <f t="shared" si="27"/>
        <v>712</v>
      </c>
    </row>
    <row r="876" spans="1:5">
      <c r="A876" s="2">
        <v>39615</v>
      </c>
      <c r="B876" t="s">
        <v>1026</v>
      </c>
      <c r="C876" s="5">
        <f t="shared" si="26"/>
        <v>39615.607187499998</v>
      </c>
      <c r="D876">
        <v>7.1800000000000003E-2</v>
      </c>
      <c r="E876">
        <f t="shared" si="27"/>
        <v>718</v>
      </c>
    </row>
    <row r="877" spans="1:5">
      <c r="A877" s="2">
        <v>39615</v>
      </c>
      <c r="B877" t="s">
        <v>1027</v>
      </c>
      <c r="C877" s="5">
        <f t="shared" si="26"/>
        <v>39615.607893518521</v>
      </c>
      <c r="D877">
        <v>7.22E-2</v>
      </c>
      <c r="E877">
        <f t="shared" si="27"/>
        <v>722</v>
      </c>
    </row>
    <row r="878" spans="1:5">
      <c r="A878" s="2">
        <v>39615</v>
      </c>
      <c r="B878" t="s">
        <v>1028</v>
      </c>
      <c r="C878" s="5">
        <f t="shared" si="26"/>
        <v>39615.608587962961</v>
      </c>
      <c r="D878">
        <v>7.2400000000000006E-2</v>
      </c>
      <c r="E878">
        <f t="shared" si="27"/>
        <v>724.00000000000011</v>
      </c>
    </row>
    <row r="879" spans="1:5">
      <c r="A879" s="2">
        <v>39615</v>
      </c>
      <c r="B879" t="s">
        <v>1029</v>
      </c>
      <c r="C879" s="5">
        <f t="shared" si="26"/>
        <v>39615.609282407408</v>
      </c>
      <c r="D879">
        <v>7.2700000000000001E-2</v>
      </c>
      <c r="E879">
        <f t="shared" si="27"/>
        <v>727</v>
      </c>
    </row>
    <row r="880" spans="1:5">
      <c r="A880" s="2">
        <v>39615</v>
      </c>
      <c r="B880" t="s">
        <v>1030</v>
      </c>
      <c r="C880" s="5">
        <f t="shared" si="26"/>
        <v>39615.609976851854</v>
      </c>
      <c r="D880">
        <v>7.3599999999999999E-2</v>
      </c>
      <c r="E880">
        <f t="shared" si="27"/>
        <v>736</v>
      </c>
    </row>
    <row r="881" spans="1:5">
      <c r="A881" s="2">
        <v>39615</v>
      </c>
      <c r="B881" t="s">
        <v>1031</v>
      </c>
      <c r="C881" s="5">
        <f t="shared" si="26"/>
        <v>39615.610671296294</v>
      </c>
      <c r="D881">
        <v>7.4099999999999999E-2</v>
      </c>
      <c r="E881">
        <f t="shared" si="27"/>
        <v>741</v>
      </c>
    </row>
    <row r="882" spans="1:5">
      <c r="A882" s="2">
        <v>39615</v>
      </c>
      <c r="B882" t="s">
        <v>1032</v>
      </c>
      <c r="C882" s="5">
        <f t="shared" si="26"/>
        <v>39615.61136574074</v>
      </c>
      <c r="D882">
        <v>7.51E-2</v>
      </c>
      <c r="E882">
        <f t="shared" si="27"/>
        <v>751</v>
      </c>
    </row>
    <row r="883" spans="1:5">
      <c r="A883" s="2">
        <v>39615</v>
      </c>
      <c r="B883" t="s">
        <v>1033</v>
      </c>
      <c r="C883" s="5">
        <f t="shared" si="26"/>
        <v>39615.612060185187</v>
      </c>
      <c r="D883">
        <v>7.5399999999999995E-2</v>
      </c>
      <c r="E883">
        <f t="shared" si="27"/>
        <v>754</v>
      </c>
    </row>
    <row r="884" spans="1:5">
      <c r="A884" s="2">
        <v>39615</v>
      </c>
      <c r="B884" t="s">
        <v>1034</v>
      </c>
      <c r="C884" s="5">
        <f t="shared" si="26"/>
        <v>39615.612754629627</v>
      </c>
      <c r="D884">
        <v>7.6399999999999996E-2</v>
      </c>
      <c r="E884">
        <f t="shared" si="27"/>
        <v>764</v>
      </c>
    </row>
    <row r="885" spans="1:5">
      <c r="A885" s="2">
        <v>39615</v>
      </c>
      <c r="B885" t="s">
        <v>1035</v>
      </c>
      <c r="C885" s="5">
        <f t="shared" si="26"/>
        <v>39615.613449074073</v>
      </c>
      <c r="D885">
        <v>7.7799999999999994E-2</v>
      </c>
      <c r="E885">
        <f t="shared" si="27"/>
        <v>777.99999999999989</v>
      </c>
    </row>
    <row r="886" spans="1:5">
      <c r="A886" s="2">
        <v>39615</v>
      </c>
      <c r="B886" t="s">
        <v>1036</v>
      </c>
      <c r="C886" s="5">
        <f t="shared" si="26"/>
        <v>39615.61414351852</v>
      </c>
      <c r="D886">
        <v>7.8700000000000006E-2</v>
      </c>
      <c r="E886">
        <f t="shared" si="27"/>
        <v>787.00000000000011</v>
      </c>
    </row>
    <row r="887" spans="1:5">
      <c r="A887" s="2">
        <v>39615</v>
      </c>
      <c r="B887" t="s">
        <v>1037</v>
      </c>
      <c r="C887" s="5">
        <f t="shared" si="26"/>
        <v>39615.614837962959</v>
      </c>
      <c r="D887">
        <v>7.9100000000000004E-2</v>
      </c>
      <c r="E887">
        <f t="shared" si="27"/>
        <v>791</v>
      </c>
    </row>
    <row r="888" spans="1:5">
      <c r="A888" s="2">
        <v>39615</v>
      </c>
      <c r="B888" t="s">
        <v>1038</v>
      </c>
      <c r="C888" s="5">
        <f t="shared" si="26"/>
        <v>39615.615520833337</v>
      </c>
      <c r="D888">
        <v>7.9299999999999995E-2</v>
      </c>
      <c r="E888">
        <f t="shared" si="27"/>
        <v>793</v>
      </c>
    </row>
    <row r="889" spans="1:5">
      <c r="A889" s="2">
        <v>39615</v>
      </c>
      <c r="B889" t="s">
        <v>1039</v>
      </c>
      <c r="C889" s="5">
        <f t="shared" si="26"/>
        <v>39615.616215277776</v>
      </c>
      <c r="D889">
        <v>8.0100000000000005E-2</v>
      </c>
      <c r="E889">
        <f t="shared" si="27"/>
        <v>801</v>
      </c>
    </row>
    <row r="890" spans="1:5">
      <c r="A890" s="2">
        <v>39615</v>
      </c>
      <c r="B890" t="s">
        <v>1040</v>
      </c>
      <c r="C890" s="5">
        <f t="shared" si="26"/>
        <v>39615.6169212963</v>
      </c>
      <c r="D890">
        <v>8.1000000000000003E-2</v>
      </c>
      <c r="E890">
        <f t="shared" si="27"/>
        <v>810</v>
      </c>
    </row>
    <row r="891" spans="1:5">
      <c r="A891" s="2">
        <v>39615</v>
      </c>
      <c r="B891" t="s">
        <v>1041</v>
      </c>
      <c r="C891" s="5">
        <f t="shared" si="26"/>
        <v>39615.617604166669</v>
      </c>
      <c r="D891">
        <v>8.2299999999999998E-2</v>
      </c>
      <c r="E891">
        <f t="shared" si="27"/>
        <v>823</v>
      </c>
    </row>
    <row r="892" spans="1:5">
      <c r="A892" s="2">
        <v>39615</v>
      </c>
      <c r="B892" t="s">
        <v>1042</v>
      </c>
      <c r="C892" s="5">
        <f t="shared" si="26"/>
        <v>39615.618298611109</v>
      </c>
      <c r="D892">
        <v>8.4199999999999997E-2</v>
      </c>
      <c r="E892">
        <f t="shared" si="27"/>
        <v>842</v>
      </c>
    </row>
    <row r="893" spans="1:5">
      <c r="A893" s="2">
        <v>39615</v>
      </c>
      <c r="B893" t="s">
        <v>1043</v>
      </c>
      <c r="C893" s="5">
        <f t="shared" si="26"/>
        <v>39615.619004629632</v>
      </c>
      <c r="D893">
        <v>8.5900000000000004E-2</v>
      </c>
      <c r="E893">
        <f t="shared" si="27"/>
        <v>859</v>
      </c>
    </row>
    <row r="894" spans="1:5">
      <c r="A894" s="2">
        <v>39615</v>
      </c>
      <c r="B894" t="s">
        <v>1044</v>
      </c>
      <c r="C894" s="5">
        <f t="shared" si="26"/>
        <v>39615.619699074072</v>
      </c>
      <c r="D894">
        <v>8.7499999999999994E-2</v>
      </c>
      <c r="E894">
        <f t="shared" si="27"/>
        <v>875</v>
      </c>
    </row>
    <row r="895" spans="1:5">
      <c r="A895" s="2">
        <v>39615</v>
      </c>
      <c r="B895" t="s">
        <v>1045</v>
      </c>
      <c r="C895" s="5">
        <f t="shared" si="26"/>
        <v>39615.620393518519</v>
      </c>
      <c r="D895">
        <v>8.8999999999999996E-2</v>
      </c>
      <c r="E895">
        <f t="shared" si="27"/>
        <v>890</v>
      </c>
    </row>
    <row r="896" spans="1:5">
      <c r="A896" s="2">
        <v>39615</v>
      </c>
      <c r="B896" t="s">
        <v>1046</v>
      </c>
      <c r="C896" s="5">
        <f t="shared" si="26"/>
        <v>39615.621087962965</v>
      </c>
      <c r="D896">
        <v>9.0800000000000006E-2</v>
      </c>
      <c r="E896">
        <f t="shared" si="27"/>
        <v>908.00000000000011</v>
      </c>
    </row>
    <row r="897" spans="1:5">
      <c r="A897" s="2">
        <v>39615</v>
      </c>
      <c r="B897" t="s">
        <v>1047</v>
      </c>
      <c r="C897" s="5">
        <f t="shared" si="26"/>
        <v>39615.621782407405</v>
      </c>
      <c r="D897">
        <v>9.2600000000000002E-2</v>
      </c>
      <c r="E897">
        <f t="shared" si="27"/>
        <v>926</v>
      </c>
    </row>
    <row r="898" spans="1:5">
      <c r="A898" s="2">
        <v>39615</v>
      </c>
      <c r="B898" t="s">
        <v>1048</v>
      </c>
      <c r="C898" s="5">
        <f t="shared" si="26"/>
        <v>39615.622476851851</v>
      </c>
      <c r="D898">
        <v>9.4700000000000006E-2</v>
      </c>
      <c r="E898">
        <f t="shared" si="27"/>
        <v>947.00000000000011</v>
      </c>
    </row>
    <row r="899" spans="1:5">
      <c r="A899" s="2">
        <v>39615</v>
      </c>
      <c r="B899" t="s">
        <v>1049</v>
      </c>
      <c r="C899" s="5">
        <f t="shared" ref="C899:C962" si="28">A899+TIME(LEFT(B899,3),MID(B899,5,2),RIGHT(B899,2))</f>
        <v>39615.623171296298</v>
      </c>
      <c r="D899">
        <v>9.7199999999999995E-2</v>
      </c>
      <c r="E899">
        <f t="shared" ref="E899:E962" si="29">D899*10000</f>
        <v>972</v>
      </c>
    </row>
    <row r="900" spans="1:5">
      <c r="A900" s="2">
        <v>39615</v>
      </c>
      <c r="B900" t="s">
        <v>1050</v>
      </c>
      <c r="C900" s="5">
        <f t="shared" si="28"/>
        <v>39615.623865740738</v>
      </c>
      <c r="D900">
        <v>9.98E-2</v>
      </c>
      <c r="E900">
        <f t="shared" si="29"/>
        <v>998</v>
      </c>
    </row>
    <row r="901" spans="1:5">
      <c r="A901" s="2">
        <v>39615</v>
      </c>
      <c r="B901" t="s">
        <v>1051</v>
      </c>
      <c r="C901" s="5">
        <f t="shared" si="28"/>
        <v>39615.624560185184</v>
      </c>
      <c r="D901">
        <v>0.10249999999999999</v>
      </c>
      <c r="E901">
        <f t="shared" si="29"/>
        <v>1025</v>
      </c>
    </row>
    <row r="902" spans="1:5">
      <c r="A902" s="2">
        <v>39615</v>
      </c>
      <c r="B902" t="s">
        <v>1052</v>
      </c>
      <c r="C902" s="5">
        <f t="shared" si="28"/>
        <v>39615.625254629631</v>
      </c>
      <c r="D902">
        <v>0.1057</v>
      </c>
      <c r="E902">
        <f t="shared" si="29"/>
        <v>1057</v>
      </c>
    </row>
    <row r="903" spans="1:5">
      <c r="A903" s="2">
        <v>39615</v>
      </c>
      <c r="B903" t="s">
        <v>1053</v>
      </c>
      <c r="C903" s="5">
        <f t="shared" si="28"/>
        <v>39615.625949074078</v>
      </c>
      <c r="D903">
        <v>0.1079</v>
      </c>
      <c r="E903">
        <f t="shared" si="29"/>
        <v>1079</v>
      </c>
    </row>
    <row r="904" spans="1:5">
      <c r="A904" s="2">
        <v>39615</v>
      </c>
      <c r="B904" t="s">
        <v>1054</v>
      </c>
      <c r="C904" s="5">
        <f t="shared" si="28"/>
        <v>39615.626643518517</v>
      </c>
      <c r="D904">
        <v>0.1105</v>
      </c>
      <c r="E904">
        <f t="shared" si="29"/>
        <v>1105</v>
      </c>
    </row>
    <row r="905" spans="1:5">
      <c r="A905" s="2">
        <v>39615</v>
      </c>
      <c r="B905" t="s">
        <v>1055</v>
      </c>
      <c r="C905" s="5">
        <f t="shared" si="28"/>
        <v>39615.627337962964</v>
      </c>
      <c r="D905">
        <v>0.113</v>
      </c>
      <c r="E905">
        <f t="shared" si="29"/>
        <v>1130</v>
      </c>
    </row>
    <row r="906" spans="1:5">
      <c r="A906" s="2">
        <v>39615</v>
      </c>
      <c r="B906" t="s">
        <v>1056</v>
      </c>
      <c r="C906" s="5">
        <f t="shared" si="28"/>
        <v>39615.628032407411</v>
      </c>
      <c r="D906">
        <v>0.1145</v>
      </c>
      <c r="E906">
        <f t="shared" si="29"/>
        <v>1145</v>
      </c>
    </row>
    <row r="907" spans="1:5">
      <c r="A907" s="2">
        <v>39615</v>
      </c>
      <c r="B907" t="s">
        <v>1057</v>
      </c>
      <c r="C907" s="5">
        <f t="shared" si="28"/>
        <v>39615.62872685185</v>
      </c>
      <c r="D907">
        <v>0.11650000000000001</v>
      </c>
      <c r="E907">
        <f t="shared" si="29"/>
        <v>1165</v>
      </c>
    </row>
    <row r="908" spans="1:5">
      <c r="A908" s="2">
        <v>39615</v>
      </c>
      <c r="B908" t="s">
        <v>1058</v>
      </c>
      <c r="C908" s="5">
        <f t="shared" si="28"/>
        <v>39615.629421296297</v>
      </c>
      <c r="D908">
        <v>0.1174</v>
      </c>
      <c r="E908">
        <f t="shared" si="29"/>
        <v>1174</v>
      </c>
    </row>
    <row r="909" spans="1:5">
      <c r="A909" s="2">
        <v>39615</v>
      </c>
      <c r="B909" t="s">
        <v>1059</v>
      </c>
      <c r="C909" s="5">
        <f t="shared" si="28"/>
        <v>39615.630115740743</v>
      </c>
      <c r="D909">
        <v>0.1173</v>
      </c>
      <c r="E909">
        <f t="shared" si="29"/>
        <v>1173</v>
      </c>
    </row>
    <row r="910" spans="1:5">
      <c r="A910" s="2">
        <v>39615</v>
      </c>
      <c r="B910" t="s">
        <v>1060</v>
      </c>
      <c r="C910" s="5">
        <f t="shared" si="28"/>
        <v>39615.630810185183</v>
      </c>
      <c r="D910">
        <v>0.11749999999999999</v>
      </c>
      <c r="E910">
        <f t="shared" si="29"/>
        <v>1175</v>
      </c>
    </row>
    <row r="911" spans="1:5">
      <c r="A911" s="2">
        <v>39615</v>
      </c>
      <c r="B911" t="s">
        <v>1061</v>
      </c>
      <c r="C911" s="5">
        <f t="shared" si="28"/>
        <v>39615.631504629629</v>
      </c>
      <c r="D911">
        <v>0.11899999999999999</v>
      </c>
      <c r="E911">
        <f t="shared" si="29"/>
        <v>1190</v>
      </c>
    </row>
    <row r="912" spans="1:5">
      <c r="A912" s="2">
        <v>39615</v>
      </c>
      <c r="B912" t="s">
        <v>1062</v>
      </c>
      <c r="C912" s="5">
        <f t="shared" si="28"/>
        <v>39615.632199074076</v>
      </c>
      <c r="D912">
        <v>0.12089999999999999</v>
      </c>
      <c r="E912">
        <f t="shared" si="29"/>
        <v>1209</v>
      </c>
    </row>
    <row r="913" spans="1:5">
      <c r="A913" s="2">
        <v>39615</v>
      </c>
      <c r="B913" t="s">
        <v>1063</v>
      </c>
      <c r="C913" s="5">
        <f t="shared" si="28"/>
        <v>39615.632893518516</v>
      </c>
      <c r="D913">
        <v>0.12529999999999999</v>
      </c>
      <c r="E913">
        <f t="shared" si="29"/>
        <v>1253</v>
      </c>
    </row>
    <row r="914" spans="1:5">
      <c r="A914" s="2">
        <v>39615</v>
      </c>
      <c r="B914" t="s">
        <v>1064</v>
      </c>
      <c r="C914" s="5">
        <f t="shared" si="28"/>
        <v>39615.633576388886</v>
      </c>
      <c r="D914">
        <v>0.13439999999999999</v>
      </c>
      <c r="E914">
        <f t="shared" si="29"/>
        <v>1344</v>
      </c>
    </row>
    <row r="915" spans="1:5">
      <c r="A915" s="2">
        <v>39615</v>
      </c>
      <c r="B915" t="s">
        <v>1065</v>
      </c>
      <c r="C915" s="5">
        <f t="shared" si="28"/>
        <v>39615.634282407409</v>
      </c>
      <c r="D915">
        <v>0.19670000000000001</v>
      </c>
      <c r="E915">
        <f t="shared" si="29"/>
        <v>1967.0000000000002</v>
      </c>
    </row>
    <row r="916" spans="1:5">
      <c r="A916" s="2">
        <v>39615</v>
      </c>
      <c r="B916" t="s">
        <v>1066</v>
      </c>
      <c r="C916" s="5">
        <f t="shared" si="28"/>
        <v>39615.634965277779</v>
      </c>
      <c r="D916">
        <v>0.2135</v>
      </c>
      <c r="E916">
        <f t="shared" si="29"/>
        <v>2135</v>
      </c>
    </row>
    <row r="917" spans="1:5">
      <c r="A917" s="2">
        <v>39615</v>
      </c>
      <c r="B917" t="s">
        <v>1067</v>
      </c>
      <c r="C917" s="5">
        <f t="shared" si="28"/>
        <v>39615.635659722226</v>
      </c>
      <c r="D917">
        <v>0.34589999999999999</v>
      </c>
      <c r="E917">
        <f t="shared" si="29"/>
        <v>3459</v>
      </c>
    </row>
    <row r="918" spans="1:5">
      <c r="A918" s="2">
        <v>39615</v>
      </c>
      <c r="B918" t="s">
        <v>1068</v>
      </c>
      <c r="C918" s="5">
        <f t="shared" si="28"/>
        <v>39615.636365740742</v>
      </c>
      <c r="D918">
        <v>0.2492</v>
      </c>
      <c r="E918">
        <f t="shared" si="29"/>
        <v>2492</v>
      </c>
    </row>
    <row r="919" spans="1:5">
      <c r="A919" s="2">
        <v>39615</v>
      </c>
      <c r="B919" t="s">
        <v>1069</v>
      </c>
      <c r="C919" s="5">
        <f t="shared" si="28"/>
        <v>39615.637060185189</v>
      </c>
      <c r="D919">
        <v>0.36649999999999999</v>
      </c>
      <c r="E919">
        <f t="shared" si="29"/>
        <v>3665</v>
      </c>
    </row>
    <row r="920" spans="1:5">
      <c r="A920" s="2">
        <v>39615</v>
      </c>
      <c r="B920" t="s">
        <v>1070</v>
      </c>
      <c r="C920" s="5">
        <f t="shared" si="28"/>
        <v>39615.637754629628</v>
      </c>
      <c r="D920">
        <v>0.3599</v>
      </c>
      <c r="E920">
        <f t="shared" si="29"/>
        <v>3599</v>
      </c>
    </row>
    <row r="921" spans="1:5">
      <c r="A921" s="2">
        <v>39615</v>
      </c>
      <c r="B921" t="s">
        <v>1071</v>
      </c>
      <c r="C921" s="5">
        <f t="shared" si="28"/>
        <v>39615.638449074075</v>
      </c>
      <c r="D921">
        <v>0.35639999999999999</v>
      </c>
      <c r="E921">
        <f t="shared" si="29"/>
        <v>3564</v>
      </c>
    </row>
    <row r="922" spans="1:5">
      <c r="A922" s="2">
        <v>39615</v>
      </c>
      <c r="B922" t="s">
        <v>1072</v>
      </c>
      <c r="C922" s="5">
        <f t="shared" si="28"/>
        <v>39615.639143518521</v>
      </c>
      <c r="D922">
        <v>0.34510000000000002</v>
      </c>
      <c r="E922">
        <f t="shared" si="29"/>
        <v>3451</v>
      </c>
    </row>
    <row r="923" spans="1:5">
      <c r="A923" s="2">
        <v>39615</v>
      </c>
      <c r="B923" t="s">
        <v>1073</v>
      </c>
      <c r="C923" s="5">
        <f t="shared" si="28"/>
        <v>39615.639837962961</v>
      </c>
      <c r="D923">
        <v>0.33900000000000002</v>
      </c>
      <c r="E923">
        <f t="shared" si="29"/>
        <v>3390.0000000000005</v>
      </c>
    </row>
    <row r="924" spans="1:5">
      <c r="A924" s="2">
        <v>39615</v>
      </c>
      <c r="B924" t="s">
        <v>1074</v>
      </c>
      <c r="C924" s="5">
        <f t="shared" si="28"/>
        <v>39615.640532407408</v>
      </c>
      <c r="D924">
        <v>0.33439999999999998</v>
      </c>
      <c r="E924">
        <f t="shared" si="29"/>
        <v>3343.9999999999995</v>
      </c>
    </row>
    <row r="925" spans="1:5">
      <c r="A925" s="2">
        <v>39615</v>
      </c>
      <c r="B925" t="s">
        <v>1075</v>
      </c>
      <c r="C925" s="5">
        <f t="shared" si="28"/>
        <v>39615.641226851854</v>
      </c>
      <c r="D925">
        <v>0.33040000000000003</v>
      </c>
      <c r="E925">
        <f t="shared" si="29"/>
        <v>3304.0000000000005</v>
      </c>
    </row>
    <row r="926" spans="1:5">
      <c r="A926" s="2">
        <v>39615</v>
      </c>
      <c r="B926" t="s">
        <v>1076</v>
      </c>
      <c r="C926" s="5">
        <f t="shared" si="28"/>
        <v>39615.641921296294</v>
      </c>
      <c r="D926">
        <v>0.3266</v>
      </c>
      <c r="E926">
        <f t="shared" si="29"/>
        <v>3266</v>
      </c>
    </row>
    <row r="927" spans="1:5">
      <c r="A927" s="2">
        <v>39615</v>
      </c>
      <c r="B927" t="s">
        <v>1077</v>
      </c>
      <c r="C927" s="5">
        <f t="shared" si="28"/>
        <v>39615.64261574074</v>
      </c>
      <c r="D927">
        <v>0.3231</v>
      </c>
      <c r="E927">
        <f t="shared" si="29"/>
        <v>3231</v>
      </c>
    </row>
    <row r="928" spans="1:5">
      <c r="A928" s="2">
        <v>39615</v>
      </c>
      <c r="B928" t="s">
        <v>1078</v>
      </c>
      <c r="C928" s="5">
        <f t="shared" si="28"/>
        <v>39615.643310185187</v>
      </c>
      <c r="D928">
        <v>0.31979999999999997</v>
      </c>
      <c r="E928">
        <f t="shared" si="29"/>
        <v>3197.9999999999995</v>
      </c>
    </row>
    <row r="929" spans="1:5">
      <c r="A929" s="2">
        <v>39615</v>
      </c>
      <c r="B929" t="s">
        <v>1079</v>
      </c>
      <c r="C929" s="5">
        <f t="shared" si="28"/>
        <v>39615.644004629627</v>
      </c>
      <c r="D929">
        <v>0.31659999999999999</v>
      </c>
      <c r="E929">
        <f t="shared" si="29"/>
        <v>3166</v>
      </c>
    </row>
    <row r="930" spans="1:5">
      <c r="A930" s="2">
        <v>39615</v>
      </c>
      <c r="B930" t="s">
        <v>1080</v>
      </c>
      <c r="C930" s="5">
        <f t="shared" si="28"/>
        <v>39615.644699074073</v>
      </c>
      <c r="D930">
        <v>0.31530000000000002</v>
      </c>
      <c r="E930">
        <f t="shared" si="29"/>
        <v>3153.0000000000005</v>
      </c>
    </row>
    <row r="931" spans="1:5">
      <c r="A931" s="2">
        <v>39615</v>
      </c>
      <c r="B931" t="s">
        <v>1081</v>
      </c>
      <c r="C931" s="5">
        <f t="shared" si="28"/>
        <v>39615.64539351852</v>
      </c>
      <c r="D931">
        <v>0.31319999999999998</v>
      </c>
      <c r="E931">
        <f t="shared" si="29"/>
        <v>3132</v>
      </c>
    </row>
    <row r="932" spans="1:5">
      <c r="A932" s="2">
        <v>39615</v>
      </c>
      <c r="B932" t="s">
        <v>1082</v>
      </c>
      <c r="C932" s="5">
        <f t="shared" si="28"/>
        <v>39615.646087962959</v>
      </c>
      <c r="D932">
        <v>0.31140000000000001</v>
      </c>
      <c r="E932">
        <f t="shared" si="29"/>
        <v>3114</v>
      </c>
    </row>
    <row r="933" spans="1:5">
      <c r="A933" s="2">
        <v>39615</v>
      </c>
      <c r="B933" t="s">
        <v>1083</v>
      </c>
      <c r="C933" s="5">
        <f t="shared" si="28"/>
        <v>39615.646782407406</v>
      </c>
      <c r="D933">
        <v>0.31</v>
      </c>
      <c r="E933">
        <f t="shared" si="29"/>
        <v>3100</v>
      </c>
    </row>
    <row r="934" spans="1:5">
      <c r="A934" s="2">
        <v>39615</v>
      </c>
      <c r="B934" t="s">
        <v>1084</v>
      </c>
      <c r="C934" s="5">
        <f t="shared" si="28"/>
        <v>39615.647476851853</v>
      </c>
      <c r="D934">
        <v>0.30890000000000001</v>
      </c>
      <c r="E934">
        <f t="shared" si="29"/>
        <v>3089</v>
      </c>
    </row>
    <row r="935" spans="1:5">
      <c r="A935" s="2">
        <v>39615</v>
      </c>
      <c r="B935" t="s">
        <v>1085</v>
      </c>
      <c r="C935" s="5">
        <f t="shared" si="28"/>
        <v>39615.6481712963</v>
      </c>
      <c r="D935">
        <v>0.30909999999999999</v>
      </c>
      <c r="E935">
        <f t="shared" si="29"/>
        <v>3091</v>
      </c>
    </row>
    <row r="936" spans="1:5">
      <c r="A936" s="2">
        <v>39615</v>
      </c>
      <c r="B936" t="s">
        <v>1086</v>
      </c>
      <c r="C936" s="5">
        <f t="shared" si="28"/>
        <v>39615.648865740739</v>
      </c>
      <c r="D936">
        <v>0.30809999999999998</v>
      </c>
      <c r="E936">
        <f t="shared" si="29"/>
        <v>3081</v>
      </c>
    </row>
    <row r="937" spans="1:5">
      <c r="A937" s="2">
        <v>39615</v>
      </c>
      <c r="B937" t="s">
        <v>1087</v>
      </c>
      <c r="C937" s="5">
        <f t="shared" si="28"/>
        <v>39615.649560185186</v>
      </c>
      <c r="D937">
        <v>0.3075</v>
      </c>
      <c r="E937">
        <f t="shared" si="29"/>
        <v>3075</v>
      </c>
    </row>
    <row r="938" spans="1:5">
      <c r="A938" s="2">
        <v>39615</v>
      </c>
      <c r="B938" t="s">
        <v>1088</v>
      </c>
      <c r="C938" s="5">
        <f t="shared" si="28"/>
        <v>39615.650254629632</v>
      </c>
      <c r="D938">
        <v>0.30690000000000001</v>
      </c>
      <c r="E938">
        <f t="shared" si="29"/>
        <v>3069</v>
      </c>
    </row>
    <row r="939" spans="1:5">
      <c r="A939" s="2">
        <v>39615</v>
      </c>
      <c r="B939" t="s">
        <v>1089</v>
      </c>
      <c r="C939" s="5">
        <f t="shared" si="28"/>
        <v>39615.650949074072</v>
      </c>
      <c r="D939">
        <v>0.30559999999999998</v>
      </c>
      <c r="E939">
        <f t="shared" si="29"/>
        <v>3056</v>
      </c>
    </row>
    <row r="940" spans="1:5">
      <c r="A940" s="2">
        <v>39615</v>
      </c>
      <c r="B940" t="s">
        <v>1090</v>
      </c>
      <c r="C940" s="5">
        <f t="shared" si="28"/>
        <v>39615.651643518519</v>
      </c>
      <c r="D940">
        <v>0.30459999999999998</v>
      </c>
      <c r="E940">
        <f t="shared" si="29"/>
        <v>3046</v>
      </c>
    </row>
    <row r="941" spans="1:5">
      <c r="A941" s="2">
        <v>39615</v>
      </c>
      <c r="B941" t="s">
        <v>1091</v>
      </c>
      <c r="C941" s="5">
        <f t="shared" si="28"/>
        <v>39615.652337962965</v>
      </c>
      <c r="D941">
        <v>0.30459999999999998</v>
      </c>
      <c r="E941">
        <f t="shared" si="29"/>
        <v>3046</v>
      </c>
    </row>
    <row r="942" spans="1:5">
      <c r="A942" s="2">
        <v>39615</v>
      </c>
      <c r="B942" t="s">
        <v>1092</v>
      </c>
      <c r="C942" s="5">
        <f t="shared" si="28"/>
        <v>39615.653020833335</v>
      </c>
      <c r="D942">
        <v>0.3039</v>
      </c>
      <c r="E942">
        <f t="shared" si="29"/>
        <v>3039</v>
      </c>
    </row>
    <row r="943" spans="1:5">
      <c r="A943" s="2">
        <v>39615</v>
      </c>
      <c r="B943" t="s">
        <v>1093</v>
      </c>
      <c r="C943" s="5">
        <f t="shared" si="28"/>
        <v>39615.653726851851</v>
      </c>
      <c r="D943">
        <v>0.30399999999999999</v>
      </c>
      <c r="E943">
        <f t="shared" si="29"/>
        <v>3040</v>
      </c>
    </row>
    <row r="944" spans="1:5">
      <c r="A944" s="2">
        <v>39615</v>
      </c>
      <c r="B944" t="s">
        <v>1094</v>
      </c>
      <c r="C944" s="5">
        <f t="shared" si="28"/>
        <v>39615.654421296298</v>
      </c>
      <c r="D944">
        <v>0.3024</v>
      </c>
      <c r="E944">
        <f t="shared" si="29"/>
        <v>3024</v>
      </c>
    </row>
    <row r="945" spans="1:5">
      <c r="A945" s="2">
        <v>39615</v>
      </c>
      <c r="B945" t="s">
        <v>1095</v>
      </c>
      <c r="C945" s="5">
        <f t="shared" si="28"/>
        <v>39615.655115740738</v>
      </c>
      <c r="D945">
        <v>0.30199999999999999</v>
      </c>
      <c r="E945">
        <f t="shared" si="29"/>
        <v>3020</v>
      </c>
    </row>
    <row r="946" spans="1:5">
      <c r="A946" s="2">
        <v>39615</v>
      </c>
      <c r="B946" t="s">
        <v>1096</v>
      </c>
      <c r="C946" s="5">
        <f t="shared" si="28"/>
        <v>39615.655810185184</v>
      </c>
      <c r="D946">
        <v>0.30130000000000001</v>
      </c>
      <c r="E946">
        <f t="shared" si="29"/>
        <v>3013</v>
      </c>
    </row>
    <row r="947" spans="1:5">
      <c r="A947" s="2">
        <v>39615</v>
      </c>
      <c r="B947" t="s">
        <v>1097</v>
      </c>
      <c r="C947" s="5">
        <f t="shared" si="28"/>
        <v>39615.656504629631</v>
      </c>
      <c r="D947">
        <v>0.30070000000000002</v>
      </c>
      <c r="E947">
        <f t="shared" si="29"/>
        <v>3007.0000000000005</v>
      </c>
    </row>
    <row r="948" spans="1:5">
      <c r="A948" s="2">
        <v>39615</v>
      </c>
      <c r="B948" t="s">
        <v>1098</v>
      </c>
      <c r="C948" s="5">
        <f t="shared" si="28"/>
        <v>39615.657199074078</v>
      </c>
      <c r="D948">
        <v>0.2999</v>
      </c>
      <c r="E948">
        <f t="shared" si="29"/>
        <v>2999</v>
      </c>
    </row>
    <row r="949" spans="1:5">
      <c r="A949" s="2">
        <v>39615</v>
      </c>
      <c r="B949" t="s">
        <v>1099</v>
      </c>
      <c r="C949" s="5">
        <f t="shared" si="28"/>
        <v>39615.657893518517</v>
      </c>
      <c r="D949">
        <v>0.29949999999999999</v>
      </c>
      <c r="E949">
        <f t="shared" si="29"/>
        <v>2995</v>
      </c>
    </row>
    <row r="950" spans="1:5">
      <c r="A950" s="2">
        <v>39615</v>
      </c>
      <c r="B950" t="s">
        <v>1100</v>
      </c>
      <c r="C950" s="5">
        <f t="shared" si="28"/>
        <v>39615.658587962964</v>
      </c>
      <c r="D950">
        <v>0.29920000000000002</v>
      </c>
      <c r="E950">
        <f t="shared" si="29"/>
        <v>2992</v>
      </c>
    </row>
    <row r="951" spans="1:5">
      <c r="A951" s="2">
        <v>39615</v>
      </c>
      <c r="B951" t="s">
        <v>1101</v>
      </c>
      <c r="C951" s="5">
        <f t="shared" si="28"/>
        <v>39615.659282407411</v>
      </c>
      <c r="D951">
        <v>0.2984</v>
      </c>
      <c r="E951">
        <f t="shared" si="29"/>
        <v>2984</v>
      </c>
    </row>
    <row r="952" spans="1:5">
      <c r="A952" s="2">
        <v>39615</v>
      </c>
      <c r="B952" t="s">
        <v>1102</v>
      </c>
      <c r="C952" s="5">
        <f t="shared" si="28"/>
        <v>39615.65997685185</v>
      </c>
      <c r="D952">
        <v>0.29870000000000002</v>
      </c>
      <c r="E952">
        <f t="shared" si="29"/>
        <v>2987</v>
      </c>
    </row>
    <row r="953" spans="1:5">
      <c r="A953" s="2">
        <v>39615</v>
      </c>
      <c r="B953" t="s">
        <v>1103</v>
      </c>
      <c r="C953" s="5">
        <f t="shared" si="28"/>
        <v>39615.660671296297</v>
      </c>
      <c r="D953">
        <v>0.29780000000000001</v>
      </c>
      <c r="E953">
        <f t="shared" si="29"/>
        <v>2978</v>
      </c>
    </row>
    <row r="954" spans="1:5">
      <c r="A954" s="2">
        <v>39615</v>
      </c>
      <c r="B954" t="s">
        <v>1104</v>
      </c>
      <c r="C954" s="5">
        <f t="shared" si="28"/>
        <v>39615.661365740743</v>
      </c>
      <c r="D954">
        <v>0.29820000000000002</v>
      </c>
      <c r="E954">
        <f t="shared" si="29"/>
        <v>2982</v>
      </c>
    </row>
    <row r="955" spans="1:5">
      <c r="A955" s="2">
        <v>39615</v>
      </c>
      <c r="B955" t="s">
        <v>1105</v>
      </c>
      <c r="C955" s="5">
        <f t="shared" si="28"/>
        <v>39615.662060185183</v>
      </c>
      <c r="D955">
        <v>0.29830000000000001</v>
      </c>
      <c r="E955">
        <f t="shared" si="29"/>
        <v>2983</v>
      </c>
    </row>
    <row r="956" spans="1:5">
      <c r="A956" s="2">
        <v>39615</v>
      </c>
      <c r="B956" t="s">
        <v>1106</v>
      </c>
      <c r="C956" s="5">
        <f t="shared" si="28"/>
        <v>39615.662754629629</v>
      </c>
      <c r="D956">
        <v>0.29749999999999999</v>
      </c>
      <c r="E956">
        <f t="shared" si="29"/>
        <v>2975</v>
      </c>
    </row>
    <row r="957" spans="1:5">
      <c r="A957" s="2">
        <v>39615</v>
      </c>
      <c r="B957" t="s">
        <v>1107</v>
      </c>
      <c r="C957" s="5">
        <f t="shared" si="28"/>
        <v>39615.663449074076</v>
      </c>
      <c r="D957">
        <v>0.29720000000000002</v>
      </c>
      <c r="E957">
        <f t="shared" si="29"/>
        <v>2972</v>
      </c>
    </row>
    <row r="958" spans="1:5">
      <c r="A958" s="2">
        <v>39615</v>
      </c>
      <c r="B958" t="s">
        <v>1108</v>
      </c>
      <c r="C958" s="5">
        <f t="shared" si="28"/>
        <v>39615.664143518516</v>
      </c>
      <c r="D958">
        <v>0.29630000000000001</v>
      </c>
      <c r="E958">
        <f t="shared" si="29"/>
        <v>2963</v>
      </c>
    </row>
    <row r="959" spans="1:5">
      <c r="A959" s="2">
        <v>39615</v>
      </c>
      <c r="B959" t="s">
        <v>1109</v>
      </c>
      <c r="C959" s="5">
        <f t="shared" si="28"/>
        <v>39615.664837962962</v>
      </c>
      <c r="D959">
        <v>0.29549999999999998</v>
      </c>
      <c r="E959">
        <f t="shared" si="29"/>
        <v>2955</v>
      </c>
    </row>
    <row r="960" spans="1:5">
      <c r="A960" s="2">
        <v>39615</v>
      </c>
      <c r="B960" t="s">
        <v>1110</v>
      </c>
      <c r="C960" s="5">
        <f t="shared" si="28"/>
        <v>39615.665532407409</v>
      </c>
      <c r="D960">
        <v>0.2969</v>
      </c>
      <c r="E960">
        <f t="shared" si="29"/>
        <v>2969</v>
      </c>
    </row>
    <row r="961" spans="1:5">
      <c r="A961" s="2">
        <v>39615</v>
      </c>
      <c r="B961" t="s">
        <v>1111</v>
      </c>
      <c r="C961" s="5">
        <f t="shared" si="28"/>
        <v>39615.666215277779</v>
      </c>
      <c r="D961">
        <v>0.2969</v>
      </c>
      <c r="E961">
        <f t="shared" si="29"/>
        <v>2969</v>
      </c>
    </row>
    <row r="962" spans="1:5">
      <c r="A962" s="2">
        <v>39615</v>
      </c>
      <c r="B962" t="s">
        <v>1112</v>
      </c>
      <c r="C962" s="5">
        <f t="shared" si="28"/>
        <v>39615.666909722226</v>
      </c>
      <c r="D962">
        <v>0.2964</v>
      </c>
      <c r="E962">
        <f t="shared" si="29"/>
        <v>2964</v>
      </c>
    </row>
    <row r="963" spans="1:5">
      <c r="A963" s="2">
        <v>39615</v>
      </c>
      <c r="B963" t="s">
        <v>1113</v>
      </c>
      <c r="C963" s="5">
        <f t="shared" ref="C963:C1026" si="30">A963+TIME(LEFT(B963,3),MID(B963,5,2),RIGHT(B963,2))</f>
        <v>39615.667604166665</v>
      </c>
      <c r="D963">
        <v>0.29620000000000002</v>
      </c>
      <c r="E963">
        <f t="shared" ref="E963:E1026" si="31">D963*10000</f>
        <v>2962</v>
      </c>
    </row>
    <row r="964" spans="1:5">
      <c r="A964" s="2">
        <v>39615</v>
      </c>
      <c r="B964" t="s">
        <v>1114</v>
      </c>
      <c r="C964" s="5">
        <f t="shared" si="30"/>
        <v>39615.668298611112</v>
      </c>
      <c r="D964">
        <v>0.29520000000000002</v>
      </c>
      <c r="E964">
        <f t="shared" si="31"/>
        <v>2952</v>
      </c>
    </row>
    <row r="965" spans="1:5">
      <c r="A965" s="2">
        <v>39615</v>
      </c>
      <c r="B965" t="s">
        <v>1115</v>
      </c>
      <c r="C965" s="5">
        <f t="shared" si="30"/>
        <v>39615.668993055559</v>
      </c>
      <c r="D965">
        <v>0.2949</v>
      </c>
      <c r="E965">
        <f t="shared" si="31"/>
        <v>2949</v>
      </c>
    </row>
    <row r="966" spans="1:5">
      <c r="A966" s="2">
        <v>39615</v>
      </c>
      <c r="B966" t="s">
        <v>1116</v>
      </c>
      <c r="C966" s="5">
        <f t="shared" si="30"/>
        <v>39615.669699074075</v>
      </c>
      <c r="D966">
        <v>0.29599999999999999</v>
      </c>
      <c r="E966">
        <f t="shared" si="31"/>
        <v>2960</v>
      </c>
    </row>
    <row r="967" spans="1:5">
      <c r="A967" s="2">
        <v>39615</v>
      </c>
      <c r="B967" t="s">
        <v>1117</v>
      </c>
      <c r="C967" s="5">
        <f t="shared" si="30"/>
        <v>39615.670393518521</v>
      </c>
      <c r="D967">
        <v>0.29549999999999998</v>
      </c>
      <c r="E967">
        <f t="shared" si="31"/>
        <v>2955</v>
      </c>
    </row>
    <row r="968" spans="1:5">
      <c r="A968" s="2">
        <v>39615</v>
      </c>
      <c r="B968" t="s">
        <v>1118</v>
      </c>
      <c r="C968" s="5">
        <f t="shared" si="30"/>
        <v>39615.671087962961</v>
      </c>
      <c r="D968">
        <v>0.29570000000000002</v>
      </c>
      <c r="E968">
        <f t="shared" si="31"/>
        <v>2957</v>
      </c>
    </row>
    <row r="969" spans="1:5">
      <c r="A969" s="2">
        <v>39615</v>
      </c>
      <c r="B969" t="s">
        <v>1119</v>
      </c>
      <c r="C969" s="5">
        <f t="shared" si="30"/>
        <v>39615.671782407408</v>
      </c>
      <c r="D969">
        <v>0.29530000000000001</v>
      </c>
      <c r="E969">
        <f t="shared" si="31"/>
        <v>2953</v>
      </c>
    </row>
    <row r="970" spans="1:5">
      <c r="A970" s="2">
        <v>39615</v>
      </c>
      <c r="B970" t="s">
        <v>1120</v>
      </c>
      <c r="C970" s="5">
        <f t="shared" si="30"/>
        <v>39615.672476851854</v>
      </c>
      <c r="D970">
        <v>0.29349999999999998</v>
      </c>
      <c r="E970">
        <f t="shared" si="31"/>
        <v>2935</v>
      </c>
    </row>
    <row r="971" spans="1:5">
      <c r="A971" s="2">
        <v>39615</v>
      </c>
      <c r="B971" t="s">
        <v>1121</v>
      </c>
      <c r="C971" s="5">
        <f t="shared" si="30"/>
        <v>39615.673171296294</v>
      </c>
      <c r="D971">
        <v>0.29420000000000002</v>
      </c>
      <c r="E971">
        <f t="shared" si="31"/>
        <v>2942</v>
      </c>
    </row>
    <row r="972" spans="1:5">
      <c r="A972" s="2">
        <v>39615</v>
      </c>
      <c r="B972" t="s">
        <v>1122</v>
      </c>
      <c r="C972" s="5">
        <f t="shared" si="30"/>
        <v>39615.67386574074</v>
      </c>
      <c r="D972">
        <v>0.29509999999999997</v>
      </c>
      <c r="E972">
        <f t="shared" si="31"/>
        <v>2950.9999999999995</v>
      </c>
    </row>
    <row r="973" spans="1:5">
      <c r="A973" s="2">
        <v>39615</v>
      </c>
      <c r="B973" t="s">
        <v>1123</v>
      </c>
      <c r="C973" s="5">
        <f t="shared" si="30"/>
        <v>39615.67454861111</v>
      </c>
      <c r="D973">
        <v>0.29520000000000002</v>
      </c>
      <c r="E973">
        <f t="shared" si="31"/>
        <v>2952</v>
      </c>
    </row>
    <row r="974" spans="1:5">
      <c r="A974" s="2">
        <v>39615</v>
      </c>
      <c r="B974" t="s">
        <v>1124</v>
      </c>
      <c r="C974" s="5">
        <f t="shared" si="30"/>
        <v>39615.675243055557</v>
      </c>
      <c r="D974">
        <v>0.29480000000000001</v>
      </c>
      <c r="E974">
        <f t="shared" si="31"/>
        <v>2948</v>
      </c>
    </row>
    <row r="975" spans="1:5">
      <c r="A975" s="2">
        <v>39615</v>
      </c>
      <c r="B975" t="s">
        <v>1125</v>
      </c>
      <c r="C975" s="5">
        <f t="shared" si="30"/>
        <v>39615.675937499997</v>
      </c>
      <c r="D975">
        <v>0.29370000000000002</v>
      </c>
      <c r="E975">
        <f t="shared" si="31"/>
        <v>2937</v>
      </c>
    </row>
    <row r="976" spans="1:5">
      <c r="A976" s="2">
        <v>39615</v>
      </c>
      <c r="B976" t="s">
        <v>1126</v>
      </c>
      <c r="C976" s="5">
        <f t="shared" si="30"/>
        <v>39615.67664351852</v>
      </c>
      <c r="D976">
        <v>0.29380000000000001</v>
      </c>
      <c r="E976">
        <f t="shared" si="31"/>
        <v>2938</v>
      </c>
    </row>
    <row r="977" spans="1:5">
      <c r="A977" s="2">
        <v>39615</v>
      </c>
      <c r="B977" t="s">
        <v>1127</v>
      </c>
      <c r="C977" s="5">
        <f t="shared" si="30"/>
        <v>39615.677337962959</v>
      </c>
      <c r="D977">
        <v>0.2944</v>
      </c>
      <c r="E977">
        <f t="shared" si="31"/>
        <v>2944</v>
      </c>
    </row>
    <row r="978" spans="1:5">
      <c r="A978" s="2">
        <v>39615</v>
      </c>
      <c r="B978" t="s">
        <v>1128</v>
      </c>
      <c r="C978" s="5">
        <f t="shared" si="30"/>
        <v>39615.678032407406</v>
      </c>
      <c r="D978">
        <v>0.29459999999999997</v>
      </c>
      <c r="E978">
        <f t="shared" si="31"/>
        <v>2945.9999999999995</v>
      </c>
    </row>
    <row r="979" spans="1:5">
      <c r="A979" s="2">
        <v>39615</v>
      </c>
      <c r="B979" t="s">
        <v>1129</v>
      </c>
      <c r="C979" s="5">
        <f t="shared" si="30"/>
        <v>39615.678726851853</v>
      </c>
      <c r="D979">
        <v>0.29409999999999997</v>
      </c>
      <c r="E979">
        <f t="shared" si="31"/>
        <v>2940.9999999999995</v>
      </c>
    </row>
    <row r="980" spans="1:5">
      <c r="A980" s="2">
        <v>39615</v>
      </c>
      <c r="B980" t="s">
        <v>1130</v>
      </c>
      <c r="C980" s="5">
        <f t="shared" si="30"/>
        <v>39615.6794212963</v>
      </c>
      <c r="D980">
        <v>0.29409999999999997</v>
      </c>
      <c r="E980">
        <f t="shared" si="31"/>
        <v>2940.9999999999995</v>
      </c>
    </row>
    <row r="981" spans="1:5">
      <c r="A981" s="2">
        <v>39615</v>
      </c>
      <c r="B981" t="s">
        <v>1131</v>
      </c>
      <c r="C981" s="5">
        <f t="shared" si="30"/>
        <v>39615.680115740739</v>
      </c>
      <c r="D981">
        <v>0.29389999999999999</v>
      </c>
      <c r="E981">
        <f t="shared" si="31"/>
        <v>2939</v>
      </c>
    </row>
    <row r="982" spans="1:5">
      <c r="A982" s="2">
        <v>39615</v>
      </c>
      <c r="B982" t="s">
        <v>1132</v>
      </c>
      <c r="C982" s="5">
        <f t="shared" si="30"/>
        <v>39615.680810185186</v>
      </c>
      <c r="D982">
        <v>0.2954</v>
      </c>
      <c r="E982">
        <f t="shared" si="31"/>
        <v>2954</v>
      </c>
    </row>
    <row r="983" spans="1:5">
      <c r="A983" s="2">
        <v>39615</v>
      </c>
      <c r="B983" t="s">
        <v>1133</v>
      </c>
      <c r="C983" s="5">
        <f t="shared" si="30"/>
        <v>39615.681504629632</v>
      </c>
      <c r="D983">
        <v>0.2959</v>
      </c>
      <c r="E983">
        <f t="shared" si="31"/>
        <v>2959</v>
      </c>
    </row>
    <row r="984" spans="1:5">
      <c r="A984" s="2">
        <v>39615</v>
      </c>
      <c r="B984" t="s">
        <v>1134</v>
      </c>
      <c r="C984" s="5">
        <f t="shared" si="30"/>
        <v>39615.682199074072</v>
      </c>
      <c r="D984">
        <v>0.29599999999999999</v>
      </c>
      <c r="E984">
        <f t="shared" si="31"/>
        <v>2960</v>
      </c>
    </row>
    <row r="985" spans="1:5">
      <c r="A985" s="2">
        <v>39615</v>
      </c>
      <c r="B985" t="s">
        <v>1135</v>
      </c>
      <c r="C985" s="5">
        <f t="shared" si="30"/>
        <v>39615.682893518519</v>
      </c>
      <c r="D985">
        <v>0.29599999999999999</v>
      </c>
      <c r="E985">
        <f t="shared" si="31"/>
        <v>2960</v>
      </c>
    </row>
    <row r="986" spans="1:5">
      <c r="A986" s="2">
        <v>39615</v>
      </c>
      <c r="B986" t="s">
        <v>1136</v>
      </c>
      <c r="C986" s="5">
        <f t="shared" si="30"/>
        <v>39615.683587962965</v>
      </c>
      <c r="D986">
        <v>0.2964</v>
      </c>
      <c r="E986">
        <f t="shared" si="31"/>
        <v>2964</v>
      </c>
    </row>
    <row r="987" spans="1:5">
      <c r="A987" s="2">
        <v>39615</v>
      </c>
      <c r="B987" t="s">
        <v>1137</v>
      </c>
      <c r="C987" s="5">
        <f t="shared" si="30"/>
        <v>39615.684282407405</v>
      </c>
      <c r="D987">
        <v>0.29620000000000002</v>
      </c>
      <c r="E987">
        <f t="shared" si="31"/>
        <v>2962</v>
      </c>
    </row>
    <row r="988" spans="1:5">
      <c r="A988" s="2">
        <v>39615</v>
      </c>
      <c r="B988" t="s">
        <v>1138</v>
      </c>
      <c r="C988" s="5">
        <f t="shared" si="30"/>
        <v>39615.684976851851</v>
      </c>
      <c r="D988">
        <v>0.29599999999999999</v>
      </c>
      <c r="E988">
        <f t="shared" si="31"/>
        <v>2960</v>
      </c>
    </row>
    <row r="989" spans="1:5">
      <c r="A989" s="2">
        <v>39615</v>
      </c>
      <c r="B989" t="s">
        <v>1139</v>
      </c>
      <c r="C989" s="5">
        <f t="shared" si="30"/>
        <v>39615.685671296298</v>
      </c>
      <c r="D989">
        <v>0.29699999999999999</v>
      </c>
      <c r="E989">
        <f t="shared" si="31"/>
        <v>2970</v>
      </c>
    </row>
    <row r="990" spans="1:5">
      <c r="A990" s="2">
        <v>39615</v>
      </c>
      <c r="B990" t="s">
        <v>1140</v>
      </c>
      <c r="C990" s="5">
        <f t="shared" si="30"/>
        <v>39615.686365740738</v>
      </c>
      <c r="D990">
        <v>0.30869999999999997</v>
      </c>
      <c r="E990">
        <f t="shared" si="31"/>
        <v>3086.9999999999995</v>
      </c>
    </row>
    <row r="991" spans="1:5">
      <c r="A991" s="2">
        <v>39615</v>
      </c>
      <c r="B991" t="s">
        <v>1141</v>
      </c>
      <c r="C991" s="5">
        <f t="shared" si="30"/>
        <v>39615.687060185184</v>
      </c>
      <c r="D991">
        <v>0.3201</v>
      </c>
      <c r="E991">
        <f t="shared" si="31"/>
        <v>3201</v>
      </c>
    </row>
    <row r="992" spans="1:5">
      <c r="A992" s="2">
        <v>39615</v>
      </c>
      <c r="B992" t="s">
        <v>1142</v>
      </c>
      <c r="C992" s="5">
        <f t="shared" si="30"/>
        <v>39615.687754629631</v>
      </c>
      <c r="D992">
        <v>0.31979999999999997</v>
      </c>
      <c r="E992">
        <f t="shared" si="31"/>
        <v>3197.9999999999995</v>
      </c>
    </row>
    <row r="993" spans="1:5">
      <c r="A993" s="2">
        <v>39615</v>
      </c>
      <c r="B993" t="s">
        <v>1143</v>
      </c>
      <c r="C993" s="5">
        <f t="shared" si="30"/>
        <v>39615.688449074078</v>
      </c>
      <c r="D993">
        <v>0.33210000000000001</v>
      </c>
      <c r="E993">
        <f t="shared" si="31"/>
        <v>3321</v>
      </c>
    </row>
    <row r="994" spans="1:5">
      <c r="A994" s="2">
        <v>39615</v>
      </c>
      <c r="B994" t="s">
        <v>1144</v>
      </c>
      <c r="C994" s="5">
        <f t="shared" si="30"/>
        <v>39615.689143518517</v>
      </c>
      <c r="D994">
        <v>0.13109999999999999</v>
      </c>
      <c r="E994">
        <f t="shared" si="31"/>
        <v>1311</v>
      </c>
    </row>
    <row r="995" spans="1:5">
      <c r="A995" s="2">
        <v>39615</v>
      </c>
      <c r="B995" t="s">
        <v>1145</v>
      </c>
      <c r="C995" s="5">
        <f t="shared" si="30"/>
        <v>39615.689837962964</v>
      </c>
      <c r="D995">
        <v>0.13070000000000001</v>
      </c>
      <c r="E995">
        <f t="shared" si="31"/>
        <v>1307</v>
      </c>
    </row>
    <row r="996" spans="1:5">
      <c r="A996" s="2">
        <v>39615</v>
      </c>
      <c r="B996" t="s">
        <v>1146</v>
      </c>
      <c r="C996" s="5">
        <f t="shared" si="30"/>
        <v>39615.690532407411</v>
      </c>
      <c r="D996">
        <v>0.32990000000000003</v>
      </c>
      <c r="E996">
        <f t="shared" si="31"/>
        <v>3299.0000000000005</v>
      </c>
    </row>
    <row r="997" spans="1:5">
      <c r="A997" s="2">
        <v>39615</v>
      </c>
      <c r="B997" t="s">
        <v>1147</v>
      </c>
      <c r="C997" s="5">
        <f t="shared" si="30"/>
        <v>39615.69122685185</v>
      </c>
      <c r="D997">
        <v>0.25069999999999998</v>
      </c>
      <c r="E997">
        <f t="shared" si="31"/>
        <v>2507</v>
      </c>
    </row>
    <row r="998" spans="1:5">
      <c r="A998" s="2">
        <v>39615</v>
      </c>
      <c r="B998" t="s">
        <v>1148</v>
      </c>
      <c r="C998" s="5">
        <f t="shared" si="30"/>
        <v>39615.691921296297</v>
      </c>
      <c r="D998">
        <v>0.20960000000000001</v>
      </c>
      <c r="E998">
        <f t="shared" si="31"/>
        <v>2096</v>
      </c>
    </row>
    <row r="999" spans="1:5">
      <c r="A999" s="2">
        <v>39615</v>
      </c>
      <c r="B999" t="s">
        <v>1149</v>
      </c>
      <c r="C999" s="5">
        <f t="shared" si="30"/>
        <v>39615.692615740743</v>
      </c>
      <c r="D999">
        <v>0.33150000000000002</v>
      </c>
      <c r="E999">
        <f t="shared" si="31"/>
        <v>3315</v>
      </c>
    </row>
    <row r="1000" spans="1:5">
      <c r="A1000" s="2">
        <v>39615</v>
      </c>
      <c r="B1000" t="s">
        <v>1150</v>
      </c>
      <c r="C1000" s="5">
        <f t="shared" si="30"/>
        <v>39615.693310185183</v>
      </c>
      <c r="D1000">
        <v>9.7799999999999998E-2</v>
      </c>
      <c r="E1000">
        <f t="shared" si="31"/>
        <v>978</v>
      </c>
    </row>
    <row r="1001" spans="1:5">
      <c r="A1001" s="2">
        <v>39615</v>
      </c>
      <c r="B1001" t="s">
        <v>1151</v>
      </c>
      <c r="C1001" s="5">
        <f t="shared" si="30"/>
        <v>39615.694004629629</v>
      </c>
      <c r="D1001">
        <v>0.33110000000000001</v>
      </c>
      <c r="E1001">
        <f t="shared" si="31"/>
        <v>3311</v>
      </c>
    </row>
    <row r="1002" spans="1:5">
      <c r="A1002" s="2">
        <v>39615</v>
      </c>
      <c r="B1002" t="s">
        <v>1152</v>
      </c>
      <c r="C1002" s="5">
        <f t="shared" si="30"/>
        <v>39615.694699074076</v>
      </c>
      <c r="D1002">
        <v>0.29809999999999998</v>
      </c>
      <c r="E1002">
        <f t="shared" si="31"/>
        <v>2980.9999999999995</v>
      </c>
    </row>
    <row r="1003" spans="1:5">
      <c r="A1003" s="2">
        <v>39615</v>
      </c>
      <c r="B1003" t="s">
        <v>1153</v>
      </c>
      <c r="C1003" s="5">
        <f t="shared" si="30"/>
        <v>39615.695393518516</v>
      </c>
      <c r="D1003">
        <v>0.32079999999999997</v>
      </c>
      <c r="E1003">
        <f t="shared" si="31"/>
        <v>3207.9999999999995</v>
      </c>
    </row>
    <row r="1004" spans="1:5">
      <c r="A1004" s="2">
        <v>39615</v>
      </c>
      <c r="B1004" t="s">
        <v>1154</v>
      </c>
      <c r="C1004" s="5">
        <f t="shared" si="30"/>
        <v>39615.696087962962</v>
      </c>
      <c r="D1004">
        <v>0.31840000000000002</v>
      </c>
      <c r="E1004">
        <f t="shared" si="31"/>
        <v>3184</v>
      </c>
    </row>
    <row r="1005" spans="1:5">
      <c r="A1005" s="2">
        <v>39615</v>
      </c>
      <c r="B1005" t="s">
        <v>1155</v>
      </c>
      <c r="C1005" s="5">
        <f t="shared" si="30"/>
        <v>39615.696782407409</v>
      </c>
      <c r="D1005">
        <v>0.31809999999999999</v>
      </c>
      <c r="E1005">
        <f t="shared" si="31"/>
        <v>3181</v>
      </c>
    </row>
    <row r="1006" spans="1:5">
      <c r="A1006" s="2">
        <v>39615</v>
      </c>
      <c r="B1006" t="s">
        <v>1156</v>
      </c>
      <c r="C1006" s="5">
        <f t="shared" si="30"/>
        <v>39615.697476851848</v>
      </c>
      <c r="D1006">
        <v>0.3165</v>
      </c>
      <c r="E1006">
        <f t="shared" si="31"/>
        <v>3165</v>
      </c>
    </row>
    <row r="1007" spans="1:5">
      <c r="A1007" s="2">
        <v>39615</v>
      </c>
      <c r="B1007" t="s">
        <v>1157</v>
      </c>
      <c r="C1007" s="5">
        <f t="shared" si="30"/>
        <v>39615.698171296295</v>
      </c>
      <c r="D1007">
        <v>0.314</v>
      </c>
      <c r="E1007">
        <f t="shared" si="31"/>
        <v>3140</v>
      </c>
    </row>
    <row r="1008" spans="1:5">
      <c r="A1008" s="2">
        <v>39615</v>
      </c>
      <c r="B1008" t="s">
        <v>1158</v>
      </c>
      <c r="C1008" s="5">
        <f t="shared" si="30"/>
        <v>39615.698865740742</v>
      </c>
      <c r="D1008">
        <v>0.31259999999999999</v>
      </c>
      <c r="E1008">
        <f t="shared" si="31"/>
        <v>3126</v>
      </c>
    </row>
    <row r="1009" spans="1:5">
      <c r="A1009" s="2">
        <v>39615</v>
      </c>
      <c r="B1009" t="s">
        <v>1159</v>
      </c>
      <c r="C1009" s="5">
        <f t="shared" si="30"/>
        <v>39615.699560185189</v>
      </c>
      <c r="D1009">
        <v>0.30959999999999999</v>
      </c>
      <c r="E1009">
        <f t="shared" si="31"/>
        <v>3096</v>
      </c>
    </row>
    <row r="1010" spans="1:5">
      <c r="A1010" s="2">
        <v>39615</v>
      </c>
      <c r="B1010" t="s">
        <v>1160</v>
      </c>
      <c r="C1010" s="5">
        <f t="shared" si="30"/>
        <v>39615.700254629628</v>
      </c>
      <c r="D1010">
        <v>0.30940000000000001</v>
      </c>
      <c r="E1010">
        <f t="shared" si="31"/>
        <v>3094</v>
      </c>
    </row>
    <row r="1011" spans="1:5">
      <c r="A1011" s="2">
        <v>39615</v>
      </c>
      <c r="B1011" t="s">
        <v>1161</v>
      </c>
      <c r="C1011" s="5">
        <f t="shared" si="30"/>
        <v>39615.700949074075</v>
      </c>
      <c r="D1011">
        <v>0.30690000000000001</v>
      </c>
      <c r="E1011">
        <f t="shared" si="31"/>
        <v>3069</v>
      </c>
    </row>
    <row r="1012" spans="1:5">
      <c r="A1012" s="2">
        <v>39615</v>
      </c>
      <c r="B1012" t="s">
        <v>1162</v>
      </c>
      <c r="C1012" s="5">
        <f t="shared" si="30"/>
        <v>39615.701643518521</v>
      </c>
      <c r="D1012">
        <v>0.30509999999999998</v>
      </c>
      <c r="E1012">
        <f t="shared" si="31"/>
        <v>3051</v>
      </c>
    </row>
    <row r="1013" spans="1:5">
      <c r="A1013" s="2">
        <v>39615</v>
      </c>
      <c r="B1013" t="s">
        <v>1163</v>
      </c>
      <c r="C1013" s="5">
        <f t="shared" si="30"/>
        <v>39615.702337962961</v>
      </c>
      <c r="D1013">
        <v>0.30199999999999999</v>
      </c>
      <c r="E1013">
        <f t="shared" si="31"/>
        <v>3020</v>
      </c>
    </row>
    <row r="1014" spans="1:5">
      <c r="A1014" s="2">
        <v>39615</v>
      </c>
      <c r="B1014" t="s">
        <v>1164</v>
      </c>
      <c r="C1014" s="5">
        <f t="shared" si="30"/>
        <v>39615.703032407408</v>
      </c>
      <c r="D1014">
        <v>0.3014</v>
      </c>
      <c r="E1014">
        <f t="shared" si="31"/>
        <v>3014</v>
      </c>
    </row>
    <row r="1015" spans="1:5">
      <c r="A1015" s="2">
        <v>39615</v>
      </c>
      <c r="B1015" t="s">
        <v>1165</v>
      </c>
      <c r="C1015" s="5">
        <f t="shared" si="30"/>
        <v>39615.703726851854</v>
      </c>
      <c r="D1015">
        <v>0.30030000000000001</v>
      </c>
      <c r="E1015">
        <f t="shared" si="31"/>
        <v>3003</v>
      </c>
    </row>
    <row r="1016" spans="1:5">
      <c r="A1016" s="2">
        <v>39615</v>
      </c>
      <c r="B1016" t="s">
        <v>1166</v>
      </c>
      <c r="C1016" s="5">
        <f t="shared" si="30"/>
        <v>39615.704421296294</v>
      </c>
      <c r="D1016">
        <v>0.3024</v>
      </c>
      <c r="E1016">
        <f t="shared" si="31"/>
        <v>3024</v>
      </c>
    </row>
    <row r="1017" spans="1:5">
      <c r="A1017" s="2">
        <v>39615</v>
      </c>
      <c r="B1017" t="s">
        <v>1167</v>
      </c>
      <c r="C1017" s="5">
        <f t="shared" si="30"/>
        <v>39615.70511574074</v>
      </c>
      <c r="D1017">
        <v>0.29970000000000002</v>
      </c>
      <c r="E1017">
        <f t="shared" si="31"/>
        <v>2997</v>
      </c>
    </row>
    <row r="1018" spans="1:5">
      <c r="A1018" s="2">
        <v>39615</v>
      </c>
      <c r="B1018" t="s">
        <v>1168</v>
      </c>
      <c r="C1018" s="5">
        <f t="shared" si="30"/>
        <v>39615.705810185187</v>
      </c>
      <c r="D1018">
        <v>0.30009999999999998</v>
      </c>
      <c r="E1018">
        <f t="shared" si="31"/>
        <v>3001</v>
      </c>
    </row>
    <row r="1019" spans="1:5">
      <c r="A1019" s="2">
        <v>39615</v>
      </c>
      <c r="B1019" t="s">
        <v>1169</v>
      </c>
      <c r="C1019" s="5">
        <f t="shared" si="30"/>
        <v>39615.706504629627</v>
      </c>
      <c r="D1019">
        <v>0.29959999999999998</v>
      </c>
      <c r="E1019">
        <f t="shared" si="31"/>
        <v>2996</v>
      </c>
    </row>
    <row r="1020" spans="1:5">
      <c r="A1020" s="2">
        <v>39615</v>
      </c>
      <c r="B1020" t="s">
        <v>1170</v>
      </c>
      <c r="C1020" s="5">
        <f t="shared" si="30"/>
        <v>39615.707199074073</v>
      </c>
      <c r="D1020">
        <v>0.30059999999999998</v>
      </c>
      <c r="E1020">
        <f t="shared" si="31"/>
        <v>3006</v>
      </c>
    </row>
    <row r="1021" spans="1:5">
      <c r="A1021" s="2">
        <v>39615</v>
      </c>
      <c r="B1021" t="s">
        <v>1171</v>
      </c>
      <c r="C1021" s="5">
        <f t="shared" si="30"/>
        <v>39615.70789351852</v>
      </c>
      <c r="D1021">
        <v>0.30059999999999998</v>
      </c>
      <c r="E1021">
        <f t="shared" si="31"/>
        <v>3006</v>
      </c>
    </row>
    <row r="1022" spans="1:5">
      <c r="A1022" s="2">
        <v>39615</v>
      </c>
      <c r="B1022" t="s">
        <v>1172</v>
      </c>
      <c r="C1022" s="5">
        <f t="shared" si="30"/>
        <v>39615.708587962959</v>
      </c>
      <c r="D1022">
        <v>0.29920000000000002</v>
      </c>
      <c r="E1022">
        <f t="shared" si="31"/>
        <v>2992</v>
      </c>
    </row>
    <row r="1023" spans="1:5">
      <c r="A1023" s="2">
        <v>39615</v>
      </c>
      <c r="B1023" t="s">
        <v>1173</v>
      </c>
      <c r="C1023" s="5">
        <f t="shared" si="30"/>
        <v>39615.709282407406</v>
      </c>
      <c r="D1023">
        <v>0.29520000000000002</v>
      </c>
      <c r="E1023">
        <f t="shared" si="31"/>
        <v>2952</v>
      </c>
    </row>
    <row r="1024" spans="1:5">
      <c r="A1024" s="2">
        <v>39615</v>
      </c>
      <c r="B1024" t="s">
        <v>1174</v>
      </c>
      <c r="C1024" s="5">
        <f t="shared" si="30"/>
        <v>39615.709976851853</v>
      </c>
      <c r="D1024">
        <v>0.29820000000000002</v>
      </c>
      <c r="E1024">
        <f t="shared" si="31"/>
        <v>2982</v>
      </c>
    </row>
    <row r="1025" spans="1:5">
      <c r="A1025" s="2">
        <v>39615</v>
      </c>
      <c r="B1025" t="s">
        <v>1175</v>
      </c>
      <c r="C1025" s="5">
        <f t="shared" si="30"/>
        <v>39615.7106712963</v>
      </c>
      <c r="D1025">
        <v>0.29970000000000002</v>
      </c>
      <c r="E1025">
        <f t="shared" si="31"/>
        <v>2997</v>
      </c>
    </row>
    <row r="1026" spans="1:5">
      <c r="A1026" s="2">
        <v>39615</v>
      </c>
      <c r="B1026" t="s">
        <v>1176</v>
      </c>
      <c r="C1026" s="5">
        <f t="shared" si="30"/>
        <v>39615.711365740739</v>
      </c>
      <c r="D1026">
        <v>0.29859999999999998</v>
      </c>
      <c r="E1026">
        <f t="shared" si="31"/>
        <v>2985.9999999999995</v>
      </c>
    </row>
    <row r="1027" spans="1:5">
      <c r="A1027" s="2">
        <v>39615</v>
      </c>
      <c r="B1027" t="s">
        <v>1177</v>
      </c>
      <c r="C1027" s="5">
        <f t="shared" ref="C1027:C1090" si="32">A1027+TIME(LEFT(B1027,3),MID(B1027,5,2),RIGHT(B1027,2))</f>
        <v>39615.712060185186</v>
      </c>
      <c r="D1027">
        <v>0.30020000000000002</v>
      </c>
      <c r="E1027">
        <f t="shared" ref="E1027:E1090" si="33">D1027*10000</f>
        <v>3002</v>
      </c>
    </row>
    <row r="1028" spans="1:5">
      <c r="A1028" s="2">
        <v>39615</v>
      </c>
      <c r="B1028" t="s">
        <v>1178</v>
      </c>
      <c r="C1028" s="5">
        <f t="shared" si="32"/>
        <v>39615.712754629632</v>
      </c>
      <c r="D1028">
        <v>0.30080000000000001</v>
      </c>
      <c r="E1028">
        <f t="shared" si="33"/>
        <v>3008</v>
      </c>
    </row>
    <row r="1029" spans="1:5">
      <c r="A1029" s="2">
        <v>39615</v>
      </c>
      <c r="B1029" t="s">
        <v>1179</v>
      </c>
      <c r="C1029" s="5">
        <f t="shared" si="32"/>
        <v>39615.713449074072</v>
      </c>
      <c r="D1029">
        <v>0.30059999999999998</v>
      </c>
      <c r="E1029">
        <f t="shared" si="33"/>
        <v>3006</v>
      </c>
    </row>
    <row r="1030" spans="1:5">
      <c r="A1030" s="2">
        <v>39615</v>
      </c>
      <c r="B1030" t="s">
        <v>1180</v>
      </c>
      <c r="C1030" s="5">
        <f t="shared" si="32"/>
        <v>39615.714143518519</v>
      </c>
      <c r="D1030">
        <v>0.28870000000000001</v>
      </c>
      <c r="E1030">
        <f t="shared" si="33"/>
        <v>2887</v>
      </c>
    </row>
    <row r="1031" spans="1:5">
      <c r="A1031" s="2">
        <v>39615</v>
      </c>
      <c r="B1031" t="s">
        <v>1181</v>
      </c>
      <c r="C1031" s="5">
        <f t="shared" si="32"/>
        <v>39615.714837962965</v>
      </c>
      <c r="D1031">
        <v>0.30869999999999997</v>
      </c>
      <c r="E1031">
        <f t="shared" si="33"/>
        <v>3086.9999999999995</v>
      </c>
    </row>
    <row r="1032" spans="1:5">
      <c r="A1032" s="2">
        <v>39615</v>
      </c>
      <c r="B1032" t="s">
        <v>1182</v>
      </c>
      <c r="C1032" s="5">
        <f t="shared" si="32"/>
        <v>39615.715532407405</v>
      </c>
      <c r="D1032">
        <v>0.2555</v>
      </c>
      <c r="E1032">
        <f t="shared" si="33"/>
        <v>2555</v>
      </c>
    </row>
    <row r="1033" spans="1:5">
      <c r="A1033" s="2">
        <v>39615</v>
      </c>
      <c r="B1033" t="s">
        <v>1183</v>
      </c>
      <c r="C1033" s="5">
        <f t="shared" si="32"/>
        <v>39615.716226851851</v>
      </c>
      <c r="D1033">
        <v>0.16339999999999999</v>
      </c>
      <c r="E1033">
        <f t="shared" si="33"/>
        <v>1634</v>
      </c>
    </row>
    <row r="1034" spans="1:5">
      <c r="A1034" s="2">
        <v>39615</v>
      </c>
      <c r="B1034" t="s">
        <v>1184</v>
      </c>
      <c r="C1034" s="5">
        <f t="shared" si="32"/>
        <v>39615.716921296298</v>
      </c>
      <c r="D1034">
        <v>0.31280000000000002</v>
      </c>
      <c r="E1034">
        <f t="shared" si="33"/>
        <v>3128</v>
      </c>
    </row>
    <row r="1035" spans="1:5">
      <c r="A1035" s="2">
        <v>39615</v>
      </c>
      <c r="B1035" t="s">
        <v>1185</v>
      </c>
      <c r="C1035" s="5">
        <f t="shared" si="32"/>
        <v>39615.717615740738</v>
      </c>
      <c r="D1035">
        <v>0.307</v>
      </c>
      <c r="E1035">
        <f t="shared" si="33"/>
        <v>3070</v>
      </c>
    </row>
    <row r="1036" spans="1:5">
      <c r="A1036" s="2">
        <v>39615</v>
      </c>
      <c r="B1036" t="s">
        <v>1186</v>
      </c>
      <c r="C1036" s="5">
        <f t="shared" si="32"/>
        <v>39615.718310185184</v>
      </c>
      <c r="D1036">
        <v>0.30549999999999999</v>
      </c>
      <c r="E1036">
        <f t="shared" si="33"/>
        <v>3055</v>
      </c>
    </row>
    <row r="1037" spans="1:5">
      <c r="A1037" s="2">
        <v>39615</v>
      </c>
      <c r="B1037" t="s">
        <v>1187</v>
      </c>
      <c r="C1037" s="5">
        <f t="shared" si="32"/>
        <v>39615.719004629631</v>
      </c>
      <c r="D1037">
        <v>0.30230000000000001</v>
      </c>
      <c r="E1037">
        <f t="shared" si="33"/>
        <v>3023</v>
      </c>
    </row>
    <row r="1038" spans="1:5">
      <c r="A1038" s="2">
        <v>39615</v>
      </c>
      <c r="B1038" t="s">
        <v>1188</v>
      </c>
      <c r="C1038" s="5">
        <f t="shared" si="32"/>
        <v>39615.719699074078</v>
      </c>
      <c r="D1038">
        <v>0.29920000000000002</v>
      </c>
      <c r="E1038">
        <f t="shared" si="33"/>
        <v>2992</v>
      </c>
    </row>
    <row r="1039" spans="1:5">
      <c r="A1039" s="2">
        <v>39615</v>
      </c>
      <c r="B1039" t="s">
        <v>1189</v>
      </c>
      <c r="C1039" s="5">
        <f t="shared" si="32"/>
        <v>39615.720393518517</v>
      </c>
      <c r="D1039">
        <v>0.3004</v>
      </c>
      <c r="E1039">
        <f t="shared" si="33"/>
        <v>3004</v>
      </c>
    </row>
    <row r="1040" spans="1:5">
      <c r="A1040" s="2">
        <v>39615</v>
      </c>
      <c r="B1040" t="s">
        <v>1190</v>
      </c>
      <c r="C1040" s="5">
        <f t="shared" si="32"/>
        <v>39615.721087962964</v>
      </c>
      <c r="D1040">
        <v>0.2994</v>
      </c>
      <c r="E1040">
        <f t="shared" si="33"/>
        <v>2994</v>
      </c>
    </row>
    <row r="1041" spans="1:5">
      <c r="A1041" s="2">
        <v>39615</v>
      </c>
      <c r="B1041" t="s">
        <v>1191</v>
      </c>
      <c r="C1041" s="5">
        <f t="shared" si="32"/>
        <v>39615.721782407411</v>
      </c>
      <c r="D1041">
        <v>0.29770000000000002</v>
      </c>
      <c r="E1041">
        <f t="shared" si="33"/>
        <v>2977</v>
      </c>
    </row>
    <row r="1042" spans="1:5">
      <c r="A1042" s="2">
        <v>39615</v>
      </c>
      <c r="B1042" t="s">
        <v>1192</v>
      </c>
      <c r="C1042" s="5">
        <f t="shared" si="32"/>
        <v>39615.72247685185</v>
      </c>
      <c r="D1042">
        <v>0.29870000000000002</v>
      </c>
      <c r="E1042">
        <f t="shared" si="33"/>
        <v>2987</v>
      </c>
    </row>
    <row r="1043" spans="1:5">
      <c r="A1043" s="2">
        <v>39615</v>
      </c>
      <c r="B1043" t="s">
        <v>1193</v>
      </c>
      <c r="C1043" s="5">
        <f t="shared" si="32"/>
        <v>39615.723171296297</v>
      </c>
      <c r="D1043">
        <v>0.29659999999999997</v>
      </c>
      <c r="E1043">
        <f t="shared" si="33"/>
        <v>2965.9999999999995</v>
      </c>
    </row>
    <row r="1044" spans="1:5">
      <c r="A1044" s="2">
        <v>39615</v>
      </c>
      <c r="B1044" t="s">
        <v>1194</v>
      </c>
      <c r="C1044" s="5">
        <f t="shared" si="32"/>
        <v>39615.723865740743</v>
      </c>
      <c r="D1044">
        <v>0.29599999999999999</v>
      </c>
      <c r="E1044">
        <f t="shared" si="33"/>
        <v>2960</v>
      </c>
    </row>
    <row r="1045" spans="1:5">
      <c r="A1045" s="2">
        <v>39615</v>
      </c>
      <c r="B1045" t="s">
        <v>1195</v>
      </c>
      <c r="C1045" s="5">
        <f t="shared" si="32"/>
        <v>39615.724560185183</v>
      </c>
      <c r="D1045">
        <v>0.29809999999999998</v>
      </c>
      <c r="E1045">
        <f t="shared" si="33"/>
        <v>2980.9999999999995</v>
      </c>
    </row>
    <row r="1046" spans="1:5">
      <c r="A1046" s="2">
        <v>39615</v>
      </c>
      <c r="B1046" t="s">
        <v>1196</v>
      </c>
      <c r="C1046" s="5">
        <f t="shared" si="32"/>
        <v>39615.725254629629</v>
      </c>
      <c r="D1046">
        <v>0.29899999999999999</v>
      </c>
      <c r="E1046">
        <f t="shared" si="33"/>
        <v>2990</v>
      </c>
    </row>
    <row r="1047" spans="1:5">
      <c r="A1047" s="2">
        <v>39615</v>
      </c>
      <c r="B1047" t="s">
        <v>1197</v>
      </c>
      <c r="C1047" s="5">
        <f t="shared" si="32"/>
        <v>39615.725949074076</v>
      </c>
      <c r="D1047">
        <v>0.29959999999999998</v>
      </c>
      <c r="E1047">
        <f t="shared" si="33"/>
        <v>2996</v>
      </c>
    </row>
    <row r="1048" spans="1:5">
      <c r="A1048" s="2">
        <v>39615</v>
      </c>
      <c r="B1048" t="s">
        <v>1198</v>
      </c>
      <c r="C1048" s="5">
        <f t="shared" si="32"/>
        <v>39615.726643518516</v>
      </c>
      <c r="D1048">
        <v>0.29949999999999999</v>
      </c>
      <c r="E1048">
        <f t="shared" si="33"/>
        <v>2995</v>
      </c>
    </row>
    <row r="1049" spans="1:5">
      <c r="A1049" s="2">
        <v>39615</v>
      </c>
      <c r="B1049" t="s">
        <v>1199</v>
      </c>
      <c r="C1049" s="5">
        <f t="shared" si="32"/>
        <v>39615.727337962962</v>
      </c>
      <c r="D1049">
        <v>0.29909999999999998</v>
      </c>
      <c r="E1049">
        <f t="shared" si="33"/>
        <v>2990.9999999999995</v>
      </c>
    </row>
    <row r="1050" spans="1:5">
      <c r="A1050" s="2">
        <v>39615</v>
      </c>
      <c r="B1050" t="s">
        <v>1200</v>
      </c>
      <c r="C1050" s="5">
        <f t="shared" si="32"/>
        <v>39615.728032407409</v>
      </c>
      <c r="D1050">
        <v>0.29849999999999999</v>
      </c>
      <c r="E1050">
        <f t="shared" si="33"/>
        <v>2985</v>
      </c>
    </row>
    <row r="1051" spans="1:5">
      <c r="A1051" s="2">
        <v>39615</v>
      </c>
      <c r="B1051" t="s">
        <v>1201</v>
      </c>
      <c r="C1051" s="5">
        <f t="shared" si="32"/>
        <v>39615.728726851848</v>
      </c>
      <c r="D1051">
        <v>0.29899999999999999</v>
      </c>
      <c r="E1051">
        <f t="shared" si="33"/>
        <v>2990</v>
      </c>
    </row>
    <row r="1052" spans="1:5">
      <c r="A1052" s="2">
        <v>39615</v>
      </c>
      <c r="B1052" t="s">
        <v>1202</v>
      </c>
      <c r="C1052" s="5">
        <f t="shared" si="32"/>
        <v>39615.729421296295</v>
      </c>
      <c r="D1052">
        <v>0.29830000000000001</v>
      </c>
      <c r="E1052">
        <f t="shared" si="33"/>
        <v>2983</v>
      </c>
    </row>
    <row r="1053" spans="1:5">
      <c r="A1053" s="2">
        <v>39615</v>
      </c>
      <c r="B1053" t="s">
        <v>1203</v>
      </c>
      <c r="C1053" s="5">
        <f t="shared" si="32"/>
        <v>39615.730115740742</v>
      </c>
      <c r="D1053">
        <v>0.2974</v>
      </c>
      <c r="E1053">
        <f t="shared" si="33"/>
        <v>2974</v>
      </c>
    </row>
    <row r="1054" spans="1:5">
      <c r="A1054" s="2">
        <v>39615</v>
      </c>
      <c r="B1054" t="s">
        <v>1204</v>
      </c>
      <c r="C1054" s="5">
        <f t="shared" si="32"/>
        <v>39615.730810185189</v>
      </c>
      <c r="D1054">
        <v>0.29399999999999998</v>
      </c>
      <c r="E1054">
        <f t="shared" si="33"/>
        <v>2940</v>
      </c>
    </row>
    <row r="1055" spans="1:5">
      <c r="A1055" s="2">
        <v>39615</v>
      </c>
      <c r="B1055" t="s">
        <v>1205</v>
      </c>
      <c r="C1055" s="5">
        <f t="shared" si="32"/>
        <v>39615.731504629628</v>
      </c>
      <c r="D1055">
        <v>0.2944</v>
      </c>
      <c r="E1055">
        <f t="shared" si="33"/>
        <v>2944</v>
      </c>
    </row>
    <row r="1056" spans="1:5">
      <c r="A1056" s="2">
        <v>39615</v>
      </c>
      <c r="B1056" t="s">
        <v>1206</v>
      </c>
      <c r="C1056" s="5">
        <f t="shared" si="32"/>
        <v>39615.732199074075</v>
      </c>
      <c r="D1056">
        <v>0.2954</v>
      </c>
      <c r="E1056">
        <f t="shared" si="33"/>
        <v>2954</v>
      </c>
    </row>
    <row r="1057" spans="1:5">
      <c r="A1057" s="2">
        <v>39615</v>
      </c>
      <c r="B1057" t="s">
        <v>1207</v>
      </c>
      <c r="C1057" s="5">
        <f t="shared" si="32"/>
        <v>39615.732893518521</v>
      </c>
      <c r="D1057">
        <v>0.29809999999999998</v>
      </c>
      <c r="E1057">
        <f t="shared" si="33"/>
        <v>2980.9999999999995</v>
      </c>
    </row>
    <row r="1058" spans="1:5">
      <c r="A1058" s="2">
        <v>39615</v>
      </c>
      <c r="B1058" t="s">
        <v>1208</v>
      </c>
      <c r="C1058" s="5">
        <f t="shared" si="32"/>
        <v>39615.733587962961</v>
      </c>
      <c r="D1058">
        <v>0.29809999999999998</v>
      </c>
      <c r="E1058">
        <f t="shared" si="33"/>
        <v>2980.9999999999995</v>
      </c>
    </row>
    <row r="1059" spans="1:5">
      <c r="A1059" s="2">
        <v>39615</v>
      </c>
      <c r="B1059" t="s">
        <v>1209</v>
      </c>
      <c r="C1059" s="5">
        <f t="shared" si="32"/>
        <v>39615.734282407408</v>
      </c>
      <c r="D1059">
        <v>0.29749999999999999</v>
      </c>
      <c r="E1059">
        <f t="shared" si="33"/>
        <v>2975</v>
      </c>
    </row>
    <row r="1060" spans="1:5">
      <c r="A1060" s="2">
        <v>39615</v>
      </c>
      <c r="B1060" t="s">
        <v>1210</v>
      </c>
      <c r="C1060" s="5">
        <f t="shared" si="32"/>
        <v>39615.734965277778</v>
      </c>
      <c r="D1060">
        <v>0.29759999999999998</v>
      </c>
      <c r="E1060">
        <f t="shared" si="33"/>
        <v>2975.9999999999995</v>
      </c>
    </row>
    <row r="1061" spans="1:5">
      <c r="A1061" s="2">
        <v>39615</v>
      </c>
      <c r="B1061" t="s">
        <v>1211</v>
      </c>
      <c r="C1061" s="5">
        <f t="shared" si="32"/>
        <v>39615.735659722224</v>
      </c>
      <c r="D1061">
        <v>0.29780000000000001</v>
      </c>
      <c r="E1061">
        <f t="shared" si="33"/>
        <v>2978</v>
      </c>
    </row>
    <row r="1062" spans="1:5">
      <c r="A1062" s="2">
        <v>39615</v>
      </c>
      <c r="B1062" t="s">
        <v>1212</v>
      </c>
      <c r="C1062" s="5">
        <f t="shared" si="32"/>
        <v>39615.736354166664</v>
      </c>
      <c r="D1062">
        <v>0.29299999999999998</v>
      </c>
      <c r="E1062">
        <f t="shared" si="33"/>
        <v>2930</v>
      </c>
    </row>
    <row r="1063" spans="1:5">
      <c r="A1063" s="2">
        <v>39615</v>
      </c>
      <c r="B1063" t="s">
        <v>1213</v>
      </c>
      <c r="C1063" s="5">
        <f t="shared" si="32"/>
        <v>39615.73704861111</v>
      </c>
      <c r="D1063">
        <v>0.29699999999999999</v>
      </c>
      <c r="E1063">
        <f t="shared" si="33"/>
        <v>2970</v>
      </c>
    </row>
    <row r="1064" spans="1:5">
      <c r="A1064" s="2">
        <v>39615</v>
      </c>
      <c r="B1064" t="s">
        <v>1214</v>
      </c>
      <c r="C1064" s="5">
        <f t="shared" si="32"/>
        <v>39615.737743055557</v>
      </c>
      <c r="D1064">
        <v>0.29709999999999998</v>
      </c>
      <c r="E1064">
        <f t="shared" si="33"/>
        <v>2970.9999999999995</v>
      </c>
    </row>
    <row r="1065" spans="1:5">
      <c r="A1065" s="2">
        <v>39615</v>
      </c>
      <c r="B1065" t="s">
        <v>1215</v>
      </c>
      <c r="C1065" s="5">
        <f t="shared" si="32"/>
        <v>39615.738449074073</v>
      </c>
      <c r="D1065">
        <v>0.29310000000000003</v>
      </c>
      <c r="E1065">
        <f t="shared" si="33"/>
        <v>2931.0000000000005</v>
      </c>
    </row>
    <row r="1066" spans="1:5">
      <c r="A1066" s="2">
        <v>39615</v>
      </c>
      <c r="B1066" t="s">
        <v>1216</v>
      </c>
      <c r="C1066" s="5">
        <f t="shared" si="32"/>
        <v>39615.73914351852</v>
      </c>
      <c r="D1066">
        <v>0.29360000000000003</v>
      </c>
      <c r="E1066">
        <f t="shared" si="33"/>
        <v>2936.0000000000005</v>
      </c>
    </row>
    <row r="1067" spans="1:5">
      <c r="A1067" s="2">
        <v>39615</v>
      </c>
      <c r="B1067" t="s">
        <v>1217</v>
      </c>
      <c r="C1067" s="5">
        <f t="shared" si="32"/>
        <v>39615.739837962959</v>
      </c>
      <c r="D1067">
        <v>0.29649999999999999</v>
      </c>
      <c r="E1067">
        <f t="shared" si="33"/>
        <v>2965</v>
      </c>
    </row>
    <row r="1068" spans="1:5">
      <c r="A1068" s="2">
        <v>39615</v>
      </c>
      <c r="B1068" t="s">
        <v>1218</v>
      </c>
      <c r="C1068" s="5">
        <f t="shared" si="32"/>
        <v>39615.740532407406</v>
      </c>
      <c r="D1068">
        <v>0.29559999999999997</v>
      </c>
      <c r="E1068">
        <f t="shared" si="33"/>
        <v>2955.9999999999995</v>
      </c>
    </row>
    <row r="1069" spans="1:5">
      <c r="A1069" s="2">
        <v>39615</v>
      </c>
      <c r="B1069" t="s">
        <v>1219</v>
      </c>
      <c r="C1069" s="5">
        <f t="shared" si="32"/>
        <v>39615.741226851853</v>
      </c>
      <c r="D1069">
        <v>0.2964</v>
      </c>
      <c r="E1069">
        <f t="shared" si="33"/>
        <v>2964</v>
      </c>
    </row>
    <row r="1070" spans="1:5">
      <c r="A1070" s="2">
        <v>39615</v>
      </c>
      <c r="B1070" t="s">
        <v>1220</v>
      </c>
      <c r="C1070" s="5">
        <f t="shared" si="32"/>
        <v>39615.7419212963</v>
      </c>
      <c r="D1070">
        <v>0.29599999999999999</v>
      </c>
      <c r="E1070">
        <f t="shared" si="33"/>
        <v>2960</v>
      </c>
    </row>
    <row r="1071" spans="1:5">
      <c r="A1071" s="2">
        <v>39615</v>
      </c>
      <c r="B1071" t="s">
        <v>1221</v>
      </c>
      <c r="C1071" s="5">
        <f t="shared" si="32"/>
        <v>39615.742615740739</v>
      </c>
      <c r="D1071">
        <v>0.29699999999999999</v>
      </c>
      <c r="E1071">
        <f t="shared" si="33"/>
        <v>2970</v>
      </c>
    </row>
    <row r="1072" spans="1:5">
      <c r="A1072" s="2">
        <v>39615</v>
      </c>
      <c r="B1072" t="s">
        <v>1222</v>
      </c>
      <c r="C1072" s="5">
        <f t="shared" si="32"/>
        <v>39615.743310185186</v>
      </c>
      <c r="D1072">
        <v>0.29620000000000002</v>
      </c>
      <c r="E1072">
        <f t="shared" si="33"/>
        <v>2962</v>
      </c>
    </row>
    <row r="1073" spans="1:5">
      <c r="A1073" s="2">
        <v>39615</v>
      </c>
      <c r="B1073" t="s">
        <v>1223</v>
      </c>
      <c r="C1073" s="5">
        <f t="shared" si="32"/>
        <v>39615.744004629632</v>
      </c>
      <c r="D1073">
        <v>0.29699999999999999</v>
      </c>
      <c r="E1073">
        <f t="shared" si="33"/>
        <v>2970</v>
      </c>
    </row>
    <row r="1074" spans="1:5">
      <c r="A1074" s="2">
        <v>39615</v>
      </c>
      <c r="B1074" t="s">
        <v>1224</v>
      </c>
      <c r="C1074" s="5">
        <f t="shared" si="32"/>
        <v>39615.744699074072</v>
      </c>
      <c r="D1074">
        <v>0.29449999999999998</v>
      </c>
      <c r="E1074">
        <f t="shared" si="33"/>
        <v>2945</v>
      </c>
    </row>
    <row r="1075" spans="1:5">
      <c r="A1075" s="2">
        <v>39615</v>
      </c>
      <c r="B1075" t="s">
        <v>1225</v>
      </c>
      <c r="C1075" s="5">
        <f t="shared" si="32"/>
        <v>39615.745393518519</v>
      </c>
      <c r="D1075">
        <v>0.2944</v>
      </c>
      <c r="E1075">
        <f t="shared" si="33"/>
        <v>2944</v>
      </c>
    </row>
    <row r="1076" spans="1:5">
      <c r="A1076" s="2">
        <v>39615</v>
      </c>
      <c r="B1076" t="s">
        <v>1226</v>
      </c>
      <c r="C1076" s="5">
        <f t="shared" si="32"/>
        <v>39615.746087962965</v>
      </c>
      <c r="D1076">
        <v>0.29160000000000003</v>
      </c>
      <c r="E1076">
        <f t="shared" si="33"/>
        <v>2916.0000000000005</v>
      </c>
    </row>
    <row r="1077" spans="1:5">
      <c r="A1077" s="2">
        <v>39615</v>
      </c>
      <c r="B1077" t="s">
        <v>1227</v>
      </c>
      <c r="C1077" s="5">
        <f t="shared" si="32"/>
        <v>39615.746782407405</v>
      </c>
      <c r="D1077">
        <v>0.29360000000000003</v>
      </c>
      <c r="E1077">
        <f t="shared" si="33"/>
        <v>2936.0000000000005</v>
      </c>
    </row>
    <row r="1078" spans="1:5">
      <c r="A1078" s="2">
        <v>39615</v>
      </c>
      <c r="B1078" t="s">
        <v>1228</v>
      </c>
      <c r="C1078" s="5">
        <f t="shared" si="32"/>
        <v>39615.747476851851</v>
      </c>
      <c r="D1078">
        <v>0.29339999999999999</v>
      </c>
      <c r="E1078">
        <f t="shared" si="33"/>
        <v>2934</v>
      </c>
    </row>
    <row r="1079" spans="1:5">
      <c r="A1079" s="2">
        <v>39615</v>
      </c>
      <c r="B1079" t="s">
        <v>1229</v>
      </c>
      <c r="C1079" s="5">
        <f t="shared" si="32"/>
        <v>39615.748171296298</v>
      </c>
      <c r="D1079">
        <v>0.29239999999999999</v>
      </c>
      <c r="E1079">
        <f t="shared" si="33"/>
        <v>2924</v>
      </c>
    </row>
    <row r="1080" spans="1:5">
      <c r="A1080" s="2">
        <v>39615</v>
      </c>
      <c r="B1080" t="s">
        <v>1230</v>
      </c>
      <c r="C1080" s="5">
        <f t="shared" si="32"/>
        <v>39615.748865740738</v>
      </c>
      <c r="D1080">
        <v>0.29370000000000002</v>
      </c>
      <c r="E1080">
        <f t="shared" si="33"/>
        <v>2937</v>
      </c>
    </row>
    <row r="1081" spans="1:5">
      <c r="A1081" s="2">
        <v>39615</v>
      </c>
      <c r="B1081" t="s">
        <v>1231</v>
      </c>
      <c r="C1081" s="5">
        <f t="shared" si="32"/>
        <v>39615.749560185184</v>
      </c>
      <c r="D1081">
        <v>0.29160000000000003</v>
      </c>
      <c r="E1081">
        <f t="shared" si="33"/>
        <v>2916.0000000000005</v>
      </c>
    </row>
    <row r="1082" spans="1:5">
      <c r="A1082" s="2">
        <v>39615</v>
      </c>
      <c r="B1082" t="s">
        <v>1232</v>
      </c>
      <c r="C1082" s="5">
        <f t="shared" si="32"/>
        <v>39615.750254629631</v>
      </c>
      <c r="D1082">
        <v>0.28989999999999999</v>
      </c>
      <c r="E1082">
        <f t="shared" si="33"/>
        <v>2899</v>
      </c>
    </row>
    <row r="1083" spans="1:5">
      <c r="A1083" s="2">
        <v>39615</v>
      </c>
      <c r="B1083" t="s">
        <v>1233</v>
      </c>
      <c r="C1083" s="5">
        <f t="shared" si="32"/>
        <v>39615.750949074078</v>
      </c>
      <c r="D1083">
        <v>0.29120000000000001</v>
      </c>
      <c r="E1083">
        <f t="shared" si="33"/>
        <v>2912</v>
      </c>
    </row>
    <row r="1084" spans="1:5">
      <c r="A1084" s="2">
        <v>39615</v>
      </c>
      <c r="B1084" t="s">
        <v>1234</v>
      </c>
      <c r="C1084" s="5">
        <f t="shared" si="32"/>
        <v>39615.751643518517</v>
      </c>
      <c r="D1084">
        <v>0.29139999999999999</v>
      </c>
      <c r="E1084">
        <f t="shared" si="33"/>
        <v>2914</v>
      </c>
    </row>
    <row r="1085" spans="1:5">
      <c r="A1085" s="2">
        <v>39615</v>
      </c>
      <c r="B1085" t="s">
        <v>1235</v>
      </c>
      <c r="C1085" s="5">
        <f t="shared" si="32"/>
        <v>39615.752337962964</v>
      </c>
      <c r="D1085">
        <v>0.28920000000000001</v>
      </c>
      <c r="E1085">
        <f t="shared" si="33"/>
        <v>2892</v>
      </c>
    </row>
    <row r="1086" spans="1:5">
      <c r="A1086" s="2">
        <v>39615</v>
      </c>
      <c r="B1086" t="s">
        <v>1236</v>
      </c>
      <c r="C1086" s="5">
        <f t="shared" si="32"/>
        <v>39615.753032407411</v>
      </c>
      <c r="D1086">
        <v>0.28439999999999999</v>
      </c>
      <c r="E1086">
        <f t="shared" si="33"/>
        <v>2844</v>
      </c>
    </row>
    <row r="1087" spans="1:5">
      <c r="A1087" s="2">
        <v>39615</v>
      </c>
      <c r="B1087" t="s">
        <v>1237</v>
      </c>
      <c r="C1087" s="5">
        <f t="shared" si="32"/>
        <v>39615.75372685185</v>
      </c>
      <c r="D1087">
        <v>0.2868</v>
      </c>
      <c r="E1087">
        <f t="shared" si="33"/>
        <v>2868</v>
      </c>
    </row>
    <row r="1088" spans="1:5">
      <c r="A1088" s="2">
        <v>39615</v>
      </c>
      <c r="B1088" t="s">
        <v>1238</v>
      </c>
      <c r="C1088" s="5">
        <f t="shared" si="32"/>
        <v>39615.75440972222</v>
      </c>
      <c r="D1088">
        <v>0.2878</v>
      </c>
      <c r="E1088">
        <f t="shared" si="33"/>
        <v>2878</v>
      </c>
    </row>
    <row r="1089" spans="1:5">
      <c r="A1089" s="2">
        <v>39615</v>
      </c>
      <c r="B1089" t="s">
        <v>1239</v>
      </c>
      <c r="C1089" s="5">
        <f t="shared" si="32"/>
        <v>39615.755104166667</v>
      </c>
      <c r="D1089">
        <v>0.2863</v>
      </c>
      <c r="E1089">
        <f t="shared" si="33"/>
        <v>2863</v>
      </c>
    </row>
    <row r="1090" spans="1:5">
      <c r="A1090" s="2">
        <v>39615</v>
      </c>
      <c r="B1090" t="s">
        <v>1240</v>
      </c>
      <c r="C1090" s="5">
        <f t="shared" si="32"/>
        <v>39615.755810185183</v>
      </c>
      <c r="D1090">
        <v>0.2858</v>
      </c>
      <c r="E1090">
        <f t="shared" si="33"/>
        <v>2858</v>
      </c>
    </row>
    <row r="1091" spans="1:5">
      <c r="A1091" s="2">
        <v>39615</v>
      </c>
      <c r="B1091" t="s">
        <v>1241</v>
      </c>
      <c r="C1091" s="5">
        <f t="shared" ref="C1091:C1154" si="34">A1091+TIME(LEFT(B1091,3),MID(B1091,5,2),RIGHT(B1091,2))</f>
        <v>39615.756493055553</v>
      </c>
      <c r="D1091">
        <v>0.28760000000000002</v>
      </c>
      <c r="E1091">
        <f t="shared" ref="E1091:E1154" si="35">D1091*10000</f>
        <v>2876</v>
      </c>
    </row>
    <row r="1092" spans="1:5">
      <c r="A1092" s="2">
        <v>39615</v>
      </c>
      <c r="B1092" t="s">
        <v>1242</v>
      </c>
      <c r="C1092" s="5">
        <f t="shared" si="34"/>
        <v>39615.757199074076</v>
      </c>
      <c r="D1092">
        <v>0.28449999999999998</v>
      </c>
      <c r="E1092">
        <f t="shared" si="35"/>
        <v>2844.9999999999995</v>
      </c>
    </row>
    <row r="1093" spans="1:5">
      <c r="A1093" s="2">
        <v>39615</v>
      </c>
      <c r="B1093" t="s">
        <v>1243</v>
      </c>
      <c r="C1093" s="5">
        <f t="shared" si="34"/>
        <v>39615.757893518516</v>
      </c>
      <c r="D1093">
        <v>0.28660000000000002</v>
      </c>
      <c r="E1093">
        <f t="shared" si="35"/>
        <v>2866</v>
      </c>
    </row>
    <row r="1094" spans="1:5">
      <c r="A1094" s="2">
        <v>39615</v>
      </c>
      <c r="B1094" t="s">
        <v>1244</v>
      </c>
      <c r="C1094" s="5">
        <f t="shared" si="34"/>
        <v>39615.758587962962</v>
      </c>
      <c r="D1094">
        <v>0.2878</v>
      </c>
      <c r="E1094">
        <f t="shared" si="35"/>
        <v>2878</v>
      </c>
    </row>
    <row r="1095" spans="1:5">
      <c r="A1095" s="2">
        <v>39615</v>
      </c>
      <c r="B1095" t="s">
        <v>1245</v>
      </c>
      <c r="C1095" s="5">
        <f t="shared" si="34"/>
        <v>39615.759282407409</v>
      </c>
      <c r="D1095">
        <v>0.28610000000000002</v>
      </c>
      <c r="E1095">
        <f t="shared" si="35"/>
        <v>2861</v>
      </c>
    </row>
    <row r="1096" spans="1:5">
      <c r="A1096" s="2">
        <v>39615</v>
      </c>
      <c r="B1096" t="s">
        <v>1246</v>
      </c>
      <c r="C1096" s="5">
        <f t="shared" si="34"/>
        <v>39615.759976851848</v>
      </c>
      <c r="D1096">
        <v>0.28589999999999999</v>
      </c>
      <c r="E1096">
        <f t="shared" si="35"/>
        <v>2859</v>
      </c>
    </row>
    <row r="1097" spans="1:5">
      <c r="A1097" s="2">
        <v>39615</v>
      </c>
      <c r="B1097" t="s">
        <v>1247</v>
      </c>
      <c r="C1097" s="5">
        <f t="shared" si="34"/>
        <v>39615.760671296295</v>
      </c>
      <c r="D1097">
        <v>0.28420000000000001</v>
      </c>
      <c r="E1097">
        <f t="shared" si="35"/>
        <v>2842</v>
      </c>
    </row>
    <row r="1098" spans="1:5">
      <c r="A1098" s="2">
        <v>39615</v>
      </c>
      <c r="B1098" t="s">
        <v>1248</v>
      </c>
      <c r="C1098" s="5">
        <f t="shared" si="34"/>
        <v>39615.761365740742</v>
      </c>
      <c r="D1098">
        <v>0.28470000000000001</v>
      </c>
      <c r="E1098">
        <f t="shared" si="35"/>
        <v>2847</v>
      </c>
    </row>
    <row r="1099" spans="1:5">
      <c r="A1099" s="2">
        <v>39615</v>
      </c>
      <c r="B1099" t="s">
        <v>1249</v>
      </c>
      <c r="C1099" s="5">
        <f t="shared" si="34"/>
        <v>39615.762060185189</v>
      </c>
      <c r="D1099">
        <v>0.28470000000000001</v>
      </c>
      <c r="E1099">
        <f t="shared" si="35"/>
        <v>2847</v>
      </c>
    </row>
    <row r="1100" spans="1:5">
      <c r="A1100" s="2">
        <v>39615</v>
      </c>
      <c r="B1100" t="s">
        <v>1250</v>
      </c>
      <c r="C1100" s="5">
        <f t="shared" si="34"/>
        <v>39615.762754629628</v>
      </c>
      <c r="D1100">
        <v>0.28689999999999999</v>
      </c>
      <c r="E1100">
        <f t="shared" si="35"/>
        <v>2869</v>
      </c>
    </row>
    <row r="1101" spans="1:5">
      <c r="A1101" s="2">
        <v>39615</v>
      </c>
      <c r="B1101" t="s">
        <v>1251</v>
      </c>
      <c r="C1101" s="5">
        <f t="shared" si="34"/>
        <v>39615.763449074075</v>
      </c>
      <c r="D1101">
        <v>0.28389999999999999</v>
      </c>
      <c r="E1101">
        <f t="shared" si="35"/>
        <v>2839</v>
      </c>
    </row>
    <row r="1102" spans="1:5">
      <c r="A1102" s="2">
        <v>39615</v>
      </c>
      <c r="B1102" t="s">
        <v>1252</v>
      </c>
      <c r="C1102" s="5">
        <f t="shared" si="34"/>
        <v>39615.764143518521</v>
      </c>
      <c r="D1102">
        <v>0.28289999999999998</v>
      </c>
      <c r="E1102">
        <f t="shared" si="35"/>
        <v>2829</v>
      </c>
    </row>
    <row r="1103" spans="1:5">
      <c r="A1103" s="2">
        <v>39615</v>
      </c>
      <c r="B1103" t="s">
        <v>1253</v>
      </c>
      <c r="C1103" s="5">
        <f t="shared" si="34"/>
        <v>39615.764837962961</v>
      </c>
      <c r="D1103">
        <v>0.2828</v>
      </c>
      <c r="E1103">
        <f t="shared" si="35"/>
        <v>2828</v>
      </c>
    </row>
    <row r="1104" spans="1:5">
      <c r="A1104" s="2">
        <v>39615</v>
      </c>
      <c r="B1104" t="s">
        <v>1254</v>
      </c>
      <c r="C1104" s="5">
        <f t="shared" si="34"/>
        <v>39615.765532407408</v>
      </c>
      <c r="D1104">
        <v>0.28370000000000001</v>
      </c>
      <c r="E1104">
        <f t="shared" si="35"/>
        <v>2837</v>
      </c>
    </row>
    <row r="1105" spans="1:5">
      <c r="A1105" s="2">
        <v>39615</v>
      </c>
      <c r="B1105" t="s">
        <v>1255</v>
      </c>
      <c r="C1105" s="5">
        <f t="shared" si="34"/>
        <v>39615.766226851854</v>
      </c>
      <c r="D1105">
        <v>0.28470000000000001</v>
      </c>
      <c r="E1105">
        <f t="shared" si="35"/>
        <v>2847</v>
      </c>
    </row>
    <row r="1106" spans="1:5">
      <c r="A1106" s="2">
        <v>39615</v>
      </c>
      <c r="B1106" t="s">
        <v>1256</v>
      </c>
      <c r="C1106" s="5">
        <f t="shared" si="34"/>
        <v>39615.766921296294</v>
      </c>
      <c r="D1106">
        <v>0.2848</v>
      </c>
      <c r="E1106">
        <f t="shared" si="35"/>
        <v>2848</v>
      </c>
    </row>
    <row r="1107" spans="1:5">
      <c r="A1107" s="2">
        <v>39615</v>
      </c>
      <c r="B1107" t="s">
        <v>1257</v>
      </c>
      <c r="C1107" s="5">
        <f t="shared" si="34"/>
        <v>39615.76761574074</v>
      </c>
      <c r="D1107">
        <v>0.2863</v>
      </c>
      <c r="E1107">
        <f t="shared" si="35"/>
        <v>2863</v>
      </c>
    </row>
    <row r="1108" spans="1:5">
      <c r="A1108" s="2">
        <v>39615</v>
      </c>
      <c r="B1108" t="s">
        <v>1258</v>
      </c>
      <c r="C1108" s="5">
        <f t="shared" si="34"/>
        <v>39615.768310185187</v>
      </c>
      <c r="D1108">
        <v>0.28339999999999999</v>
      </c>
      <c r="E1108">
        <f t="shared" si="35"/>
        <v>2834</v>
      </c>
    </row>
    <row r="1109" spans="1:5">
      <c r="A1109" s="2">
        <v>39615</v>
      </c>
      <c r="B1109" t="s">
        <v>1259</v>
      </c>
      <c r="C1109" s="5">
        <f t="shared" si="34"/>
        <v>39615.769004629627</v>
      </c>
      <c r="D1109">
        <v>0.28520000000000001</v>
      </c>
      <c r="E1109">
        <f t="shared" si="35"/>
        <v>2852</v>
      </c>
    </row>
    <row r="1110" spans="1:5">
      <c r="A1110" s="2">
        <v>39615</v>
      </c>
      <c r="B1110" t="s">
        <v>1260</v>
      </c>
      <c r="C1110" s="5">
        <f t="shared" si="34"/>
        <v>39615.769699074073</v>
      </c>
      <c r="D1110">
        <v>0.28549999999999998</v>
      </c>
      <c r="E1110">
        <f t="shared" si="35"/>
        <v>2854.9999999999995</v>
      </c>
    </row>
    <row r="1111" spans="1:5">
      <c r="A1111" s="2">
        <v>39615</v>
      </c>
      <c r="B1111" t="s">
        <v>1261</v>
      </c>
      <c r="C1111" s="5">
        <f t="shared" si="34"/>
        <v>39615.77039351852</v>
      </c>
      <c r="D1111">
        <v>0.28520000000000001</v>
      </c>
      <c r="E1111">
        <f t="shared" si="35"/>
        <v>2852</v>
      </c>
    </row>
    <row r="1112" spans="1:5">
      <c r="A1112" s="2">
        <v>39615</v>
      </c>
      <c r="B1112" t="s">
        <v>1262</v>
      </c>
      <c r="C1112" s="5">
        <f t="shared" si="34"/>
        <v>39615.771087962959</v>
      </c>
      <c r="D1112">
        <v>0.28260000000000002</v>
      </c>
      <c r="E1112">
        <f t="shared" si="35"/>
        <v>2826</v>
      </c>
    </row>
    <row r="1113" spans="1:5">
      <c r="A1113" s="2">
        <v>39615</v>
      </c>
      <c r="B1113" t="s">
        <v>1263</v>
      </c>
      <c r="C1113" s="5">
        <f t="shared" si="34"/>
        <v>39615.771782407406</v>
      </c>
      <c r="D1113">
        <v>0.27979999999999999</v>
      </c>
      <c r="E1113">
        <f t="shared" si="35"/>
        <v>2798</v>
      </c>
    </row>
    <row r="1114" spans="1:5">
      <c r="A1114" s="2">
        <v>39615</v>
      </c>
      <c r="B1114" t="s">
        <v>1264</v>
      </c>
      <c r="C1114" s="5">
        <f t="shared" si="34"/>
        <v>39615.772476851853</v>
      </c>
      <c r="D1114">
        <v>0.28549999999999998</v>
      </c>
      <c r="E1114">
        <f t="shared" si="35"/>
        <v>2854.9999999999995</v>
      </c>
    </row>
    <row r="1115" spans="1:5">
      <c r="A1115" s="2">
        <v>39615</v>
      </c>
      <c r="B1115" t="s">
        <v>1265</v>
      </c>
      <c r="C1115" s="5">
        <f t="shared" si="34"/>
        <v>39615.7731712963</v>
      </c>
      <c r="D1115">
        <v>0.28070000000000001</v>
      </c>
      <c r="E1115">
        <f t="shared" si="35"/>
        <v>2807</v>
      </c>
    </row>
    <row r="1116" spans="1:5">
      <c r="A1116" s="2">
        <v>39615</v>
      </c>
      <c r="B1116" t="s">
        <v>1266</v>
      </c>
      <c r="C1116" s="5">
        <f t="shared" si="34"/>
        <v>39615.773865740739</v>
      </c>
      <c r="D1116">
        <v>0.27639999999999998</v>
      </c>
      <c r="E1116">
        <f t="shared" si="35"/>
        <v>2764</v>
      </c>
    </row>
    <row r="1117" spans="1:5">
      <c r="A1117" s="2">
        <v>39615</v>
      </c>
      <c r="B1117" t="s">
        <v>1267</v>
      </c>
      <c r="C1117" s="5">
        <f t="shared" si="34"/>
        <v>39615.774560185186</v>
      </c>
      <c r="D1117">
        <v>0.27889999999999998</v>
      </c>
      <c r="E1117">
        <f t="shared" si="35"/>
        <v>2789</v>
      </c>
    </row>
    <row r="1118" spans="1:5">
      <c r="A1118" s="2">
        <v>39615</v>
      </c>
      <c r="B1118" t="s">
        <v>1268</v>
      </c>
      <c r="C1118" s="5">
        <f t="shared" si="34"/>
        <v>39615.775254629632</v>
      </c>
      <c r="D1118">
        <v>0.27579999999999999</v>
      </c>
      <c r="E1118">
        <f t="shared" si="35"/>
        <v>2758</v>
      </c>
    </row>
    <row r="1119" spans="1:5">
      <c r="A1119" s="2">
        <v>39615</v>
      </c>
      <c r="B1119" t="s">
        <v>1269</v>
      </c>
      <c r="C1119" s="5">
        <f t="shared" si="34"/>
        <v>39615.775949074072</v>
      </c>
      <c r="D1119">
        <v>0.27950000000000003</v>
      </c>
      <c r="E1119">
        <f t="shared" si="35"/>
        <v>2795.0000000000005</v>
      </c>
    </row>
    <row r="1120" spans="1:5">
      <c r="A1120" s="2">
        <v>39615</v>
      </c>
      <c r="B1120" t="s">
        <v>1270</v>
      </c>
      <c r="C1120" s="5">
        <f t="shared" si="34"/>
        <v>39615.776643518519</v>
      </c>
      <c r="D1120">
        <v>0.27860000000000001</v>
      </c>
      <c r="E1120">
        <f t="shared" si="35"/>
        <v>2786</v>
      </c>
    </row>
    <row r="1121" spans="1:5">
      <c r="A1121" s="2">
        <v>39615</v>
      </c>
      <c r="B1121" t="s">
        <v>1271</v>
      </c>
      <c r="C1121" s="5">
        <f t="shared" si="34"/>
        <v>39615.777337962965</v>
      </c>
      <c r="D1121">
        <v>0.28299999999999997</v>
      </c>
      <c r="E1121">
        <f t="shared" si="35"/>
        <v>2829.9999999999995</v>
      </c>
    </row>
    <row r="1122" spans="1:5">
      <c r="A1122" s="2">
        <v>39615</v>
      </c>
      <c r="B1122" t="s">
        <v>1272</v>
      </c>
      <c r="C1122" s="5">
        <f t="shared" si="34"/>
        <v>39615.778032407405</v>
      </c>
      <c r="D1122">
        <v>0.28299999999999997</v>
      </c>
      <c r="E1122">
        <f t="shared" si="35"/>
        <v>2829.9999999999995</v>
      </c>
    </row>
    <row r="1123" spans="1:5">
      <c r="A1123" s="2">
        <v>39615</v>
      </c>
      <c r="B1123" t="s">
        <v>1273</v>
      </c>
      <c r="C1123" s="5">
        <f t="shared" si="34"/>
        <v>39615.778726851851</v>
      </c>
      <c r="D1123">
        <v>0.28470000000000001</v>
      </c>
      <c r="E1123">
        <f t="shared" si="35"/>
        <v>2847</v>
      </c>
    </row>
    <row r="1124" spans="1:5">
      <c r="A1124" s="2">
        <v>39615</v>
      </c>
      <c r="B1124" t="s">
        <v>1274</v>
      </c>
      <c r="C1124" s="5">
        <f t="shared" si="34"/>
        <v>39615.779421296298</v>
      </c>
      <c r="D1124">
        <v>0.28389999999999999</v>
      </c>
      <c r="E1124">
        <f t="shared" si="35"/>
        <v>2839</v>
      </c>
    </row>
    <row r="1125" spans="1:5">
      <c r="A1125" s="2">
        <v>39615</v>
      </c>
      <c r="B1125" t="s">
        <v>1275</v>
      </c>
      <c r="C1125" s="5">
        <f t="shared" si="34"/>
        <v>39615.780115740738</v>
      </c>
      <c r="D1125">
        <v>0.28310000000000002</v>
      </c>
      <c r="E1125">
        <f t="shared" si="35"/>
        <v>2831</v>
      </c>
    </row>
    <row r="1126" spans="1:5">
      <c r="A1126" s="2">
        <v>39615</v>
      </c>
      <c r="B1126" t="s">
        <v>1276</v>
      </c>
      <c r="C1126" s="5">
        <f t="shared" si="34"/>
        <v>39615.780810185184</v>
      </c>
      <c r="D1126">
        <v>0.2802</v>
      </c>
      <c r="E1126">
        <f t="shared" si="35"/>
        <v>2802</v>
      </c>
    </row>
    <row r="1127" spans="1:5">
      <c r="A1127" s="2">
        <v>39615</v>
      </c>
      <c r="B1127" t="s">
        <v>1277</v>
      </c>
      <c r="C1127" s="5">
        <f t="shared" si="34"/>
        <v>39615.781504629631</v>
      </c>
      <c r="D1127">
        <v>0.27900000000000003</v>
      </c>
      <c r="E1127">
        <f t="shared" si="35"/>
        <v>2790.0000000000005</v>
      </c>
    </row>
    <row r="1128" spans="1:5">
      <c r="A1128" s="2">
        <v>39615</v>
      </c>
      <c r="B1128" t="s">
        <v>1278</v>
      </c>
      <c r="C1128" s="5">
        <f t="shared" si="34"/>
        <v>39615.782199074078</v>
      </c>
      <c r="D1128">
        <v>0.27639999999999998</v>
      </c>
      <c r="E1128">
        <f t="shared" si="35"/>
        <v>2764</v>
      </c>
    </row>
    <row r="1129" spans="1:5">
      <c r="A1129" s="2">
        <v>39615</v>
      </c>
      <c r="B1129" t="s">
        <v>1279</v>
      </c>
      <c r="C1129" s="5">
        <f t="shared" si="34"/>
        <v>39615.782893518517</v>
      </c>
      <c r="D1129">
        <v>0.27660000000000001</v>
      </c>
      <c r="E1129">
        <f t="shared" si="35"/>
        <v>2766</v>
      </c>
    </row>
    <row r="1130" spans="1:5">
      <c r="A1130" s="2">
        <v>39615</v>
      </c>
      <c r="B1130" t="s">
        <v>1280</v>
      </c>
      <c r="C1130" s="5">
        <f t="shared" si="34"/>
        <v>39615.783587962964</v>
      </c>
      <c r="D1130">
        <v>0.27510000000000001</v>
      </c>
      <c r="E1130">
        <f t="shared" si="35"/>
        <v>2751</v>
      </c>
    </row>
    <row r="1131" spans="1:5">
      <c r="A1131" s="2">
        <v>39615</v>
      </c>
      <c r="B1131" t="s">
        <v>1281</v>
      </c>
      <c r="C1131" s="5">
        <f t="shared" si="34"/>
        <v>39615.784282407411</v>
      </c>
      <c r="D1131">
        <v>0.27479999999999999</v>
      </c>
      <c r="E1131">
        <f t="shared" si="35"/>
        <v>2748</v>
      </c>
    </row>
    <row r="1132" spans="1:5">
      <c r="A1132" s="2">
        <v>39615</v>
      </c>
      <c r="B1132" t="s">
        <v>1282</v>
      </c>
      <c r="C1132" s="5">
        <f t="shared" si="34"/>
        <v>39615.78497685185</v>
      </c>
      <c r="D1132">
        <v>0.2742</v>
      </c>
      <c r="E1132">
        <f t="shared" si="35"/>
        <v>2742</v>
      </c>
    </row>
    <row r="1133" spans="1:5">
      <c r="A1133" s="2">
        <v>39615</v>
      </c>
      <c r="B1133" t="s">
        <v>1283</v>
      </c>
      <c r="C1133" s="5">
        <f t="shared" si="34"/>
        <v>39615.785671296297</v>
      </c>
      <c r="D1133">
        <v>0.27510000000000001</v>
      </c>
      <c r="E1133">
        <f t="shared" si="35"/>
        <v>2751</v>
      </c>
    </row>
    <row r="1134" spans="1:5">
      <c r="A1134" s="2">
        <v>39615</v>
      </c>
      <c r="B1134" t="s">
        <v>1284</v>
      </c>
      <c r="C1134" s="5">
        <f t="shared" si="34"/>
        <v>39615.786365740743</v>
      </c>
      <c r="D1134">
        <v>0.27610000000000001</v>
      </c>
      <c r="E1134">
        <f t="shared" si="35"/>
        <v>2761</v>
      </c>
    </row>
    <row r="1135" spans="1:5">
      <c r="A1135" s="2">
        <v>39615</v>
      </c>
      <c r="B1135" t="s">
        <v>1285</v>
      </c>
      <c r="C1135" s="5">
        <f t="shared" si="34"/>
        <v>39615.787048611113</v>
      </c>
      <c r="D1135">
        <v>0.27600000000000002</v>
      </c>
      <c r="E1135">
        <f t="shared" si="35"/>
        <v>2760.0000000000005</v>
      </c>
    </row>
    <row r="1136" spans="1:5">
      <c r="A1136" s="2">
        <v>39615</v>
      </c>
      <c r="B1136" t="s">
        <v>1286</v>
      </c>
      <c r="C1136" s="5">
        <f t="shared" si="34"/>
        <v>39615.787743055553</v>
      </c>
      <c r="D1136">
        <v>0.105</v>
      </c>
      <c r="E1136">
        <f t="shared" si="35"/>
        <v>1050</v>
      </c>
    </row>
    <row r="1137" spans="1:5">
      <c r="A1137" s="2">
        <v>39615</v>
      </c>
      <c r="B1137" t="s">
        <v>1287</v>
      </c>
      <c r="C1137" s="5">
        <f t="shared" si="34"/>
        <v>39615.788437499999</v>
      </c>
      <c r="D1137">
        <v>8.6099999999999996E-2</v>
      </c>
      <c r="E1137">
        <f t="shared" si="35"/>
        <v>861</v>
      </c>
    </row>
    <row r="1138" spans="1:5">
      <c r="A1138" s="2">
        <v>39615</v>
      </c>
      <c r="B1138" t="s">
        <v>1288</v>
      </c>
      <c r="C1138" s="5">
        <f t="shared" si="34"/>
        <v>39615.789143518516</v>
      </c>
      <c r="D1138">
        <v>7.7799999999999994E-2</v>
      </c>
      <c r="E1138">
        <f t="shared" si="35"/>
        <v>777.99999999999989</v>
      </c>
    </row>
    <row r="1139" spans="1:5">
      <c r="A1139" s="2">
        <v>39615</v>
      </c>
      <c r="B1139" t="s">
        <v>1289</v>
      </c>
      <c r="C1139" s="5">
        <f t="shared" si="34"/>
        <v>39615.789837962962</v>
      </c>
      <c r="D1139">
        <v>7.85E-2</v>
      </c>
      <c r="E1139">
        <f t="shared" si="35"/>
        <v>785</v>
      </c>
    </row>
    <row r="1140" spans="1:5">
      <c r="A1140" s="2">
        <v>39615</v>
      </c>
      <c r="B1140" t="s">
        <v>1290</v>
      </c>
      <c r="C1140" s="5">
        <f t="shared" si="34"/>
        <v>39615.790532407409</v>
      </c>
      <c r="D1140">
        <v>7.9000000000000001E-2</v>
      </c>
      <c r="E1140">
        <f t="shared" si="35"/>
        <v>790</v>
      </c>
    </row>
    <row r="1141" spans="1:5">
      <c r="A1141" s="2">
        <v>39615</v>
      </c>
      <c r="B1141" t="s">
        <v>1291</v>
      </c>
      <c r="C1141" s="5">
        <f t="shared" si="34"/>
        <v>39615.791226851848</v>
      </c>
      <c r="D1141">
        <v>7.85E-2</v>
      </c>
      <c r="E1141">
        <f t="shared" si="35"/>
        <v>785</v>
      </c>
    </row>
    <row r="1142" spans="1:5">
      <c r="A1142" s="2">
        <v>39615</v>
      </c>
      <c r="B1142" t="s">
        <v>1292</v>
      </c>
      <c r="C1142" s="5">
        <f t="shared" si="34"/>
        <v>39615.791921296295</v>
      </c>
      <c r="D1142">
        <v>8.8999999999999996E-2</v>
      </c>
      <c r="E1142">
        <f t="shared" si="35"/>
        <v>890</v>
      </c>
    </row>
    <row r="1143" spans="1:5">
      <c r="A1143" s="2">
        <v>39615</v>
      </c>
      <c r="B1143" t="s">
        <v>1293</v>
      </c>
      <c r="C1143" s="5">
        <f t="shared" si="34"/>
        <v>39615.792615740742</v>
      </c>
      <c r="D1143">
        <v>8.72E-2</v>
      </c>
      <c r="E1143">
        <f t="shared" si="35"/>
        <v>872</v>
      </c>
    </row>
    <row r="1144" spans="1:5">
      <c r="A1144" s="2">
        <v>39615</v>
      </c>
      <c r="B1144" t="s">
        <v>1294</v>
      </c>
      <c r="C1144" s="5">
        <f t="shared" si="34"/>
        <v>39615.793310185189</v>
      </c>
      <c r="D1144">
        <v>0.08</v>
      </c>
      <c r="E1144">
        <f t="shared" si="35"/>
        <v>800</v>
      </c>
    </row>
    <row r="1145" spans="1:5">
      <c r="A1145" s="2">
        <v>39615</v>
      </c>
      <c r="B1145" t="s">
        <v>1295</v>
      </c>
      <c r="C1145" s="5">
        <f t="shared" si="34"/>
        <v>39615.794004629628</v>
      </c>
      <c r="D1145">
        <v>7.85E-2</v>
      </c>
      <c r="E1145">
        <f t="shared" si="35"/>
        <v>785</v>
      </c>
    </row>
    <row r="1146" spans="1:5">
      <c r="A1146" s="2">
        <v>39615</v>
      </c>
      <c r="B1146" t="s">
        <v>1296</v>
      </c>
      <c r="C1146" s="5">
        <f t="shared" si="34"/>
        <v>39615.794699074075</v>
      </c>
      <c r="D1146">
        <v>7.9399999999999998E-2</v>
      </c>
      <c r="E1146">
        <f t="shared" si="35"/>
        <v>794</v>
      </c>
    </row>
    <row r="1147" spans="1:5">
      <c r="A1147" s="2">
        <v>39615</v>
      </c>
      <c r="B1147" t="s">
        <v>1297</v>
      </c>
      <c r="C1147" s="5">
        <f t="shared" si="34"/>
        <v>39615.795393518521</v>
      </c>
      <c r="D1147">
        <v>7.9799999999999996E-2</v>
      </c>
      <c r="E1147">
        <f t="shared" si="35"/>
        <v>798</v>
      </c>
    </row>
    <row r="1148" spans="1:5">
      <c r="A1148" s="2">
        <v>39615</v>
      </c>
      <c r="B1148" t="s">
        <v>1298</v>
      </c>
      <c r="C1148" s="5">
        <f t="shared" si="34"/>
        <v>39615.796087962961</v>
      </c>
      <c r="D1148">
        <v>8.1900000000000001E-2</v>
      </c>
      <c r="E1148">
        <f t="shared" si="35"/>
        <v>819</v>
      </c>
    </row>
    <row r="1149" spans="1:5">
      <c r="A1149" s="2">
        <v>39615</v>
      </c>
      <c r="B1149" t="s">
        <v>1299</v>
      </c>
      <c r="C1149" s="5">
        <f t="shared" si="34"/>
        <v>39615.796782407408</v>
      </c>
      <c r="D1149">
        <v>8.0799999999999997E-2</v>
      </c>
      <c r="E1149">
        <f t="shared" si="35"/>
        <v>808</v>
      </c>
    </row>
    <row r="1150" spans="1:5">
      <c r="A1150" s="2">
        <v>39615</v>
      </c>
      <c r="B1150" t="s">
        <v>1300</v>
      </c>
      <c r="C1150" s="5">
        <f t="shared" si="34"/>
        <v>39615.797476851854</v>
      </c>
      <c r="D1150">
        <v>8.4500000000000006E-2</v>
      </c>
      <c r="E1150">
        <f t="shared" si="35"/>
        <v>845</v>
      </c>
    </row>
    <row r="1151" spans="1:5">
      <c r="A1151" s="2">
        <v>39615</v>
      </c>
      <c r="B1151" t="s">
        <v>1301</v>
      </c>
      <c r="C1151" s="5">
        <f t="shared" si="34"/>
        <v>39615.798171296294</v>
      </c>
      <c r="D1151">
        <v>0.10539999999999999</v>
      </c>
      <c r="E1151">
        <f t="shared" si="35"/>
        <v>1054</v>
      </c>
    </row>
    <row r="1152" spans="1:5">
      <c r="A1152" s="2">
        <v>39615</v>
      </c>
      <c r="B1152" t="s">
        <v>1302</v>
      </c>
      <c r="C1152" s="5">
        <f t="shared" si="34"/>
        <v>39615.79886574074</v>
      </c>
      <c r="D1152">
        <v>8.3400000000000002E-2</v>
      </c>
      <c r="E1152">
        <f t="shared" si="35"/>
        <v>834</v>
      </c>
    </row>
    <row r="1153" spans="1:5">
      <c r="A1153" s="2">
        <v>39615</v>
      </c>
      <c r="B1153" t="s">
        <v>1303</v>
      </c>
      <c r="C1153" s="5">
        <f t="shared" si="34"/>
        <v>39615.799560185187</v>
      </c>
      <c r="D1153">
        <v>7.9799999999999996E-2</v>
      </c>
      <c r="E1153">
        <f t="shared" si="35"/>
        <v>798</v>
      </c>
    </row>
    <row r="1154" spans="1:5">
      <c r="A1154" s="2">
        <v>39615</v>
      </c>
      <c r="B1154" t="s">
        <v>1304</v>
      </c>
      <c r="C1154" s="5">
        <f t="shared" si="34"/>
        <v>39615.800254629627</v>
      </c>
      <c r="D1154">
        <v>8.3500000000000005E-2</v>
      </c>
      <c r="E1154">
        <f t="shared" si="35"/>
        <v>835</v>
      </c>
    </row>
    <row r="1155" spans="1:5">
      <c r="A1155" s="2">
        <v>39615</v>
      </c>
      <c r="B1155" t="s">
        <v>1305</v>
      </c>
      <c r="C1155" s="5">
        <f t="shared" ref="C1155:C1218" si="36">A1155+TIME(LEFT(B1155,3),MID(B1155,5,2),RIGHT(B1155,2))</f>
        <v>39615.800949074073</v>
      </c>
      <c r="D1155">
        <v>9.7900000000000001E-2</v>
      </c>
      <c r="E1155">
        <f t="shared" ref="E1155:E1218" si="37">D1155*10000</f>
        <v>979</v>
      </c>
    </row>
    <row r="1156" spans="1:5">
      <c r="A1156" s="2">
        <v>39615</v>
      </c>
      <c r="B1156" t="s">
        <v>1306</v>
      </c>
      <c r="C1156" s="5">
        <f t="shared" si="36"/>
        <v>39615.80164351852</v>
      </c>
      <c r="D1156">
        <v>0.18759999999999999</v>
      </c>
      <c r="E1156">
        <f t="shared" si="37"/>
        <v>1876</v>
      </c>
    </row>
    <row r="1157" spans="1:5">
      <c r="A1157" s="2">
        <v>39615</v>
      </c>
      <c r="B1157" t="s">
        <v>1307</v>
      </c>
      <c r="C1157" s="5">
        <f t="shared" si="36"/>
        <v>39615.802337962959</v>
      </c>
      <c r="D1157">
        <v>0.1618</v>
      </c>
      <c r="E1157">
        <f t="shared" si="37"/>
        <v>1618</v>
      </c>
    </row>
    <row r="1158" spans="1:5">
      <c r="A1158" s="2">
        <v>39615</v>
      </c>
      <c r="B1158" t="s">
        <v>1308</v>
      </c>
      <c r="C1158" s="5">
        <f t="shared" si="36"/>
        <v>39615.803032407406</v>
      </c>
      <c r="D1158">
        <v>0.16259999999999999</v>
      </c>
      <c r="E1158">
        <f t="shared" si="37"/>
        <v>1626</v>
      </c>
    </row>
    <row r="1159" spans="1:5">
      <c r="A1159" s="2">
        <v>39615</v>
      </c>
      <c r="B1159" t="s">
        <v>1309</v>
      </c>
      <c r="C1159" s="5">
        <f t="shared" si="36"/>
        <v>39615.803726851853</v>
      </c>
      <c r="D1159">
        <v>9.9199999999999997E-2</v>
      </c>
      <c r="E1159">
        <f t="shared" si="37"/>
        <v>992</v>
      </c>
    </row>
    <row r="1160" spans="1:5">
      <c r="A1160" s="2">
        <v>39615</v>
      </c>
      <c r="B1160" t="s">
        <v>1310</v>
      </c>
      <c r="C1160" s="5">
        <f t="shared" si="36"/>
        <v>39615.8044212963</v>
      </c>
      <c r="D1160">
        <v>9.1399999999999995E-2</v>
      </c>
      <c r="E1160">
        <f t="shared" si="37"/>
        <v>914</v>
      </c>
    </row>
    <row r="1161" spans="1:5">
      <c r="A1161" s="2">
        <v>39615</v>
      </c>
      <c r="B1161" t="s">
        <v>1311</v>
      </c>
      <c r="C1161" s="5">
        <f t="shared" si="36"/>
        <v>39615.805115740739</v>
      </c>
      <c r="D1161">
        <v>9.0499999999999997E-2</v>
      </c>
      <c r="E1161">
        <f t="shared" si="37"/>
        <v>905</v>
      </c>
    </row>
    <row r="1162" spans="1:5">
      <c r="A1162" s="2">
        <v>39615</v>
      </c>
      <c r="B1162" t="s">
        <v>1312</v>
      </c>
      <c r="C1162" s="5">
        <f t="shared" si="36"/>
        <v>39615.805810185186</v>
      </c>
      <c r="D1162">
        <v>0.1673</v>
      </c>
      <c r="E1162">
        <f t="shared" si="37"/>
        <v>1673</v>
      </c>
    </row>
    <row r="1163" spans="1:5">
      <c r="A1163" s="2">
        <v>39615</v>
      </c>
      <c r="B1163" t="s">
        <v>1313</v>
      </c>
      <c r="C1163" s="5">
        <f t="shared" si="36"/>
        <v>39615.806504629632</v>
      </c>
      <c r="D1163">
        <v>0.15679999999999999</v>
      </c>
      <c r="E1163">
        <f t="shared" si="37"/>
        <v>1568</v>
      </c>
    </row>
    <row r="1164" spans="1:5">
      <c r="A1164" s="2">
        <v>39615</v>
      </c>
      <c r="B1164" t="s">
        <v>1314</v>
      </c>
      <c r="C1164" s="5">
        <f t="shared" si="36"/>
        <v>39615.807199074072</v>
      </c>
      <c r="D1164">
        <v>0.20430000000000001</v>
      </c>
      <c r="E1164">
        <f t="shared" si="37"/>
        <v>2043</v>
      </c>
    </row>
    <row r="1165" spans="1:5">
      <c r="A1165" s="2">
        <v>39615</v>
      </c>
      <c r="B1165" t="s">
        <v>1315</v>
      </c>
      <c r="C1165" s="5">
        <f t="shared" si="36"/>
        <v>39615.807893518519</v>
      </c>
      <c r="D1165">
        <v>0.22309999999999999</v>
      </c>
      <c r="E1165">
        <f t="shared" si="37"/>
        <v>2231</v>
      </c>
    </row>
    <row r="1166" spans="1:5">
      <c r="A1166" s="2">
        <v>39615</v>
      </c>
      <c r="B1166" t="s">
        <v>1316</v>
      </c>
      <c r="C1166" s="5">
        <f t="shared" si="36"/>
        <v>39615.808587962965</v>
      </c>
      <c r="D1166">
        <v>0.13239999999999999</v>
      </c>
      <c r="E1166">
        <f t="shared" si="37"/>
        <v>1324</v>
      </c>
    </row>
    <row r="1167" spans="1:5">
      <c r="A1167" s="2">
        <v>39615</v>
      </c>
      <c r="B1167" t="s">
        <v>1317</v>
      </c>
      <c r="C1167" s="5">
        <f t="shared" si="36"/>
        <v>39615.809282407405</v>
      </c>
      <c r="D1167">
        <v>9.2200000000000004E-2</v>
      </c>
      <c r="E1167">
        <f t="shared" si="37"/>
        <v>922</v>
      </c>
    </row>
    <row r="1168" spans="1:5">
      <c r="A1168" s="2">
        <v>39615</v>
      </c>
      <c r="B1168" t="s">
        <v>1318</v>
      </c>
      <c r="C1168" s="5">
        <f t="shared" si="36"/>
        <v>39615.809976851851</v>
      </c>
      <c r="D1168">
        <v>8.1299999999999997E-2</v>
      </c>
      <c r="E1168">
        <f t="shared" si="37"/>
        <v>813</v>
      </c>
    </row>
    <row r="1169" spans="1:5">
      <c r="A1169" s="2">
        <v>39615</v>
      </c>
      <c r="B1169" t="s">
        <v>1319</v>
      </c>
      <c r="C1169" s="5">
        <f t="shared" si="36"/>
        <v>39615.810671296298</v>
      </c>
      <c r="D1169">
        <v>7.6700000000000004E-2</v>
      </c>
      <c r="E1169">
        <f t="shared" si="37"/>
        <v>767</v>
      </c>
    </row>
    <row r="1170" spans="1:5">
      <c r="A1170" s="2">
        <v>39615</v>
      </c>
      <c r="B1170" t="s">
        <v>1320</v>
      </c>
      <c r="C1170" s="5">
        <f t="shared" si="36"/>
        <v>39615.811354166668</v>
      </c>
      <c r="D1170">
        <v>7.2099999999999997E-2</v>
      </c>
      <c r="E1170">
        <f t="shared" si="37"/>
        <v>721</v>
      </c>
    </row>
    <row r="1171" spans="1:5">
      <c r="A1171" s="2">
        <v>39615</v>
      </c>
      <c r="B1171" t="s">
        <v>1321</v>
      </c>
      <c r="C1171" s="5">
        <f t="shared" si="36"/>
        <v>39615.812060185184</v>
      </c>
      <c r="D1171">
        <v>6.8699999999999997E-2</v>
      </c>
      <c r="E1171">
        <f t="shared" si="37"/>
        <v>687</v>
      </c>
    </row>
    <row r="1172" spans="1:5">
      <c r="A1172" s="2">
        <v>39615</v>
      </c>
      <c r="B1172" t="s">
        <v>1322</v>
      </c>
      <c r="C1172" s="5">
        <f t="shared" si="36"/>
        <v>39615.812754629631</v>
      </c>
      <c r="D1172">
        <v>6.83E-2</v>
      </c>
      <c r="E1172">
        <f t="shared" si="37"/>
        <v>683</v>
      </c>
    </row>
    <row r="1173" spans="1:5">
      <c r="A1173" s="2">
        <v>39615</v>
      </c>
      <c r="B1173" t="s">
        <v>1323</v>
      </c>
      <c r="C1173" s="5">
        <f t="shared" si="36"/>
        <v>39615.813449074078</v>
      </c>
      <c r="D1173">
        <v>6.8099999999999994E-2</v>
      </c>
      <c r="E1173">
        <f t="shared" si="37"/>
        <v>680.99999999999989</v>
      </c>
    </row>
    <row r="1174" spans="1:5">
      <c r="A1174" s="2">
        <v>39615</v>
      </c>
      <c r="B1174" t="s">
        <v>1324</v>
      </c>
      <c r="C1174" s="5">
        <f t="shared" si="36"/>
        <v>39615.814143518517</v>
      </c>
      <c r="D1174">
        <v>6.7799999999999999E-2</v>
      </c>
      <c r="E1174">
        <f t="shared" si="37"/>
        <v>678</v>
      </c>
    </row>
    <row r="1175" spans="1:5">
      <c r="A1175" s="2">
        <v>39615</v>
      </c>
      <c r="B1175" t="s">
        <v>1325</v>
      </c>
      <c r="C1175" s="5">
        <f t="shared" si="36"/>
        <v>39615.814837962964</v>
      </c>
      <c r="D1175">
        <v>6.5199999999999994E-2</v>
      </c>
      <c r="E1175">
        <f t="shared" si="37"/>
        <v>651.99999999999989</v>
      </c>
    </row>
    <row r="1176" spans="1:5">
      <c r="A1176" s="2">
        <v>39615</v>
      </c>
      <c r="B1176" t="s">
        <v>1326</v>
      </c>
      <c r="C1176" s="5">
        <f t="shared" si="36"/>
        <v>39615.815532407411</v>
      </c>
      <c r="D1176">
        <v>6.5000000000000002E-2</v>
      </c>
      <c r="E1176">
        <f t="shared" si="37"/>
        <v>650</v>
      </c>
    </row>
    <row r="1177" spans="1:5">
      <c r="A1177" s="2">
        <v>39615</v>
      </c>
      <c r="B1177" t="s">
        <v>1327</v>
      </c>
      <c r="C1177" s="5">
        <f t="shared" si="36"/>
        <v>39615.81622685185</v>
      </c>
      <c r="D1177">
        <v>6.3500000000000001E-2</v>
      </c>
      <c r="E1177">
        <f t="shared" si="37"/>
        <v>635</v>
      </c>
    </row>
    <row r="1178" spans="1:5">
      <c r="A1178" s="2">
        <v>39615</v>
      </c>
      <c r="B1178" t="s">
        <v>1328</v>
      </c>
      <c r="C1178" s="5">
        <f t="shared" si="36"/>
        <v>39615.816921296297</v>
      </c>
      <c r="D1178">
        <v>6.3399999999999998E-2</v>
      </c>
      <c r="E1178">
        <f t="shared" si="37"/>
        <v>634</v>
      </c>
    </row>
    <row r="1179" spans="1:5">
      <c r="A1179" s="2">
        <v>39615</v>
      </c>
      <c r="B1179" t="s">
        <v>1329</v>
      </c>
      <c r="C1179" s="5">
        <f t="shared" si="36"/>
        <v>39615.817615740743</v>
      </c>
      <c r="D1179">
        <v>6.3700000000000007E-2</v>
      </c>
      <c r="E1179">
        <f t="shared" si="37"/>
        <v>637.00000000000011</v>
      </c>
    </row>
    <row r="1180" spans="1:5">
      <c r="A1180" s="2">
        <v>39615</v>
      </c>
      <c r="B1180" t="s">
        <v>1330</v>
      </c>
      <c r="C1180" s="5">
        <f t="shared" si="36"/>
        <v>39615.818310185183</v>
      </c>
      <c r="D1180">
        <v>6.5100000000000005E-2</v>
      </c>
      <c r="E1180">
        <f t="shared" si="37"/>
        <v>651</v>
      </c>
    </row>
    <row r="1181" spans="1:5">
      <c r="A1181" s="2">
        <v>39615</v>
      </c>
      <c r="B1181" t="s">
        <v>1331</v>
      </c>
      <c r="C1181" s="5">
        <f t="shared" si="36"/>
        <v>39615.819004629629</v>
      </c>
      <c r="D1181">
        <v>6.3700000000000007E-2</v>
      </c>
      <c r="E1181">
        <f t="shared" si="37"/>
        <v>637.00000000000011</v>
      </c>
    </row>
    <row r="1182" spans="1:5">
      <c r="A1182" s="2">
        <v>39615</v>
      </c>
      <c r="B1182" t="s">
        <v>1332</v>
      </c>
      <c r="C1182" s="5">
        <f t="shared" si="36"/>
        <v>39615.819699074076</v>
      </c>
      <c r="D1182">
        <v>6.3399999999999998E-2</v>
      </c>
      <c r="E1182">
        <f t="shared" si="37"/>
        <v>634</v>
      </c>
    </row>
    <row r="1183" spans="1:5">
      <c r="A1183" s="2">
        <v>39615</v>
      </c>
      <c r="B1183" t="s">
        <v>1333</v>
      </c>
      <c r="C1183" s="5">
        <f t="shared" si="36"/>
        <v>39615.820393518516</v>
      </c>
      <c r="D1183">
        <v>6.2199999999999998E-2</v>
      </c>
      <c r="E1183">
        <f t="shared" si="37"/>
        <v>622</v>
      </c>
    </row>
    <row r="1184" spans="1:5">
      <c r="A1184" s="2">
        <v>39615</v>
      </c>
      <c r="B1184" t="s">
        <v>1334</v>
      </c>
      <c r="C1184" s="5">
        <f t="shared" si="36"/>
        <v>39615.821087962962</v>
      </c>
      <c r="D1184">
        <v>6.4199999999999993E-2</v>
      </c>
      <c r="E1184">
        <f t="shared" si="37"/>
        <v>641.99999999999989</v>
      </c>
    </row>
    <row r="1185" spans="1:5">
      <c r="A1185" s="2">
        <v>39615</v>
      </c>
      <c r="B1185" t="s">
        <v>1335</v>
      </c>
      <c r="C1185" s="5">
        <f t="shared" si="36"/>
        <v>39615.821782407409</v>
      </c>
      <c r="D1185">
        <v>6.5600000000000006E-2</v>
      </c>
      <c r="E1185">
        <f t="shared" si="37"/>
        <v>656</v>
      </c>
    </row>
    <row r="1186" spans="1:5">
      <c r="A1186" s="2">
        <v>39615</v>
      </c>
      <c r="B1186" t="s">
        <v>1336</v>
      </c>
      <c r="C1186" s="5">
        <f t="shared" si="36"/>
        <v>39615.822476851848</v>
      </c>
      <c r="D1186">
        <v>6.6299999999999998E-2</v>
      </c>
      <c r="E1186">
        <f t="shared" si="37"/>
        <v>663</v>
      </c>
    </row>
    <row r="1187" spans="1:5">
      <c r="A1187" s="2">
        <v>39615</v>
      </c>
      <c r="B1187" t="s">
        <v>1337</v>
      </c>
      <c r="C1187" s="5">
        <f t="shared" si="36"/>
        <v>39615.823171296295</v>
      </c>
      <c r="D1187">
        <v>6.88E-2</v>
      </c>
      <c r="E1187">
        <f t="shared" si="37"/>
        <v>688</v>
      </c>
    </row>
    <row r="1188" spans="1:5">
      <c r="A1188" s="2">
        <v>39615</v>
      </c>
      <c r="B1188" t="s">
        <v>1338</v>
      </c>
      <c r="C1188" s="5">
        <f t="shared" si="36"/>
        <v>39615.823865740742</v>
      </c>
      <c r="D1188">
        <v>6.7699999999999996E-2</v>
      </c>
      <c r="E1188">
        <f t="shared" si="37"/>
        <v>677</v>
      </c>
    </row>
    <row r="1189" spans="1:5">
      <c r="A1189" s="2">
        <v>39615</v>
      </c>
      <c r="B1189" t="s">
        <v>1339</v>
      </c>
      <c r="C1189" s="5">
        <f t="shared" si="36"/>
        <v>39615.824560185189</v>
      </c>
      <c r="D1189">
        <v>7.6600000000000001E-2</v>
      </c>
      <c r="E1189">
        <f t="shared" si="37"/>
        <v>766</v>
      </c>
    </row>
    <row r="1190" spans="1:5">
      <c r="A1190" s="2">
        <v>39615</v>
      </c>
      <c r="B1190" t="s">
        <v>1340</v>
      </c>
      <c r="C1190" s="5">
        <f t="shared" si="36"/>
        <v>39615.825254629628</v>
      </c>
      <c r="D1190">
        <v>0.18909999999999999</v>
      </c>
      <c r="E1190">
        <f t="shared" si="37"/>
        <v>1891</v>
      </c>
    </row>
    <row r="1191" spans="1:5">
      <c r="A1191" s="2">
        <v>39615</v>
      </c>
      <c r="B1191" t="s">
        <v>1341</v>
      </c>
      <c r="C1191" s="5">
        <f t="shared" si="36"/>
        <v>39615.825949074075</v>
      </c>
      <c r="D1191">
        <v>0.19839999999999999</v>
      </c>
      <c r="E1191">
        <f t="shared" si="37"/>
        <v>1984</v>
      </c>
    </row>
    <row r="1192" spans="1:5">
      <c r="A1192" s="2">
        <v>39615</v>
      </c>
      <c r="B1192" t="s">
        <v>1342</v>
      </c>
      <c r="C1192" s="5">
        <f t="shared" si="36"/>
        <v>39615.826643518521</v>
      </c>
      <c r="D1192">
        <v>0.19800000000000001</v>
      </c>
      <c r="E1192">
        <f t="shared" si="37"/>
        <v>1980</v>
      </c>
    </row>
    <row r="1193" spans="1:5">
      <c r="A1193" s="2">
        <v>39615</v>
      </c>
      <c r="B1193" t="s">
        <v>1343</v>
      </c>
      <c r="C1193" s="5">
        <f t="shared" si="36"/>
        <v>39615.827337962961</v>
      </c>
      <c r="D1193">
        <v>0.17280000000000001</v>
      </c>
      <c r="E1193">
        <f t="shared" si="37"/>
        <v>1728</v>
      </c>
    </row>
    <row r="1194" spans="1:5">
      <c r="A1194" s="2">
        <v>39615</v>
      </c>
      <c r="B1194" t="s">
        <v>1344</v>
      </c>
      <c r="C1194" s="5">
        <f t="shared" si="36"/>
        <v>39615.828032407408</v>
      </c>
      <c r="D1194">
        <v>9.9699999999999997E-2</v>
      </c>
      <c r="E1194">
        <f t="shared" si="37"/>
        <v>997</v>
      </c>
    </row>
    <row r="1195" spans="1:5">
      <c r="A1195" s="2">
        <v>39615</v>
      </c>
      <c r="B1195" t="s">
        <v>1345</v>
      </c>
      <c r="C1195" s="5">
        <f t="shared" si="36"/>
        <v>39615.828726851854</v>
      </c>
      <c r="D1195">
        <v>0.13400000000000001</v>
      </c>
      <c r="E1195">
        <f t="shared" si="37"/>
        <v>1340</v>
      </c>
    </row>
    <row r="1196" spans="1:5">
      <c r="A1196" s="2">
        <v>39615</v>
      </c>
      <c r="B1196" t="s">
        <v>1346</v>
      </c>
      <c r="C1196" s="5">
        <f t="shared" si="36"/>
        <v>39615.829421296294</v>
      </c>
      <c r="D1196">
        <v>7.3899999999999993E-2</v>
      </c>
      <c r="E1196">
        <f t="shared" si="37"/>
        <v>738.99999999999989</v>
      </c>
    </row>
    <row r="1197" spans="1:5">
      <c r="A1197" s="2">
        <v>39615</v>
      </c>
      <c r="B1197" t="s">
        <v>1347</v>
      </c>
      <c r="C1197" s="5">
        <f t="shared" si="36"/>
        <v>39615.83011574074</v>
      </c>
      <c r="D1197">
        <v>8.0600000000000005E-2</v>
      </c>
      <c r="E1197">
        <f t="shared" si="37"/>
        <v>806</v>
      </c>
    </row>
    <row r="1198" spans="1:5">
      <c r="A1198" s="2">
        <v>39615</v>
      </c>
      <c r="B1198" t="s">
        <v>1348</v>
      </c>
      <c r="C1198" s="5">
        <f t="shared" si="36"/>
        <v>39615.830810185187</v>
      </c>
      <c r="D1198">
        <v>0.1177</v>
      </c>
      <c r="E1198">
        <f t="shared" si="37"/>
        <v>1177</v>
      </c>
    </row>
    <row r="1199" spans="1:5">
      <c r="A1199" s="2">
        <v>39615</v>
      </c>
      <c r="B1199" t="s">
        <v>1349</v>
      </c>
      <c r="C1199" s="5">
        <f t="shared" si="36"/>
        <v>39615.831504629627</v>
      </c>
      <c r="D1199">
        <v>0.1028</v>
      </c>
      <c r="E1199">
        <f t="shared" si="37"/>
        <v>1028</v>
      </c>
    </row>
    <row r="1200" spans="1:5">
      <c r="A1200" s="2">
        <v>39615</v>
      </c>
      <c r="B1200" t="s">
        <v>1350</v>
      </c>
      <c r="C1200" s="5">
        <f t="shared" si="36"/>
        <v>39615.832187499997</v>
      </c>
      <c r="D1200">
        <v>0.1166</v>
      </c>
      <c r="E1200">
        <f t="shared" si="37"/>
        <v>1166</v>
      </c>
    </row>
    <row r="1201" spans="1:5">
      <c r="A1201" s="2">
        <v>39615</v>
      </c>
      <c r="B1201" t="s">
        <v>1351</v>
      </c>
      <c r="C1201" s="5">
        <f t="shared" si="36"/>
        <v>39615.832881944443</v>
      </c>
      <c r="D1201">
        <v>0.17399999999999999</v>
      </c>
      <c r="E1201">
        <f t="shared" si="37"/>
        <v>1739.9999999999998</v>
      </c>
    </row>
    <row r="1202" spans="1:5">
      <c r="A1202" s="2">
        <v>39615</v>
      </c>
      <c r="B1202" t="s">
        <v>1352</v>
      </c>
      <c r="C1202" s="5">
        <f t="shared" si="36"/>
        <v>39615.83357638889</v>
      </c>
      <c r="D1202">
        <v>0.19539999999999999</v>
      </c>
      <c r="E1202">
        <f t="shared" si="37"/>
        <v>1954</v>
      </c>
    </row>
    <row r="1203" spans="1:5">
      <c r="A1203" s="2">
        <v>39615</v>
      </c>
      <c r="B1203" t="s">
        <v>1353</v>
      </c>
      <c r="C1203" s="5">
        <f t="shared" si="36"/>
        <v>39615.834270833337</v>
      </c>
      <c r="D1203">
        <v>0.20100000000000001</v>
      </c>
      <c r="E1203">
        <f t="shared" si="37"/>
        <v>2010.0000000000002</v>
      </c>
    </row>
    <row r="1204" spans="1:5">
      <c r="A1204" s="2">
        <v>39615</v>
      </c>
      <c r="B1204" t="s">
        <v>1354</v>
      </c>
      <c r="C1204" s="5">
        <f t="shared" si="36"/>
        <v>39615.834976851853</v>
      </c>
      <c r="D1204">
        <v>0.1976</v>
      </c>
      <c r="E1204">
        <f t="shared" si="37"/>
        <v>1976</v>
      </c>
    </row>
    <row r="1205" spans="1:5">
      <c r="A1205" s="2">
        <v>39615</v>
      </c>
      <c r="B1205" t="s">
        <v>1355</v>
      </c>
      <c r="C1205" s="5">
        <f t="shared" si="36"/>
        <v>39615.8356712963</v>
      </c>
      <c r="D1205">
        <v>0.1976</v>
      </c>
      <c r="E1205">
        <f t="shared" si="37"/>
        <v>1976</v>
      </c>
    </row>
    <row r="1206" spans="1:5">
      <c r="A1206" s="2">
        <v>39615</v>
      </c>
      <c r="B1206" t="s">
        <v>1356</v>
      </c>
      <c r="C1206" s="5">
        <f t="shared" si="36"/>
        <v>39615.836365740739</v>
      </c>
      <c r="D1206">
        <v>0.1986</v>
      </c>
      <c r="E1206">
        <f t="shared" si="37"/>
        <v>1986</v>
      </c>
    </row>
    <row r="1207" spans="1:5">
      <c r="A1207" s="2">
        <v>39615</v>
      </c>
      <c r="B1207" t="s">
        <v>1357</v>
      </c>
      <c r="C1207" s="5">
        <f t="shared" si="36"/>
        <v>39615.837060185186</v>
      </c>
      <c r="D1207">
        <v>0.19550000000000001</v>
      </c>
      <c r="E1207">
        <f t="shared" si="37"/>
        <v>1955</v>
      </c>
    </row>
    <row r="1208" spans="1:5">
      <c r="A1208" s="2">
        <v>39615</v>
      </c>
      <c r="B1208" t="s">
        <v>1358</v>
      </c>
      <c r="C1208" s="5">
        <f t="shared" si="36"/>
        <v>39615.837754629632</v>
      </c>
      <c r="D1208">
        <v>0.19270000000000001</v>
      </c>
      <c r="E1208">
        <f t="shared" si="37"/>
        <v>1927</v>
      </c>
    </row>
    <row r="1209" spans="1:5">
      <c r="A1209" s="2">
        <v>39615</v>
      </c>
      <c r="B1209" t="s">
        <v>1359</v>
      </c>
      <c r="C1209" s="5">
        <f t="shared" si="36"/>
        <v>39615.838449074072</v>
      </c>
      <c r="D1209">
        <v>0.19289999999999999</v>
      </c>
      <c r="E1209">
        <f t="shared" si="37"/>
        <v>1928.9999999999998</v>
      </c>
    </row>
    <row r="1210" spans="1:5">
      <c r="A1210" s="2">
        <v>39615</v>
      </c>
      <c r="B1210" t="s">
        <v>1360</v>
      </c>
      <c r="C1210" s="5">
        <f t="shared" si="36"/>
        <v>39615.839143518519</v>
      </c>
      <c r="D1210">
        <v>0.19700000000000001</v>
      </c>
      <c r="E1210">
        <f t="shared" si="37"/>
        <v>1970</v>
      </c>
    </row>
    <row r="1211" spans="1:5">
      <c r="A1211" s="2">
        <v>39615</v>
      </c>
      <c r="B1211" t="s">
        <v>1361</v>
      </c>
      <c r="C1211" s="5">
        <f t="shared" si="36"/>
        <v>39615.839837962965</v>
      </c>
      <c r="D1211">
        <v>0.19450000000000001</v>
      </c>
      <c r="E1211">
        <f t="shared" si="37"/>
        <v>1945</v>
      </c>
    </row>
    <row r="1212" spans="1:5">
      <c r="A1212" s="2">
        <v>39615</v>
      </c>
      <c r="B1212" t="s">
        <v>1362</v>
      </c>
      <c r="C1212" s="5">
        <f t="shared" si="36"/>
        <v>39615.840532407405</v>
      </c>
      <c r="D1212">
        <v>0.19769999999999999</v>
      </c>
      <c r="E1212">
        <f t="shared" si="37"/>
        <v>1976.9999999999998</v>
      </c>
    </row>
    <row r="1213" spans="1:5">
      <c r="A1213" s="2">
        <v>39615</v>
      </c>
      <c r="B1213" t="s">
        <v>1363</v>
      </c>
      <c r="C1213" s="5">
        <f t="shared" si="36"/>
        <v>39615.841226851851</v>
      </c>
      <c r="D1213">
        <v>0.19109999999999999</v>
      </c>
      <c r="E1213">
        <f t="shared" si="37"/>
        <v>1911</v>
      </c>
    </row>
    <row r="1214" spans="1:5">
      <c r="A1214" s="2">
        <v>39615</v>
      </c>
      <c r="B1214" t="s">
        <v>1364</v>
      </c>
      <c r="C1214" s="5">
        <f t="shared" si="36"/>
        <v>39615.841909722221</v>
      </c>
      <c r="D1214">
        <v>0.19020000000000001</v>
      </c>
      <c r="E1214">
        <f t="shared" si="37"/>
        <v>1902</v>
      </c>
    </row>
    <row r="1215" spans="1:5">
      <c r="A1215" s="2">
        <v>39615</v>
      </c>
      <c r="B1215" t="s">
        <v>1365</v>
      </c>
      <c r="C1215" s="5">
        <f t="shared" si="36"/>
        <v>39615.842615740738</v>
      </c>
      <c r="D1215">
        <v>0.1908</v>
      </c>
      <c r="E1215">
        <f t="shared" si="37"/>
        <v>1908</v>
      </c>
    </row>
    <row r="1216" spans="1:5">
      <c r="A1216" s="2">
        <v>39615</v>
      </c>
      <c r="B1216" t="s">
        <v>1366</v>
      </c>
      <c r="C1216" s="5">
        <f t="shared" si="36"/>
        <v>39615.843310185184</v>
      </c>
      <c r="D1216">
        <v>0.18310000000000001</v>
      </c>
      <c r="E1216">
        <f t="shared" si="37"/>
        <v>1831.0000000000002</v>
      </c>
    </row>
    <row r="1217" spans="1:5">
      <c r="A1217" s="2">
        <v>39615</v>
      </c>
      <c r="B1217" t="s">
        <v>1367</v>
      </c>
      <c r="C1217" s="5">
        <f t="shared" si="36"/>
        <v>39615.843993055554</v>
      </c>
      <c r="D1217">
        <v>0.17799999999999999</v>
      </c>
      <c r="E1217">
        <f t="shared" si="37"/>
        <v>1780</v>
      </c>
    </row>
    <row r="1218" spans="1:5">
      <c r="A1218" s="2">
        <v>39615</v>
      </c>
      <c r="B1218" t="s">
        <v>1368</v>
      </c>
      <c r="C1218" s="5">
        <f t="shared" si="36"/>
        <v>39615.844687500001</v>
      </c>
      <c r="D1218">
        <v>0.1799</v>
      </c>
      <c r="E1218">
        <f t="shared" si="37"/>
        <v>1799</v>
      </c>
    </row>
    <row r="1219" spans="1:5">
      <c r="A1219" s="2">
        <v>39615</v>
      </c>
      <c r="B1219" t="s">
        <v>1369</v>
      </c>
      <c r="C1219" s="5">
        <f t="shared" ref="C1219:C1282" si="38">A1219+TIME(LEFT(B1219,3),MID(B1219,5,2),RIGHT(B1219,2))</f>
        <v>39615.845393518517</v>
      </c>
      <c r="D1219">
        <v>0.17419999999999999</v>
      </c>
      <c r="E1219">
        <f t="shared" ref="E1219:E1282" si="39">D1219*10000</f>
        <v>1742</v>
      </c>
    </row>
    <row r="1220" spans="1:5">
      <c r="A1220" s="2">
        <v>39615</v>
      </c>
      <c r="B1220" t="s">
        <v>1370</v>
      </c>
      <c r="C1220" s="5">
        <f t="shared" si="38"/>
        <v>39615.846076388887</v>
      </c>
      <c r="D1220">
        <v>0.17100000000000001</v>
      </c>
      <c r="E1220">
        <f t="shared" si="39"/>
        <v>1710.0000000000002</v>
      </c>
    </row>
    <row r="1221" spans="1:5">
      <c r="A1221" s="2">
        <v>39615</v>
      </c>
      <c r="B1221" t="s">
        <v>1371</v>
      </c>
      <c r="C1221" s="5">
        <f t="shared" si="38"/>
        <v>39615.846770833334</v>
      </c>
      <c r="D1221">
        <v>0.16839999999999999</v>
      </c>
      <c r="E1221">
        <f t="shared" si="39"/>
        <v>1684</v>
      </c>
    </row>
    <row r="1222" spans="1:5">
      <c r="A1222" s="2">
        <v>39615</v>
      </c>
      <c r="B1222" t="s">
        <v>1372</v>
      </c>
      <c r="C1222" s="5">
        <f t="shared" si="38"/>
        <v>39615.84747685185</v>
      </c>
      <c r="D1222">
        <v>0.1613</v>
      </c>
      <c r="E1222">
        <f t="shared" si="39"/>
        <v>1613</v>
      </c>
    </row>
    <row r="1223" spans="1:5">
      <c r="A1223" s="2">
        <v>39615</v>
      </c>
      <c r="B1223" t="s">
        <v>1373</v>
      </c>
      <c r="C1223" s="5">
        <f t="shared" si="38"/>
        <v>39615.848171296297</v>
      </c>
      <c r="D1223">
        <v>0.15820000000000001</v>
      </c>
      <c r="E1223">
        <f t="shared" si="39"/>
        <v>1582</v>
      </c>
    </row>
    <row r="1224" spans="1:5">
      <c r="A1224" s="2">
        <v>39615</v>
      </c>
      <c r="B1224" t="s">
        <v>1374</v>
      </c>
      <c r="C1224" s="5">
        <f t="shared" si="38"/>
        <v>39615.848865740743</v>
      </c>
      <c r="D1224">
        <v>0.1547</v>
      </c>
      <c r="E1224">
        <f t="shared" si="39"/>
        <v>1547</v>
      </c>
    </row>
    <row r="1225" spans="1:5">
      <c r="A1225" s="2">
        <v>39615</v>
      </c>
      <c r="B1225" t="s">
        <v>1375</v>
      </c>
      <c r="C1225" s="5">
        <f t="shared" si="38"/>
        <v>39615.849560185183</v>
      </c>
      <c r="D1225">
        <v>0.1512</v>
      </c>
      <c r="E1225">
        <f t="shared" si="39"/>
        <v>1512</v>
      </c>
    </row>
    <row r="1226" spans="1:5">
      <c r="A1226" s="2">
        <v>39615</v>
      </c>
      <c r="B1226" t="s">
        <v>1376</v>
      </c>
      <c r="C1226" s="5">
        <f t="shared" si="38"/>
        <v>39615.850254629629</v>
      </c>
      <c r="D1226">
        <v>0.1454</v>
      </c>
      <c r="E1226">
        <f t="shared" si="39"/>
        <v>1454</v>
      </c>
    </row>
    <row r="1227" spans="1:5">
      <c r="A1227" s="2">
        <v>39615</v>
      </c>
      <c r="B1227" t="s">
        <v>1377</v>
      </c>
      <c r="C1227" s="5">
        <f t="shared" si="38"/>
        <v>39615.850949074076</v>
      </c>
      <c r="D1227">
        <v>0.14410000000000001</v>
      </c>
      <c r="E1227">
        <f t="shared" si="39"/>
        <v>1441</v>
      </c>
    </row>
    <row r="1228" spans="1:5">
      <c r="A1228" s="2">
        <v>39615</v>
      </c>
      <c r="B1228" t="s">
        <v>1378</v>
      </c>
      <c r="C1228" s="5">
        <f t="shared" si="38"/>
        <v>39615.851643518516</v>
      </c>
      <c r="D1228">
        <v>0.1363</v>
      </c>
      <c r="E1228">
        <f t="shared" si="39"/>
        <v>1363</v>
      </c>
    </row>
    <row r="1229" spans="1:5">
      <c r="A1229" s="2">
        <v>39615</v>
      </c>
      <c r="B1229" t="s">
        <v>1379</v>
      </c>
      <c r="C1229" s="5">
        <f t="shared" si="38"/>
        <v>39615.852337962962</v>
      </c>
      <c r="D1229">
        <v>0.1363</v>
      </c>
      <c r="E1229">
        <f t="shared" si="39"/>
        <v>1363</v>
      </c>
    </row>
    <row r="1230" spans="1:5">
      <c r="A1230" s="2">
        <v>39615</v>
      </c>
      <c r="B1230" t="s">
        <v>1380</v>
      </c>
      <c r="C1230" s="5">
        <f t="shared" si="38"/>
        <v>39615.853032407409</v>
      </c>
      <c r="D1230">
        <v>0.1343</v>
      </c>
      <c r="E1230">
        <f t="shared" si="39"/>
        <v>1343</v>
      </c>
    </row>
    <row r="1231" spans="1:5">
      <c r="A1231" s="2">
        <v>39615</v>
      </c>
      <c r="B1231" t="s">
        <v>1381</v>
      </c>
      <c r="C1231" s="5">
        <f t="shared" si="38"/>
        <v>39615.853726851848</v>
      </c>
      <c r="D1231">
        <v>0.12870000000000001</v>
      </c>
      <c r="E1231">
        <f t="shared" si="39"/>
        <v>1287</v>
      </c>
    </row>
    <row r="1232" spans="1:5">
      <c r="A1232" s="2">
        <v>39615</v>
      </c>
      <c r="B1232" t="s">
        <v>1382</v>
      </c>
      <c r="C1232" s="5">
        <f t="shared" si="38"/>
        <v>39615.854421296295</v>
      </c>
      <c r="D1232">
        <v>0.12720000000000001</v>
      </c>
      <c r="E1232">
        <f t="shared" si="39"/>
        <v>1272</v>
      </c>
    </row>
    <row r="1233" spans="1:5">
      <c r="A1233" s="2">
        <v>39615</v>
      </c>
      <c r="B1233" t="s">
        <v>1383</v>
      </c>
      <c r="C1233" s="5">
        <f t="shared" si="38"/>
        <v>39615.855115740742</v>
      </c>
      <c r="D1233">
        <v>0.1234</v>
      </c>
      <c r="E1233">
        <f t="shared" si="39"/>
        <v>1234</v>
      </c>
    </row>
    <row r="1234" spans="1:5">
      <c r="A1234" s="2">
        <v>39615</v>
      </c>
      <c r="B1234" t="s">
        <v>1384</v>
      </c>
      <c r="C1234" s="5">
        <f t="shared" si="38"/>
        <v>39615.855810185189</v>
      </c>
      <c r="D1234">
        <v>0.12189999999999999</v>
      </c>
      <c r="E1234">
        <f t="shared" si="39"/>
        <v>1219</v>
      </c>
    </row>
    <row r="1235" spans="1:5">
      <c r="A1235" s="2">
        <v>39615</v>
      </c>
      <c r="B1235" t="s">
        <v>1385</v>
      </c>
      <c r="C1235" s="5">
        <f t="shared" si="38"/>
        <v>39615.856504629628</v>
      </c>
      <c r="D1235">
        <v>0.1178</v>
      </c>
      <c r="E1235">
        <f t="shared" si="39"/>
        <v>1178</v>
      </c>
    </row>
    <row r="1236" spans="1:5">
      <c r="A1236" s="2">
        <v>39615</v>
      </c>
      <c r="B1236" t="s">
        <v>1386</v>
      </c>
      <c r="C1236" s="5">
        <f t="shared" si="38"/>
        <v>39615.857199074075</v>
      </c>
      <c r="D1236">
        <v>0.1145</v>
      </c>
      <c r="E1236">
        <f t="shared" si="39"/>
        <v>1145</v>
      </c>
    </row>
    <row r="1237" spans="1:5">
      <c r="A1237" s="2">
        <v>39615</v>
      </c>
      <c r="B1237" t="s">
        <v>1387</v>
      </c>
      <c r="C1237" s="5">
        <f t="shared" si="38"/>
        <v>39615.857893518521</v>
      </c>
      <c r="D1237">
        <v>0.1116</v>
      </c>
      <c r="E1237">
        <f t="shared" si="39"/>
        <v>1116</v>
      </c>
    </row>
    <row r="1238" spans="1:5">
      <c r="A1238" s="2">
        <v>39615</v>
      </c>
      <c r="B1238" t="s">
        <v>1388</v>
      </c>
      <c r="C1238" s="5">
        <f t="shared" si="38"/>
        <v>39615.858587962961</v>
      </c>
      <c r="D1238">
        <v>0.111</v>
      </c>
      <c r="E1238">
        <f t="shared" si="39"/>
        <v>1110</v>
      </c>
    </row>
    <row r="1239" spans="1:5">
      <c r="A1239" s="2">
        <v>39615</v>
      </c>
      <c r="B1239" t="s">
        <v>1389</v>
      </c>
      <c r="C1239" s="5">
        <f t="shared" si="38"/>
        <v>39615.859282407408</v>
      </c>
      <c r="D1239">
        <v>0.1079</v>
      </c>
      <c r="E1239">
        <f t="shared" si="39"/>
        <v>1079</v>
      </c>
    </row>
    <row r="1240" spans="1:5">
      <c r="A1240" s="2">
        <v>39615</v>
      </c>
      <c r="B1240" t="s">
        <v>1390</v>
      </c>
      <c r="C1240" s="5">
        <f t="shared" si="38"/>
        <v>39615.859976851854</v>
      </c>
      <c r="D1240">
        <v>0.1055</v>
      </c>
      <c r="E1240">
        <f t="shared" si="39"/>
        <v>1055</v>
      </c>
    </row>
    <row r="1241" spans="1:5">
      <c r="A1241" s="2">
        <v>39615</v>
      </c>
      <c r="B1241" t="s">
        <v>1391</v>
      </c>
      <c r="C1241" s="5">
        <f t="shared" si="38"/>
        <v>39615.860671296294</v>
      </c>
      <c r="D1241">
        <v>0.1041</v>
      </c>
      <c r="E1241">
        <f t="shared" si="39"/>
        <v>1041</v>
      </c>
    </row>
    <row r="1242" spans="1:5">
      <c r="A1242" s="2">
        <v>39615</v>
      </c>
      <c r="B1242" t="s">
        <v>1392</v>
      </c>
      <c r="C1242" s="5">
        <f t="shared" si="38"/>
        <v>39615.86136574074</v>
      </c>
      <c r="D1242">
        <v>0.1028</v>
      </c>
      <c r="E1242">
        <f t="shared" si="39"/>
        <v>1028</v>
      </c>
    </row>
    <row r="1243" spans="1:5">
      <c r="A1243" s="2">
        <v>39615</v>
      </c>
      <c r="B1243" t="s">
        <v>1393</v>
      </c>
      <c r="C1243" s="5">
        <f t="shared" si="38"/>
        <v>39615.862060185187</v>
      </c>
      <c r="D1243">
        <v>9.9400000000000002E-2</v>
      </c>
      <c r="E1243">
        <f t="shared" si="39"/>
        <v>994</v>
      </c>
    </row>
    <row r="1244" spans="1:5">
      <c r="A1244" s="2">
        <v>39615</v>
      </c>
      <c r="B1244" t="s">
        <v>1394</v>
      </c>
      <c r="C1244" s="5">
        <f t="shared" si="38"/>
        <v>39615.862754629627</v>
      </c>
      <c r="D1244">
        <v>9.6799999999999997E-2</v>
      </c>
      <c r="E1244">
        <f t="shared" si="39"/>
        <v>968</v>
      </c>
    </row>
    <row r="1245" spans="1:5">
      <c r="A1245" s="2">
        <v>39615</v>
      </c>
      <c r="B1245" t="s">
        <v>1395</v>
      </c>
      <c r="C1245" s="5">
        <f t="shared" si="38"/>
        <v>39615.863449074073</v>
      </c>
      <c r="D1245">
        <v>9.2200000000000004E-2</v>
      </c>
      <c r="E1245">
        <f t="shared" si="39"/>
        <v>922</v>
      </c>
    </row>
    <row r="1246" spans="1:5">
      <c r="A1246" s="2">
        <v>39615</v>
      </c>
      <c r="B1246" t="s">
        <v>1396</v>
      </c>
      <c r="C1246" s="5">
        <f t="shared" si="38"/>
        <v>39615.86414351852</v>
      </c>
      <c r="D1246">
        <v>9.2600000000000002E-2</v>
      </c>
      <c r="E1246">
        <f t="shared" si="39"/>
        <v>926</v>
      </c>
    </row>
    <row r="1247" spans="1:5">
      <c r="A1247" s="2">
        <v>39615</v>
      </c>
      <c r="B1247" t="s">
        <v>1397</v>
      </c>
      <c r="C1247" s="5">
        <f t="shared" si="38"/>
        <v>39615.864837962959</v>
      </c>
      <c r="D1247">
        <v>9.0399999999999994E-2</v>
      </c>
      <c r="E1247">
        <f t="shared" si="39"/>
        <v>903.99999999999989</v>
      </c>
    </row>
    <row r="1248" spans="1:5">
      <c r="A1248" s="2">
        <v>39615</v>
      </c>
      <c r="B1248" t="s">
        <v>1398</v>
      </c>
      <c r="C1248" s="5">
        <f t="shared" si="38"/>
        <v>39615.865532407406</v>
      </c>
      <c r="D1248">
        <v>7.1900000000000006E-2</v>
      </c>
      <c r="E1248">
        <f t="shared" si="39"/>
        <v>719</v>
      </c>
    </row>
    <row r="1249" spans="1:5">
      <c r="A1249" s="2">
        <v>39615</v>
      </c>
      <c r="B1249" t="s">
        <v>1399</v>
      </c>
      <c r="C1249" s="5">
        <f t="shared" si="38"/>
        <v>39615.866226851853</v>
      </c>
      <c r="D1249">
        <v>7.46E-2</v>
      </c>
      <c r="E1249">
        <f t="shared" si="39"/>
        <v>746</v>
      </c>
    </row>
    <row r="1250" spans="1:5">
      <c r="A1250" s="2">
        <v>39615</v>
      </c>
      <c r="B1250" t="s">
        <v>1400</v>
      </c>
      <c r="C1250" s="5">
        <f t="shared" si="38"/>
        <v>39615.8669212963</v>
      </c>
      <c r="D1250">
        <v>7.3300000000000004E-2</v>
      </c>
      <c r="E1250">
        <f t="shared" si="39"/>
        <v>733</v>
      </c>
    </row>
    <row r="1251" spans="1:5">
      <c r="A1251" s="2">
        <v>39615</v>
      </c>
      <c r="B1251" t="s">
        <v>1401</v>
      </c>
      <c r="C1251" s="5">
        <f t="shared" si="38"/>
        <v>39615.867615740739</v>
      </c>
      <c r="D1251">
        <v>5.5100000000000003E-2</v>
      </c>
      <c r="E1251">
        <f t="shared" si="39"/>
        <v>551</v>
      </c>
    </row>
    <row r="1252" spans="1:5">
      <c r="A1252" s="2">
        <v>39615</v>
      </c>
      <c r="B1252" t="s">
        <v>1402</v>
      </c>
      <c r="C1252" s="5">
        <f t="shared" si="38"/>
        <v>39615.868310185186</v>
      </c>
      <c r="D1252">
        <v>5.5399999999999998E-2</v>
      </c>
      <c r="E1252">
        <f t="shared" si="39"/>
        <v>554</v>
      </c>
    </row>
    <row r="1253" spans="1:5">
      <c r="A1253" s="2">
        <v>39615</v>
      </c>
      <c r="B1253" t="s">
        <v>1403</v>
      </c>
      <c r="C1253" s="5">
        <f t="shared" si="38"/>
        <v>39615.869004629632</v>
      </c>
      <c r="D1253">
        <v>6.8099999999999994E-2</v>
      </c>
      <c r="E1253">
        <f t="shared" si="39"/>
        <v>680.99999999999989</v>
      </c>
    </row>
    <row r="1254" spans="1:5">
      <c r="A1254" s="2">
        <v>39615</v>
      </c>
      <c r="B1254" t="s">
        <v>1404</v>
      </c>
      <c r="C1254" s="5">
        <f t="shared" si="38"/>
        <v>39615.869699074072</v>
      </c>
      <c r="D1254">
        <v>6.5600000000000006E-2</v>
      </c>
      <c r="E1254">
        <f t="shared" si="39"/>
        <v>656</v>
      </c>
    </row>
    <row r="1255" spans="1:5">
      <c r="A1255" s="2">
        <v>39615</v>
      </c>
      <c r="B1255" t="s">
        <v>1405</v>
      </c>
      <c r="C1255" s="5">
        <f t="shared" si="38"/>
        <v>39615.870393518519</v>
      </c>
      <c r="D1255">
        <v>6.25E-2</v>
      </c>
      <c r="E1255">
        <f t="shared" si="39"/>
        <v>625</v>
      </c>
    </row>
    <row r="1256" spans="1:5">
      <c r="A1256" s="2">
        <v>39615</v>
      </c>
      <c r="B1256" t="s">
        <v>1406</v>
      </c>
      <c r="C1256" s="5">
        <f t="shared" si="38"/>
        <v>39615.871087962965</v>
      </c>
      <c r="D1256">
        <v>6.2600000000000003E-2</v>
      </c>
      <c r="E1256">
        <f t="shared" si="39"/>
        <v>626</v>
      </c>
    </row>
    <row r="1257" spans="1:5">
      <c r="A1257" s="2">
        <v>39615</v>
      </c>
      <c r="B1257" t="s">
        <v>1407</v>
      </c>
      <c r="C1257" s="5">
        <f t="shared" si="38"/>
        <v>39615.871782407405</v>
      </c>
      <c r="D1257">
        <v>4.7800000000000002E-2</v>
      </c>
      <c r="E1257">
        <f t="shared" si="39"/>
        <v>478</v>
      </c>
    </row>
    <row r="1258" spans="1:5">
      <c r="A1258" s="2">
        <v>39615</v>
      </c>
      <c r="B1258" t="s">
        <v>1408</v>
      </c>
      <c r="C1258" s="5">
        <f t="shared" si="38"/>
        <v>39615.872476851851</v>
      </c>
      <c r="D1258">
        <v>3.9E-2</v>
      </c>
      <c r="E1258">
        <f t="shared" si="39"/>
        <v>390</v>
      </c>
    </row>
    <row r="1259" spans="1:5">
      <c r="A1259" s="2">
        <v>39615</v>
      </c>
      <c r="B1259" t="s">
        <v>1409</v>
      </c>
      <c r="C1259" s="5">
        <f t="shared" si="38"/>
        <v>39615.873171296298</v>
      </c>
      <c r="D1259">
        <v>2.3E-2</v>
      </c>
      <c r="E1259">
        <f t="shared" si="39"/>
        <v>230</v>
      </c>
    </row>
    <row r="1260" spans="1:5">
      <c r="A1260" s="2">
        <v>39615</v>
      </c>
      <c r="B1260" t="s">
        <v>1410</v>
      </c>
      <c r="C1260" s="5">
        <f t="shared" si="38"/>
        <v>39615.873865740738</v>
      </c>
      <c r="D1260">
        <v>2.1399999999999999E-2</v>
      </c>
      <c r="E1260">
        <f t="shared" si="39"/>
        <v>214</v>
      </c>
    </row>
    <row r="1261" spans="1:5">
      <c r="A1261" s="2">
        <v>39615</v>
      </c>
      <c r="B1261" t="s">
        <v>1411</v>
      </c>
      <c r="C1261" s="5">
        <f t="shared" si="38"/>
        <v>39615.874560185184</v>
      </c>
      <c r="D1261">
        <v>3.0200000000000001E-2</v>
      </c>
      <c r="E1261">
        <f t="shared" si="39"/>
        <v>302</v>
      </c>
    </row>
    <row r="1262" spans="1:5">
      <c r="A1262" s="2">
        <v>39615</v>
      </c>
      <c r="B1262" t="s">
        <v>1412</v>
      </c>
      <c r="C1262" s="5">
        <f t="shared" si="38"/>
        <v>39615.875254629631</v>
      </c>
      <c r="D1262">
        <v>4.3499999999999997E-2</v>
      </c>
      <c r="E1262">
        <f t="shared" si="39"/>
        <v>434.99999999999994</v>
      </c>
    </row>
    <row r="1263" spans="1:5">
      <c r="A1263" s="2">
        <v>39615</v>
      </c>
      <c r="B1263" t="s">
        <v>1413</v>
      </c>
      <c r="C1263" s="5">
        <f t="shared" si="38"/>
        <v>39615.875949074078</v>
      </c>
      <c r="D1263">
        <v>3.95E-2</v>
      </c>
      <c r="E1263">
        <f t="shared" si="39"/>
        <v>395</v>
      </c>
    </row>
    <row r="1264" spans="1:5">
      <c r="A1264" s="2">
        <v>39615</v>
      </c>
      <c r="B1264" t="s">
        <v>1414</v>
      </c>
      <c r="C1264" s="5">
        <f t="shared" si="38"/>
        <v>39615.876643518517</v>
      </c>
      <c r="D1264">
        <v>3.8600000000000002E-2</v>
      </c>
      <c r="E1264">
        <f t="shared" si="39"/>
        <v>386</v>
      </c>
    </row>
    <row r="1265" spans="1:5">
      <c r="A1265" s="2">
        <v>39615</v>
      </c>
      <c r="B1265" t="s">
        <v>1415</v>
      </c>
      <c r="C1265" s="5">
        <f t="shared" si="38"/>
        <v>39615.877337962964</v>
      </c>
      <c r="D1265">
        <v>3.2500000000000001E-2</v>
      </c>
      <c r="E1265">
        <f t="shared" si="39"/>
        <v>325</v>
      </c>
    </row>
    <row r="1266" spans="1:5">
      <c r="A1266" s="2">
        <v>39615</v>
      </c>
      <c r="B1266" t="s">
        <v>1416</v>
      </c>
      <c r="C1266" s="5">
        <f t="shared" si="38"/>
        <v>39615.878032407411</v>
      </c>
      <c r="D1266">
        <v>2.7799999999999998E-2</v>
      </c>
      <c r="E1266">
        <f t="shared" si="39"/>
        <v>278</v>
      </c>
    </row>
    <row r="1267" spans="1:5">
      <c r="A1267" s="2">
        <v>39615</v>
      </c>
      <c r="B1267" t="s">
        <v>1417</v>
      </c>
      <c r="C1267" s="5">
        <f t="shared" si="38"/>
        <v>39615.87872685185</v>
      </c>
      <c r="D1267">
        <v>2.4299999999999999E-2</v>
      </c>
      <c r="E1267">
        <f t="shared" si="39"/>
        <v>243</v>
      </c>
    </row>
    <row r="1268" spans="1:5">
      <c r="A1268" s="2">
        <v>39615</v>
      </c>
      <c r="B1268" t="s">
        <v>1418</v>
      </c>
      <c r="C1268" s="5">
        <f t="shared" si="38"/>
        <v>39615.879421296297</v>
      </c>
      <c r="D1268">
        <v>2.3699999999999999E-2</v>
      </c>
      <c r="E1268">
        <f t="shared" si="39"/>
        <v>237</v>
      </c>
    </row>
    <row r="1269" spans="1:5">
      <c r="A1269" s="2">
        <v>39615</v>
      </c>
      <c r="B1269" t="s">
        <v>1419</v>
      </c>
      <c r="C1269" s="5">
        <f t="shared" si="38"/>
        <v>39615.880115740743</v>
      </c>
      <c r="D1269">
        <v>2.5000000000000001E-2</v>
      </c>
      <c r="E1269">
        <f t="shared" si="39"/>
        <v>250</v>
      </c>
    </row>
    <row r="1270" spans="1:5">
      <c r="A1270" s="2">
        <v>39615</v>
      </c>
      <c r="B1270" t="s">
        <v>1420</v>
      </c>
      <c r="C1270" s="5">
        <f t="shared" si="38"/>
        <v>39615.880810185183</v>
      </c>
      <c r="D1270">
        <v>2.1600000000000001E-2</v>
      </c>
      <c r="E1270">
        <f t="shared" si="39"/>
        <v>216</v>
      </c>
    </row>
    <row r="1271" spans="1:5">
      <c r="A1271" s="2">
        <v>39615</v>
      </c>
      <c r="B1271" t="s">
        <v>1421</v>
      </c>
      <c r="C1271" s="5">
        <f t="shared" si="38"/>
        <v>39615.881504629629</v>
      </c>
      <c r="D1271">
        <v>1.8499999999999999E-2</v>
      </c>
      <c r="E1271">
        <f t="shared" si="39"/>
        <v>185</v>
      </c>
    </row>
    <row r="1272" spans="1:5">
      <c r="A1272" s="2">
        <v>39615</v>
      </c>
      <c r="B1272" t="s">
        <v>1422</v>
      </c>
      <c r="C1272" s="5">
        <f t="shared" si="38"/>
        <v>39615.882199074076</v>
      </c>
      <c r="D1272">
        <v>1.37E-2</v>
      </c>
      <c r="E1272">
        <f t="shared" si="39"/>
        <v>137</v>
      </c>
    </row>
    <row r="1273" spans="1:5">
      <c r="A1273" s="2">
        <v>39615</v>
      </c>
      <c r="B1273" t="s">
        <v>1423</v>
      </c>
      <c r="C1273" s="5">
        <f t="shared" si="38"/>
        <v>39615.882893518516</v>
      </c>
      <c r="D1273">
        <v>1.0500000000000001E-2</v>
      </c>
      <c r="E1273">
        <f t="shared" si="39"/>
        <v>105</v>
      </c>
    </row>
    <row r="1274" spans="1:5">
      <c r="A1274" s="2">
        <v>39615</v>
      </c>
      <c r="B1274" t="s">
        <v>1424</v>
      </c>
      <c r="C1274" s="5">
        <f t="shared" si="38"/>
        <v>39615.883587962962</v>
      </c>
      <c r="D1274">
        <v>9.2999999999999992E-3</v>
      </c>
      <c r="E1274">
        <f t="shared" si="39"/>
        <v>92.999999999999986</v>
      </c>
    </row>
    <row r="1275" spans="1:5">
      <c r="A1275" s="2">
        <v>39615</v>
      </c>
      <c r="B1275" t="s">
        <v>1425</v>
      </c>
      <c r="C1275" s="5">
        <f t="shared" si="38"/>
        <v>39615.884282407409</v>
      </c>
      <c r="D1275">
        <v>8.8000000000000005E-3</v>
      </c>
      <c r="E1275">
        <f t="shared" si="39"/>
        <v>88</v>
      </c>
    </row>
    <row r="1276" spans="1:5">
      <c r="A1276" s="2">
        <v>39615</v>
      </c>
      <c r="B1276" t="s">
        <v>1426</v>
      </c>
      <c r="C1276" s="5">
        <f t="shared" si="38"/>
        <v>39615.884976851848</v>
      </c>
      <c r="D1276">
        <v>8.0999999999999996E-3</v>
      </c>
      <c r="E1276">
        <f t="shared" si="39"/>
        <v>81</v>
      </c>
    </row>
    <row r="1277" spans="1:5">
      <c r="A1277" s="2">
        <v>39615</v>
      </c>
      <c r="B1277" t="s">
        <v>1427</v>
      </c>
      <c r="C1277" s="5">
        <f t="shared" si="38"/>
        <v>39615.885671296295</v>
      </c>
      <c r="D1277">
        <v>7.7000000000000002E-3</v>
      </c>
      <c r="E1277">
        <f t="shared" si="39"/>
        <v>77</v>
      </c>
    </row>
    <row r="1278" spans="1:5">
      <c r="A1278" s="2">
        <v>39615</v>
      </c>
      <c r="B1278" t="s">
        <v>1428</v>
      </c>
      <c r="C1278" s="5">
        <f t="shared" si="38"/>
        <v>39615.886365740742</v>
      </c>
      <c r="D1278">
        <v>7.1999999999999998E-3</v>
      </c>
      <c r="E1278">
        <f t="shared" si="39"/>
        <v>72</v>
      </c>
    </row>
    <row r="1279" spans="1:5">
      <c r="A1279" s="2">
        <v>39615</v>
      </c>
      <c r="B1279" t="s">
        <v>1429</v>
      </c>
      <c r="C1279" s="5">
        <f t="shared" si="38"/>
        <v>39615.887060185189</v>
      </c>
      <c r="D1279">
        <v>6.6E-3</v>
      </c>
      <c r="E1279">
        <f t="shared" si="39"/>
        <v>66</v>
      </c>
    </row>
    <row r="1280" spans="1:5">
      <c r="A1280" s="2">
        <v>39615</v>
      </c>
      <c r="B1280" t="s">
        <v>1430</v>
      </c>
      <c r="C1280" s="5">
        <f t="shared" si="38"/>
        <v>39615.887754629628</v>
      </c>
      <c r="D1280">
        <v>6.1000000000000004E-3</v>
      </c>
      <c r="E1280">
        <f t="shared" si="39"/>
        <v>61.000000000000007</v>
      </c>
    </row>
    <row r="1281" spans="1:5">
      <c r="A1281" s="2">
        <v>39615</v>
      </c>
      <c r="B1281" t="s">
        <v>1431</v>
      </c>
      <c r="C1281" s="5">
        <f t="shared" si="38"/>
        <v>39615.888449074075</v>
      </c>
      <c r="D1281">
        <v>5.5999999999999999E-3</v>
      </c>
      <c r="E1281">
        <f t="shared" si="39"/>
        <v>56</v>
      </c>
    </row>
    <row r="1282" spans="1:5">
      <c r="A1282" s="2">
        <v>39615</v>
      </c>
      <c r="B1282" t="s">
        <v>1432</v>
      </c>
      <c r="C1282" s="5">
        <f t="shared" si="38"/>
        <v>39615.889143518521</v>
      </c>
      <c r="D1282">
        <v>5.1000000000000004E-3</v>
      </c>
      <c r="E1282">
        <f t="shared" si="39"/>
        <v>51.000000000000007</v>
      </c>
    </row>
    <row r="1283" spans="1:5">
      <c r="A1283" s="2">
        <v>39615</v>
      </c>
      <c r="B1283" t="s">
        <v>1433</v>
      </c>
      <c r="C1283" s="5">
        <f t="shared" ref="C1283:C1346" si="40">A1283+TIME(LEFT(B1283,3),MID(B1283,5,2),RIGHT(B1283,2))</f>
        <v>39615.889837962961</v>
      </c>
      <c r="D1283">
        <v>4.5999999999999999E-3</v>
      </c>
      <c r="E1283">
        <f t="shared" ref="E1283:E1346" si="41">D1283*10000</f>
        <v>46</v>
      </c>
    </row>
    <row r="1284" spans="1:5">
      <c r="A1284" s="2">
        <v>39615</v>
      </c>
      <c r="B1284" t="s">
        <v>1434</v>
      </c>
      <c r="C1284" s="5">
        <f t="shared" si="40"/>
        <v>39615.890532407408</v>
      </c>
      <c r="D1284">
        <v>4.1999999999999997E-3</v>
      </c>
      <c r="E1284">
        <f t="shared" si="41"/>
        <v>42</v>
      </c>
    </row>
    <row r="1285" spans="1:5">
      <c r="A1285" s="2">
        <v>39615</v>
      </c>
      <c r="B1285" t="s">
        <v>1435</v>
      </c>
      <c r="C1285" s="5">
        <f t="shared" si="40"/>
        <v>39615.891226851854</v>
      </c>
      <c r="D1285">
        <v>3.8E-3</v>
      </c>
      <c r="E1285">
        <f t="shared" si="41"/>
        <v>38</v>
      </c>
    </row>
    <row r="1286" spans="1:5">
      <c r="A1286" s="2">
        <v>39615</v>
      </c>
      <c r="B1286" t="s">
        <v>1436</v>
      </c>
      <c r="C1286" s="5">
        <f t="shared" si="40"/>
        <v>39615.891921296294</v>
      </c>
      <c r="D1286">
        <v>3.5999999999999999E-3</v>
      </c>
      <c r="E1286">
        <f t="shared" si="41"/>
        <v>36</v>
      </c>
    </row>
    <row r="1287" spans="1:5">
      <c r="A1287" s="2">
        <v>39615</v>
      </c>
      <c r="B1287" t="s">
        <v>1437</v>
      </c>
      <c r="C1287" s="5">
        <f t="shared" si="40"/>
        <v>39615.89261574074</v>
      </c>
      <c r="D1287">
        <v>3.0000000000000001E-3</v>
      </c>
      <c r="E1287">
        <f t="shared" si="41"/>
        <v>30</v>
      </c>
    </row>
    <row r="1288" spans="1:5">
      <c r="A1288" s="2">
        <v>39615</v>
      </c>
      <c r="B1288" t="s">
        <v>1438</v>
      </c>
      <c r="C1288" s="5">
        <f t="shared" si="40"/>
        <v>39615.893310185187</v>
      </c>
      <c r="D1288">
        <v>2.8999999999999998E-3</v>
      </c>
      <c r="E1288">
        <f t="shared" si="41"/>
        <v>28.999999999999996</v>
      </c>
    </row>
    <row r="1289" spans="1:5">
      <c r="A1289" s="2">
        <v>39615</v>
      </c>
      <c r="B1289" t="s">
        <v>1439</v>
      </c>
      <c r="C1289" s="5">
        <f t="shared" si="40"/>
        <v>39615.894004629627</v>
      </c>
      <c r="D1289">
        <v>2.3E-3</v>
      </c>
      <c r="E1289">
        <f t="shared" si="41"/>
        <v>23</v>
      </c>
    </row>
    <row r="1290" spans="1:5">
      <c r="A1290" s="2">
        <v>39615</v>
      </c>
      <c r="B1290" t="s">
        <v>1440</v>
      </c>
      <c r="C1290" s="5">
        <f t="shared" si="40"/>
        <v>39615.894699074073</v>
      </c>
      <c r="D1290">
        <v>2E-3</v>
      </c>
      <c r="E1290">
        <f t="shared" si="41"/>
        <v>20</v>
      </c>
    </row>
    <row r="1291" spans="1:5">
      <c r="A1291" s="2">
        <v>39615</v>
      </c>
      <c r="B1291" t="s">
        <v>1441</v>
      </c>
      <c r="C1291" s="5">
        <f t="shared" si="40"/>
        <v>39615.895381944443</v>
      </c>
      <c r="D1291">
        <v>1.6000000000000001E-3</v>
      </c>
      <c r="E1291">
        <f t="shared" si="41"/>
        <v>16</v>
      </c>
    </row>
    <row r="1292" spans="1:5">
      <c r="A1292" s="2">
        <v>39615</v>
      </c>
      <c r="B1292" t="s">
        <v>1442</v>
      </c>
      <c r="C1292" s="5">
        <f t="shared" si="40"/>
        <v>39615.896087962959</v>
      </c>
      <c r="D1292">
        <v>1.4E-3</v>
      </c>
      <c r="E1292">
        <f t="shared" si="41"/>
        <v>14</v>
      </c>
    </row>
    <row r="1293" spans="1:5">
      <c r="A1293" s="2">
        <v>39615</v>
      </c>
      <c r="B1293" t="s">
        <v>1443</v>
      </c>
      <c r="C1293" s="5">
        <f t="shared" si="40"/>
        <v>39615.896770833337</v>
      </c>
      <c r="D1293">
        <v>1.1000000000000001E-3</v>
      </c>
      <c r="E1293">
        <f t="shared" si="41"/>
        <v>11</v>
      </c>
    </row>
    <row r="1294" spans="1:5">
      <c r="A1294" s="2">
        <v>39615</v>
      </c>
      <c r="B1294" t="s">
        <v>1444</v>
      </c>
      <c r="C1294" s="5">
        <f t="shared" si="40"/>
        <v>39615.897476851853</v>
      </c>
      <c r="D1294">
        <v>8.0000000000000004E-4</v>
      </c>
      <c r="E1294">
        <f t="shared" si="41"/>
        <v>8</v>
      </c>
    </row>
    <row r="1295" spans="1:5">
      <c r="A1295" s="2">
        <v>39615</v>
      </c>
      <c r="B1295" t="s">
        <v>1445</v>
      </c>
      <c r="C1295" s="5">
        <f t="shared" si="40"/>
        <v>39615.8981712963</v>
      </c>
      <c r="D1295">
        <v>5.9999999999999995E-4</v>
      </c>
      <c r="E1295">
        <f t="shared" si="41"/>
        <v>5.9999999999999991</v>
      </c>
    </row>
    <row r="1296" spans="1:5">
      <c r="A1296" s="2">
        <v>39615</v>
      </c>
      <c r="B1296" t="s">
        <v>1446</v>
      </c>
      <c r="C1296" s="5">
        <f t="shared" si="40"/>
        <v>39615.898865740739</v>
      </c>
      <c r="D1296">
        <v>2.9999999999999997E-4</v>
      </c>
      <c r="E1296">
        <f t="shared" si="41"/>
        <v>2.9999999999999996</v>
      </c>
    </row>
    <row r="1297" spans="1:5">
      <c r="A1297" s="2">
        <v>39615</v>
      </c>
      <c r="B1297" t="s">
        <v>1447</v>
      </c>
      <c r="C1297" s="5">
        <f t="shared" si="40"/>
        <v>39615.899560185186</v>
      </c>
      <c r="D1297">
        <v>1E-4</v>
      </c>
      <c r="E1297">
        <f t="shared" si="41"/>
        <v>1</v>
      </c>
    </row>
    <row r="1298" spans="1:5">
      <c r="A1298" s="2">
        <v>39615</v>
      </c>
      <c r="B1298" t="s">
        <v>1448</v>
      </c>
      <c r="C1298" s="5">
        <f t="shared" si="40"/>
        <v>39615.900254629632</v>
      </c>
      <c r="D1298">
        <v>-1E-4</v>
      </c>
      <c r="E1298">
        <f t="shared" si="41"/>
        <v>-1</v>
      </c>
    </row>
    <row r="1299" spans="1:5">
      <c r="A1299" s="2">
        <v>39615</v>
      </c>
      <c r="B1299" t="s">
        <v>1449</v>
      </c>
      <c r="C1299" s="5">
        <f t="shared" si="40"/>
        <v>39615.900949074072</v>
      </c>
      <c r="D1299">
        <v>-2.9999999999999997E-4</v>
      </c>
      <c r="E1299">
        <f t="shared" si="41"/>
        <v>-2.9999999999999996</v>
      </c>
    </row>
    <row r="1300" spans="1:5">
      <c r="A1300" s="2">
        <v>39615</v>
      </c>
      <c r="B1300" t="s">
        <v>1450</v>
      </c>
      <c r="C1300" s="5">
        <f t="shared" si="40"/>
        <v>39615.901643518519</v>
      </c>
      <c r="D1300">
        <v>-5.0000000000000001E-4</v>
      </c>
      <c r="E1300">
        <f t="shared" si="41"/>
        <v>-5</v>
      </c>
    </row>
    <row r="1301" spans="1:5">
      <c r="A1301" s="2">
        <v>39615</v>
      </c>
      <c r="B1301" t="s">
        <v>1451</v>
      </c>
      <c r="C1301" s="5">
        <f t="shared" si="40"/>
        <v>39615.902337962965</v>
      </c>
      <c r="D1301">
        <v>-6.9999999999999999E-4</v>
      </c>
      <c r="E1301">
        <f t="shared" si="41"/>
        <v>-7</v>
      </c>
    </row>
    <row r="1302" spans="1:5">
      <c r="A1302" s="2">
        <v>39615</v>
      </c>
      <c r="B1302" t="s">
        <v>1452</v>
      </c>
      <c r="C1302" s="5">
        <f t="shared" si="40"/>
        <v>39615.903032407405</v>
      </c>
      <c r="D1302">
        <v>-8.0000000000000004E-4</v>
      </c>
      <c r="E1302">
        <f t="shared" si="41"/>
        <v>-8</v>
      </c>
    </row>
    <row r="1303" spans="1:5">
      <c r="A1303" s="2">
        <v>39615</v>
      </c>
      <c r="B1303" t="s">
        <v>1453</v>
      </c>
      <c r="C1303" s="5">
        <f t="shared" si="40"/>
        <v>39615.903726851851</v>
      </c>
      <c r="D1303">
        <v>-1E-3</v>
      </c>
      <c r="E1303">
        <f t="shared" si="41"/>
        <v>-10</v>
      </c>
    </row>
    <row r="1304" spans="1:5">
      <c r="A1304" s="2">
        <v>39615</v>
      </c>
      <c r="B1304" t="s">
        <v>1454</v>
      </c>
      <c r="C1304" s="5">
        <f t="shared" si="40"/>
        <v>39615.904421296298</v>
      </c>
      <c r="D1304">
        <v>-1.1000000000000001E-3</v>
      </c>
      <c r="E1304">
        <f t="shared" si="41"/>
        <v>-11</v>
      </c>
    </row>
    <row r="1305" spans="1:5">
      <c r="A1305" s="2">
        <v>39615</v>
      </c>
      <c r="B1305" t="s">
        <v>1455</v>
      </c>
      <c r="C1305" s="5">
        <f t="shared" si="40"/>
        <v>39615.905115740738</v>
      </c>
      <c r="D1305">
        <v>-1.2999999999999999E-3</v>
      </c>
      <c r="E1305">
        <f t="shared" si="41"/>
        <v>-13</v>
      </c>
    </row>
    <row r="1306" spans="1:5">
      <c r="A1306" s="2">
        <v>39615</v>
      </c>
      <c r="B1306" t="s">
        <v>1456</v>
      </c>
      <c r="C1306" s="5">
        <f t="shared" si="40"/>
        <v>39615.905810185184</v>
      </c>
      <c r="D1306">
        <v>-1.2999999999999999E-3</v>
      </c>
      <c r="E1306">
        <f t="shared" si="41"/>
        <v>-13</v>
      </c>
    </row>
    <row r="1307" spans="1:5">
      <c r="A1307" s="2">
        <v>39615</v>
      </c>
      <c r="B1307" t="s">
        <v>1457</v>
      </c>
      <c r="C1307" s="5">
        <f t="shared" si="40"/>
        <v>39615.906504629631</v>
      </c>
      <c r="D1307">
        <v>-1.4E-3</v>
      </c>
      <c r="E1307">
        <f t="shared" si="41"/>
        <v>-14</v>
      </c>
    </row>
    <row r="1308" spans="1:5">
      <c r="A1308" s="2">
        <v>39615</v>
      </c>
      <c r="B1308" t="s">
        <v>1458</v>
      </c>
      <c r="C1308" s="5">
        <f t="shared" si="40"/>
        <v>39615.907199074078</v>
      </c>
      <c r="D1308">
        <v>-1.5E-3</v>
      </c>
      <c r="E1308">
        <f t="shared" si="41"/>
        <v>-15</v>
      </c>
    </row>
    <row r="1309" spans="1:5">
      <c r="A1309" s="2">
        <v>39615</v>
      </c>
      <c r="B1309" t="s">
        <v>1459</v>
      </c>
      <c r="C1309" s="5">
        <f t="shared" si="40"/>
        <v>39615.907893518517</v>
      </c>
      <c r="D1309">
        <v>-1.5E-3</v>
      </c>
      <c r="E1309">
        <f t="shared" si="41"/>
        <v>-15</v>
      </c>
    </row>
    <row r="1310" spans="1:5">
      <c r="A1310" s="2">
        <v>39615</v>
      </c>
      <c r="B1310" t="s">
        <v>1460</v>
      </c>
      <c r="C1310" s="5">
        <f t="shared" si="40"/>
        <v>39615.908587962964</v>
      </c>
      <c r="D1310">
        <v>-1.6999999999999999E-3</v>
      </c>
      <c r="E1310">
        <f t="shared" si="41"/>
        <v>-17</v>
      </c>
    </row>
    <row r="1311" spans="1:5">
      <c r="A1311" s="2">
        <v>39615</v>
      </c>
      <c r="B1311" t="s">
        <v>1461</v>
      </c>
      <c r="C1311" s="5">
        <f t="shared" si="40"/>
        <v>39615.909282407411</v>
      </c>
      <c r="D1311">
        <v>-1.6999999999999999E-3</v>
      </c>
      <c r="E1311">
        <f t="shared" si="41"/>
        <v>-17</v>
      </c>
    </row>
    <row r="1312" spans="1:5">
      <c r="A1312" s="2">
        <v>39615</v>
      </c>
      <c r="B1312" t="s">
        <v>1462</v>
      </c>
      <c r="C1312" s="5">
        <f t="shared" si="40"/>
        <v>39615.90997685185</v>
      </c>
      <c r="D1312">
        <v>-1.8E-3</v>
      </c>
      <c r="E1312">
        <f t="shared" si="41"/>
        <v>-18</v>
      </c>
    </row>
    <row r="1313" spans="1:5">
      <c r="A1313" s="2">
        <v>39615</v>
      </c>
      <c r="B1313" t="s">
        <v>1463</v>
      </c>
      <c r="C1313" s="5">
        <f t="shared" si="40"/>
        <v>39615.910671296297</v>
      </c>
      <c r="D1313">
        <v>-1.8E-3</v>
      </c>
      <c r="E1313">
        <f t="shared" si="41"/>
        <v>-18</v>
      </c>
    </row>
    <row r="1314" spans="1:5">
      <c r="A1314" s="2">
        <v>39615</v>
      </c>
      <c r="B1314" t="s">
        <v>1464</v>
      </c>
      <c r="C1314" s="5">
        <f t="shared" si="40"/>
        <v>39615.911365740743</v>
      </c>
      <c r="D1314">
        <v>-1.8E-3</v>
      </c>
      <c r="E1314">
        <f t="shared" si="41"/>
        <v>-18</v>
      </c>
    </row>
    <row r="1315" spans="1:5">
      <c r="A1315" s="2">
        <v>39615</v>
      </c>
      <c r="B1315" t="s">
        <v>1465</v>
      </c>
      <c r="C1315" s="5">
        <f t="shared" si="40"/>
        <v>39615.912060185183</v>
      </c>
      <c r="D1315">
        <v>-1.9E-3</v>
      </c>
      <c r="E1315">
        <f t="shared" si="41"/>
        <v>-19</v>
      </c>
    </row>
    <row r="1316" spans="1:5">
      <c r="A1316" s="2">
        <v>39615</v>
      </c>
      <c r="B1316" t="s">
        <v>1466</v>
      </c>
      <c r="C1316" s="5">
        <f t="shared" si="40"/>
        <v>39615.912754629629</v>
      </c>
      <c r="D1316">
        <v>-1.8E-3</v>
      </c>
      <c r="E1316">
        <f t="shared" si="41"/>
        <v>-18</v>
      </c>
    </row>
    <row r="1317" spans="1:5">
      <c r="A1317" s="2">
        <v>39615</v>
      </c>
      <c r="B1317" t="s">
        <v>1467</v>
      </c>
      <c r="C1317" s="5">
        <f t="shared" si="40"/>
        <v>39615.913449074076</v>
      </c>
      <c r="D1317">
        <v>-2E-3</v>
      </c>
      <c r="E1317">
        <f t="shared" si="41"/>
        <v>-20</v>
      </c>
    </row>
    <row r="1318" spans="1:5">
      <c r="A1318" s="2">
        <v>39615</v>
      </c>
      <c r="B1318" t="s">
        <v>1468</v>
      </c>
      <c r="C1318" s="5">
        <f t="shared" si="40"/>
        <v>39615.914143518516</v>
      </c>
      <c r="D1318">
        <v>-2E-3</v>
      </c>
      <c r="E1318">
        <f t="shared" si="41"/>
        <v>-20</v>
      </c>
    </row>
    <row r="1319" spans="1:5">
      <c r="A1319" s="2">
        <v>39615</v>
      </c>
      <c r="B1319" t="s">
        <v>1469</v>
      </c>
      <c r="C1319" s="5">
        <f t="shared" si="40"/>
        <v>39615.914837962962</v>
      </c>
      <c r="D1319">
        <v>-2E-3</v>
      </c>
      <c r="E1319">
        <f t="shared" si="41"/>
        <v>-20</v>
      </c>
    </row>
    <row r="1320" spans="1:5">
      <c r="A1320" s="2">
        <v>39615</v>
      </c>
      <c r="B1320" t="s">
        <v>1470</v>
      </c>
      <c r="C1320" s="5">
        <f t="shared" si="40"/>
        <v>39615.915532407409</v>
      </c>
      <c r="D1320">
        <v>-2E-3</v>
      </c>
      <c r="E1320">
        <f t="shared" si="41"/>
        <v>-20</v>
      </c>
    </row>
    <row r="1321" spans="1:5">
      <c r="A1321" s="2">
        <v>39615</v>
      </c>
      <c r="B1321" t="s">
        <v>1471</v>
      </c>
      <c r="C1321" s="5">
        <f t="shared" si="40"/>
        <v>39615.916226851848</v>
      </c>
      <c r="D1321">
        <v>-2E-3</v>
      </c>
      <c r="E1321">
        <f t="shared" si="41"/>
        <v>-20</v>
      </c>
    </row>
    <row r="1322" spans="1:5">
      <c r="A1322" s="2">
        <v>39615</v>
      </c>
      <c r="B1322" t="s">
        <v>1472</v>
      </c>
      <c r="C1322" s="5">
        <f t="shared" si="40"/>
        <v>39615.916909722226</v>
      </c>
      <c r="D1322">
        <v>-2E-3</v>
      </c>
      <c r="E1322">
        <f t="shared" si="41"/>
        <v>-20</v>
      </c>
    </row>
    <row r="1323" spans="1:5">
      <c r="A1323" s="2">
        <v>39615</v>
      </c>
      <c r="B1323" t="s">
        <v>1473</v>
      </c>
      <c r="C1323" s="5">
        <f t="shared" si="40"/>
        <v>39615.917615740742</v>
      </c>
      <c r="D1323">
        <v>-2E-3</v>
      </c>
      <c r="E1323">
        <f t="shared" si="41"/>
        <v>-20</v>
      </c>
    </row>
    <row r="1324" spans="1:5">
      <c r="A1324" s="2">
        <v>39615</v>
      </c>
      <c r="B1324" t="s">
        <v>1474</v>
      </c>
      <c r="C1324" s="5">
        <f t="shared" si="40"/>
        <v>39615.918298611112</v>
      </c>
      <c r="D1324">
        <v>-2E-3</v>
      </c>
      <c r="E1324">
        <f t="shared" si="41"/>
        <v>-20</v>
      </c>
    </row>
    <row r="1325" spans="1:5">
      <c r="A1325" s="2">
        <v>39615</v>
      </c>
      <c r="B1325" t="s">
        <v>1475</v>
      </c>
      <c r="C1325" s="5">
        <f t="shared" si="40"/>
        <v>39615.918993055559</v>
      </c>
      <c r="D1325">
        <v>-2E-3</v>
      </c>
      <c r="E1325">
        <f t="shared" si="41"/>
        <v>-20</v>
      </c>
    </row>
    <row r="1326" spans="1:5">
      <c r="A1326" s="2">
        <v>39615</v>
      </c>
      <c r="B1326" t="s">
        <v>1476</v>
      </c>
      <c r="C1326" s="5">
        <f t="shared" si="40"/>
        <v>39615.919687499998</v>
      </c>
      <c r="D1326">
        <v>-2E-3</v>
      </c>
      <c r="E1326">
        <f t="shared" si="41"/>
        <v>-20</v>
      </c>
    </row>
    <row r="1327" spans="1:5">
      <c r="A1327" s="2">
        <v>39615</v>
      </c>
      <c r="B1327" t="s">
        <v>1477</v>
      </c>
      <c r="C1327" s="5">
        <f t="shared" si="40"/>
        <v>39615.920393518521</v>
      </c>
      <c r="D1327">
        <v>-2E-3</v>
      </c>
      <c r="E1327">
        <f t="shared" si="41"/>
        <v>-20</v>
      </c>
    </row>
    <row r="1328" spans="1:5">
      <c r="A1328" s="2">
        <v>39615</v>
      </c>
      <c r="B1328" t="s">
        <v>1478</v>
      </c>
      <c r="C1328" s="5">
        <f t="shared" si="40"/>
        <v>39615.921087962961</v>
      </c>
      <c r="D1328">
        <v>-2E-3</v>
      </c>
      <c r="E1328">
        <f t="shared" si="41"/>
        <v>-20</v>
      </c>
    </row>
    <row r="1329" spans="1:5">
      <c r="A1329" s="2">
        <v>39615</v>
      </c>
      <c r="B1329" t="s">
        <v>1479</v>
      </c>
      <c r="C1329" s="5">
        <f t="shared" si="40"/>
        <v>39615.921782407408</v>
      </c>
      <c r="D1329">
        <v>-2E-3</v>
      </c>
      <c r="E1329">
        <f t="shared" si="41"/>
        <v>-20</v>
      </c>
    </row>
    <row r="1330" spans="1:5">
      <c r="A1330" s="2">
        <v>39615</v>
      </c>
      <c r="B1330" t="s">
        <v>1480</v>
      </c>
      <c r="C1330" s="5">
        <f t="shared" si="40"/>
        <v>39615.922476851854</v>
      </c>
      <c r="D1330">
        <v>-2E-3</v>
      </c>
      <c r="E1330">
        <f t="shared" si="41"/>
        <v>-20</v>
      </c>
    </row>
    <row r="1331" spans="1:5">
      <c r="A1331" s="2">
        <v>39615</v>
      </c>
      <c r="B1331" t="s">
        <v>1481</v>
      </c>
      <c r="C1331" s="5">
        <f t="shared" si="40"/>
        <v>39615.923171296294</v>
      </c>
      <c r="D1331">
        <v>-2E-3</v>
      </c>
      <c r="E1331">
        <f t="shared" si="41"/>
        <v>-20</v>
      </c>
    </row>
    <row r="1332" spans="1:5">
      <c r="A1332" s="2">
        <v>39615</v>
      </c>
      <c r="B1332" t="s">
        <v>1482</v>
      </c>
      <c r="C1332" s="5">
        <f t="shared" si="40"/>
        <v>39615.92386574074</v>
      </c>
      <c r="D1332">
        <v>-2E-3</v>
      </c>
      <c r="E1332">
        <f t="shared" si="41"/>
        <v>-20</v>
      </c>
    </row>
    <row r="1333" spans="1:5">
      <c r="A1333" s="2">
        <v>39615</v>
      </c>
      <c r="B1333" t="s">
        <v>1483</v>
      </c>
      <c r="C1333" s="5">
        <f t="shared" si="40"/>
        <v>39615.92454861111</v>
      </c>
      <c r="D1333">
        <v>-2E-3</v>
      </c>
      <c r="E1333">
        <f t="shared" si="41"/>
        <v>-20</v>
      </c>
    </row>
    <row r="1334" spans="1:5">
      <c r="A1334" s="2">
        <v>39615</v>
      </c>
      <c r="B1334" t="s">
        <v>1484</v>
      </c>
      <c r="C1334" s="5">
        <f t="shared" si="40"/>
        <v>39615.925254629627</v>
      </c>
      <c r="D1334">
        <v>-2.0999999999999999E-3</v>
      </c>
      <c r="E1334">
        <f t="shared" si="41"/>
        <v>-21</v>
      </c>
    </row>
    <row r="1335" spans="1:5">
      <c r="A1335" s="2">
        <v>39615</v>
      </c>
      <c r="B1335" t="s">
        <v>1485</v>
      </c>
      <c r="C1335" s="5">
        <f t="shared" si="40"/>
        <v>39615.925949074073</v>
      </c>
      <c r="D1335">
        <v>-2.0999999999999999E-3</v>
      </c>
      <c r="E1335">
        <f t="shared" si="41"/>
        <v>-21</v>
      </c>
    </row>
    <row r="1336" spans="1:5">
      <c r="A1336" s="2">
        <v>39615</v>
      </c>
      <c r="B1336" t="s">
        <v>1486</v>
      </c>
      <c r="C1336" s="5">
        <f t="shared" si="40"/>
        <v>39615.92664351852</v>
      </c>
      <c r="D1336">
        <v>-2E-3</v>
      </c>
      <c r="E1336">
        <f t="shared" si="41"/>
        <v>-20</v>
      </c>
    </row>
    <row r="1337" spans="1:5">
      <c r="A1337" s="2">
        <v>39615</v>
      </c>
      <c r="B1337" t="s">
        <v>1487</v>
      </c>
      <c r="C1337" s="5">
        <f t="shared" si="40"/>
        <v>39615.927337962959</v>
      </c>
      <c r="D1337">
        <v>-2E-3</v>
      </c>
      <c r="E1337">
        <f t="shared" si="41"/>
        <v>-20</v>
      </c>
    </row>
    <row r="1338" spans="1:5">
      <c r="A1338" s="2">
        <v>39615</v>
      </c>
      <c r="B1338" t="s">
        <v>1488</v>
      </c>
      <c r="C1338" s="5">
        <f t="shared" si="40"/>
        <v>39615.928032407406</v>
      </c>
      <c r="D1338">
        <v>-2.0999999999999999E-3</v>
      </c>
      <c r="E1338">
        <f t="shared" si="41"/>
        <v>-21</v>
      </c>
    </row>
    <row r="1339" spans="1:5">
      <c r="A1339" s="2">
        <v>39615</v>
      </c>
      <c r="B1339" t="s">
        <v>1489</v>
      </c>
      <c r="C1339" s="5">
        <f t="shared" si="40"/>
        <v>39615.928726851853</v>
      </c>
      <c r="D1339">
        <v>-2.0999999999999999E-3</v>
      </c>
      <c r="E1339">
        <f t="shared" si="41"/>
        <v>-21</v>
      </c>
    </row>
    <row r="1340" spans="1:5">
      <c r="A1340" s="2">
        <v>39615</v>
      </c>
      <c r="B1340" t="s">
        <v>1490</v>
      </c>
      <c r="C1340" s="5">
        <f t="shared" si="40"/>
        <v>39615.9294212963</v>
      </c>
      <c r="D1340">
        <v>-2.0999999999999999E-3</v>
      </c>
      <c r="E1340">
        <f t="shared" si="41"/>
        <v>-21</v>
      </c>
    </row>
    <row r="1341" spans="1:5">
      <c r="A1341" s="2">
        <v>39615</v>
      </c>
      <c r="B1341" t="s">
        <v>1491</v>
      </c>
      <c r="C1341" s="5">
        <f t="shared" si="40"/>
        <v>39615.930115740739</v>
      </c>
      <c r="D1341">
        <v>-2E-3</v>
      </c>
      <c r="E1341">
        <f t="shared" si="41"/>
        <v>-20</v>
      </c>
    </row>
    <row r="1342" spans="1:5">
      <c r="A1342" s="2">
        <v>39615</v>
      </c>
      <c r="B1342" t="s">
        <v>1492</v>
      </c>
      <c r="C1342" s="5">
        <f t="shared" si="40"/>
        <v>39615.930810185186</v>
      </c>
      <c r="D1342">
        <v>-2.0999999999999999E-3</v>
      </c>
      <c r="E1342">
        <f t="shared" si="41"/>
        <v>-21</v>
      </c>
    </row>
    <row r="1343" spans="1:5">
      <c r="A1343" s="2">
        <v>39615</v>
      </c>
      <c r="B1343" t="s">
        <v>1493</v>
      </c>
      <c r="C1343" s="5">
        <f t="shared" si="40"/>
        <v>39615.931504629632</v>
      </c>
      <c r="D1343">
        <v>-2.0999999999999999E-3</v>
      </c>
      <c r="E1343">
        <f t="shared" si="41"/>
        <v>-21</v>
      </c>
    </row>
    <row r="1344" spans="1:5">
      <c r="A1344" s="2">
        <v>39615</v>
      </c>
      <c r="B1344" t="s">
        <v>1494</v>
      </c>
      <c r="C1344" s="5">
        <f t="shared" si="40"/>
        <v>39615.932199074072</v>
      </c>
      <c r="D1344">
        <v>-2.0999999999999999E-3</v>
      </c>
      <c r="E1344">
        <f t="shared" si="41"/>
        <v>-21</v>
      </c>
    </row>
    <row r="1345" spans="1:5">
      <c r="A1345" s="2">
        <v>39615</v>
      </c>
      <c r="B1345" t="s">
        <v>1495</v>
      </c>
      <c r="C1345" s="5">
        <f t="shared" si="40"/>
        <v>39615.932893518519</v>
      </c>
      <c r="D1345">
        <v>-2E-3</v>
      </c>
      <c r="E1345">
        <f t="shared" si="41"/>
        <v>-20</v>
      </c>
    </row>
    <row r="1346" spans="1:5">
      <c r="A1346" s="2">
        <v>39615</v>
      </c>
      <c r="B1346" t="s">
        <v>1496</v>
      </c>
      <c r="C1346" s="5">
        <f t="shared" si="40"/>
        <v>39615.933587962965</v>
      </c>
      <c r="D1346">
        <v>-2E-3</v>
      </c>
      <c r="E1346">
        <f t="shared" si="41"/>
        <v>-20</v>
      </c>
    </row>
    <row r="1347" spans="1:5">
      <c r="A1347" s="2">
        <v>39615</v>
      </c>
      <c r="B1347" t="s">
        <v>1497</v>
      </c>
      <c r="C1347" s="5">
        <f t="shared" ref="C1347:C1410" si="42">A1347+TIME(LEFT(B1347,3),MID(B1347,5,2),RIGHT(B1347,2))</f>
        <v>39615.934282407405</v>
      </c>
      <c r="D1347">
        <v>-2.0999999999999999E-3</v>
      </c>
      <c r="E1347">
        <f t="shared" ref="E1347:E1410" si="43">D1347*10000</f>
        <v>-21</v>
      </c>
    </row>
    <row r="1348" spans="1:5">
      <c r="A1348" s="2">
        <v>39615</v>
      </c>
      <c r="B1348" t="s">
        <v>1498</v>
      </c>
      <c r="C1348" s="5">
        <f t="shared" si="42"/>
        <v>39615.934976851851</v>
      </c>
      <c r="D1348">
        <v>-2E-3</v>
      </c>
      <c r="E1348">
        <f t="shared" si="43"/>
        <v>-20</v>
      </c>
    </row>
    <row r="1349" spans="1:5">
      <c r="A1349" s="2">
        <v>39615</v>
      </c>
      <c r="B1349" t="s">
        <v>1499</v>
      </c>
      <c r="C1349" s="5">
        <f t="shared" si="42"/>
        <v>39615.935671296298</v>
      </c>
      <c r="D1349">
        <v>-2.0999999999999999E-3</v>
      </c>
      <c r="E1349">
        <f t="shared" si="43"/>
        <v>-21</v>
      </c>
    </row>
    <row r="1350" spans="1:5">
      <c r="A1350" s="2">
        <v>39615</v>
      </c>
      <c r="B1350" t="s">
        <v>1500</v>
      </c>
      <c r="C1350" s="5">
        <f t="shared" si="42"/>
        <v>39615.936365740738</v>
      </c>
      <c r="D1350">
        <v>-2E-3</v>
      </c>
      <c r="E1350">
        <f t="shared" si="43"/>
        <v>-20</v>
      </c>
    </row>
    <row r="1351" spans="1:5">
      <c r="A1351" s="2">
        <v>39615</v>
      </c>
      <c r="B1351" t="s">
        <v>1501</v>
      </c>
      <c r="C1351" s="5">
        <f t="shared" si="42"/>
        <v>39615.937060185184</v>
      </c>
      <c r="D1351">
        <v>-2.0999999999999999E-3</v>
      </c>
      <c r="E1351">
        <f t="shared" si="43"/>
        <v>-21</v>
      </c>
    </row>
    <row r="1352" spans="1:5">
      <c r="A1352" s="2">
        <v>39615</v>
      </c>
      <c r="B1352" t="s">
        <v>1502</v>
      </c>
      <c r="C1352" s="5">
        <f t="shared" si="42"/>
        <v>39615.937754629631</v>
      </c>
      <c r="D1352">
        <v>-2E-3</v>
      </c>
      <c r="E1352">
        <f t="shared" si="43"/>
        <v>-20</v>
      </c>
    </row>
    <row r="1353" spans="1:5">
      <c r="A1353" s="2">
        <v>39615</v>
      </c>
      <c r="B1353" t="s">
        <v>1503</v>
      </c>
      <c r="C1353" s="5">
        <f t="shared" si="42"/>
        <v>39615.938449074078</v>
      </c>
      <c r="D1353">
        <v>-2E-3</v>
      </c>
      <c r="E1353">
        <f t="shared" si="43"/>
        <v>-20</v>
      </c>
    </row>
    <row r="1354" spans="1:5">
      <c r="A1354" s="2">
        <v>39615</v>
      </c>
      <c r="B1354" t="s">
        <v>1504</v>
      </c>
      <c r="C1354" s="5">
        <f t="shared" si="42"/>
        <v>39615.939143518517</v>
      </c>
      <c r="D1354">
        <v>-2E-3</v>
      </c>
      <c r="E1354">
        <f t="shared" si="43"/>
        <v>-20</v>
      </c>
    </row>
    <row r="1355" spans="1:5">
      <c r="A1355" s="2">
        <v>39615</v>
      </c>
      <c r="B1355" t="s">
        <v>1505</v>
      </c>
      <c r="C1355" s="5">
        <f t="shared" si="42"/>
        <v>39615.939837962964</v>
      </c>
      <c r="D1355">
        <v>-2E-3</v>
      </c>
      <c r="E1355">
        <f t="shared" si="43"/>
        <v>-20</v>
      </c>
    </row>
    <row r="1356" spans="1:5">
      <c r="A1356" s="2">
        <v>39615</v>
      </c>
      <c r="B1356" t="s">
        <v>1506</v>
      </c>
      <c r="C1356" s="5">
        <f t="shared" si="42"/>
        <v>39615.940532407411</v>
      </c>
      <c r="D1356">
        <v>-2.0999999999999999E-3</v>
      </c>
      <c r="E1356">
        <f t="shared" si="43"/>
        <v>-21</v>
      </c>
    </row>
    <row r="1357" spans="1:5">
      <c r="A1357" s="2">
        <v>39615</v>
      </c>
      <c r="B1357" t="s">
        <v>1507</v>
      </c>
      <c r="C1357" s="5">
        <f t="shared" si="42"/>
        <v>39615.94122685185</v>
      </c>
      <c r="D1357">
        <v>-2.0999999999999999E-3</v>
      </c>
      <c r="E1357">
        <f t="shared" si="43"/>
        <v>-21</v>
      </c>
    </row>
    <row r="1358" spans="1:5">
      <c r="A1358" s="2">
        <v>39615</v>
      </c>
      <c r="B1358" t="s">
        <v>1508</v>
      </c>
      <c r="C1358" s="5">
        <f t="shared" si="42"/>
        <v>39615.941921296297</v>
      </c>
      <c r="D1358">
        <v>-2.0999999999999999E-3</v>
      </c>
      <c r="E1358">
        <f t="shared" si="43"/>
        <v>-21</v>
      </c>
    </row>
    <row r="1359" spans="1:5">
      <c r="A1359" s="2">
        <v>39615</v>
      </c>
      <c r="B1359" t="s">
        <v>1509</v>
      </c>
      <c r="C1359" s="5">
        <f t="shared" si="42"/>
        <v>39615.942615740743</v>
      </c>
      <c r="D1359">
        <v>-2.0999999999999999E-3</v>
      </c>
      <c r="E1359">
        <f t="shared" si="43"/>
        <v>-21</v>
      </c>
    </row>
    <row r="1360" spans="1:5">
      <c r="A1360" s="2">
        <v>39615</v>
      </c>
      <c r="B1360" t="s">
        <v>1510</v>
      </c>
      <c r="C1360" s="5">
        <f t="shared" si="42"/>
        <v>39615.943298611113</v>
      </c>
      <c r="D1360">
        <v>-2.0999999999999999E-3</v>
      </c>
      <c r="E1360">
        <f t="shared" si="43"/>
        <v>-21</v>
      </c>
    </row>
    <row r="1361" spans="1:5">
      <c r="A1361" s="2">
        <v>39615</v>
      </c>
      <c r="B1361" t="s">
        <v>1511</v>
      </c>
      <c r="C1361" s="5">
        <f t="shared" si="42"/>
        <v>39615.944004629629</v>
      </c>
      <c r="D1361">
        <v>-2E-3</v>
      </c>
      <c r="E1361">
        <f t="shared" si="43"/>
        <v>-20</v>
      </c>
    </row>
    <row r="1362" spans="1:5">
      <c r="A1362" s="2">
        <v>39615</v>
      </c>
      <c r="B1362" t="s">
        <v>1512</v>
      </c>
      <c r="C1362" s="5">
        <f t="shared" si="42"/>
        <v>39615.944699074076</v>
      </c>
      <c r="D1362">
        <v>-2.0999999999999999E-3</v>
      </c>
      <c r="E1362">
        <f t="shared" si="43"/>
        <v>-21</v>
      </c>
    </row>
    <row r="1363" spans="1:5">
      <c r="A1363" s="2">
        <v>39615</v>
      </c>
      <c r="B1363" t="s">
        <v>1513</v>
      </c>
      <c r="C1363" s="5">
        <f t="shared" si="42"/>
        <v>39615.945393518516</v>
      </c>
      <c r="D1363">
        <v>-2E-3</v>
      </c>
      <c r="E1363">
        <f t="shared" si="43"/>
        <v>-20</v>
      </c>
    </row>
    <row r="1364" spans="1:5">
      <c r="A1364" s="2">
        <v>39615</v>
      </c>
      <c r="B1364" t="s">
        <v>1514</v>
      </c>
      <c r="C1364" s="5">
        <f t="shared" si="42"/>
        <v>39615.946087962962</v>
      </c>
      <c r="D1364">
        <v>-2.0999999999999999E-3</v>
      </c>
      <c r="E1364">
        <f t="shared" si="43"/>
        <v>-21</v>
      </c>
    </row>
    <row r="1365" spans="1:5">
      <c r="A1365" s="2">
        <v>39615</v>
      </c>
      <c r="B1365" t="s">
        <v>1515</v>
      </c>
      <c r="C1365" s="5">
        <f t="shared" si="42"/>
        <v>39615.946782407409</v>
      </c>
      <c r="D1365">
        <v>-2.0999999999999999E-3</v>
      </c>
      <c r="E1365">
        <f t="shared" si="43"/>
        <v>-21</v>
      </c>
    </row>
    <row r="1366" spans="1:5">
      <c r="A1366" s="2">
        <v>39615</v>
      </c>
      <c r="B1366" t="s">
        <v>1516</v>
      </c>
      <c r="C1366" s="5">
        <f t="shared" si="42"/>
        <v>39615.947476851848</v>
      </c>
      <c r="D1366">
        <v>-2.0999999999999999E-3</v>
      </c>
      <c r="E1366">
        <f t="shared" si="43"/>
        <v>-21</v>
      </c>
    </row>
    <row r="1367" spans="1:5">
      <c r="A1367" s="2">
        <v>39615</v>
      </c>
      <c r="B1367" t="s">
        <v>1517</v>
      </c>
      <c r="C1367" s="5">
        <f t="shared" si="42"/>
        <v>39615.948171296295</v>
      </c>
      <c r="D1367">
        <v>-2.0999999999999999E-3</v>
      </c>
      <c r="E1367">
        <f t="shared" si="43"/>
        <v>-21</v>
      </c>
    </row>
    <row r="1368" spans="1:5">
      <c r="A1368" s="2">
        <v>39615</v>
      </c>
      <c r="B1368" t="s">
        <v>1518</v>
      </c>
      <c r="C1368" s="5">
        <f t="shared" si="42"/>
        <v>39615.948865740742</v>
      </c>
      <c r="D1368">
        <v>-2.0999999999999999E-3</v>
      </c>
      <c r="E1368">
        <f t="shared" si="43"/>
        <v>-21</v>
      </c>
    </row>
    <row r="1369" spans="1:5">
      <c r="A1369" s="2">
        <v>39615</v>
      </c>
      <c r="B1369" t="s">
        <v>1519</v>
      </c>
      <c r="C1369" s="5">
        <f t="shared" si="42"/>
        <v>39615.949560185189</v>
      </c>
      <c r="D1369">
        <v>-2E-3</v>
      </c>
      <c r="E1369">
        <f t="shared" si="43"/>
        <v>-20</v>
      </c>
    </row>
    <row r="1370" spans="1:5">
      <c r="A1370" s="2">
        <v>39615</v>
      </c>
      <c r="B1370" t="s">
        <v>1520</v>
      </c>
      <c r="C1370" s="5">
        <f t="shared" si="42"/>
        <v>39615.950254629628</v>
      </c>
      <c r="D1370">
        <v>-2.0999999999999999E-3</v>
      </c>
      <c r="E1370">
        <f t="shared" si="43"/>
        <v>-21</v>
      </c>
    </row>
    <row r="1371" spans="1:5">
      <c r="A1371" s="2">
        <v>39615</v>
      </c>
      <c r="B1371" t="s">
        <v>1521</v>
      </c>
      <c r="C1371" s="5">
        <f t="shared" si="42"/>
        <v>39615.950949074075</v>
      </c>
      <c r="D1371">
        <v>-2E-3</v>
      </c>
      <c r="E1371">
        <f t="shared" si="43"/>
        <v>-20</v>
      </c>
    </row>
    <row r="1372" spans="1:5">
      <c r="A1372" s="2">
        <v>39615</v>
      </c>
      <c r="B1372" t="s">
        <v>1522</v>
      </c>
      <c r="C1372" s="5">
        <f t="shared" si="42"/>
        <v>39615.951643518521</v>
      </c>
      <c r="D1372">
        <v>-2.0999999999999999E-3</v>
      </c>
      <c r="E1372">
        <f t="shared" si="43"/>
        <v>-21</v>
      </c>
    </row>
    <row r="1373" spans="1:5">
      <c r="A1373" s="2">
        <v>39615</v>
      </c>
      <c r="B1373" t="s">
        <v>1523</v>
      </c>
      <c r="C1373" s="5">
        <f t="shared" si="42"/>
        <v>39615.952337962961</v>
      </c>
      <c r="D1373">
        <v>-2E-3</v>
      </c>
      <c r="E1373">
        <f t="shared" si="43"/>
        <v>-20</v>
      </c>
    </row>
    <row r="1374" spans="1:5">
      <c r="A1374" s="2">
        <v>39615</v>
      </c>
      <c r="B1374" t="s">
        <v>1524</v>
      </c>
      <c r="C1374" s="5">
        <f t="shared" si="42"/>
        <v>39615.953032407408</v>
      </c>
      <c r="D1374">
        <v>-2.0999999999999999E-3</v>
      </c>
      <c r="E1374">
        <f t="shared" si="43"/>
        <v>-21</v>
      </c>
    </row>
    <row r="1375" spans="1:5">
      <c r="A1375" s="2">
        <v>39615</v>
      </c>
      <c r="B1375" t="s">
        <v>1525</v>
      </c>
      <c r="C1375" s="5">
        <f t="shared" si="42"/>
        <v>39615.953715277778</v>
      </c>
      <c r="D1375">
        <v>-2.0999999999999999E-3</v>
      </c>
      <c r="E1375">
        <f t="shared" si="43"/>
        <v>-21</v>
      </c>
    </row>
    <row r="1376" spans="1:5">
      <c r="A1376" s="2">
        <v>39615</v>
      </c>
      <c r="B1376" t="s">
        <v>1526</v>
      </c>
      <c r="C1376" s="5">
        <f t="shared" si="42"/>
        <v>39615.954421296294</v>
      </c>
      <c r="D1376">
        <v>-2E-3</v>
      </c>
      <c r="E1376">
        <f t="shared" si="43"/>
        <v>-20</v>
      </c>
    </row>
    <row r="1377" spans="1:5">
      <c r="A1377" s="2">
        <v>39615</v>
      </c>
      <c r="B1377" t="s">
        <v>1527</v>
      </c>
      <c r="C1377" s="5">
        <f t="shared" si="42"/>
        <v>39615.955104166664</v>
      </c>
      <c r="D1377">
        <v>-2.0999999999999999E-3</v>
      </c>
      <c r="E1377">
        <f t="shared" si="43"/>
        <v>-21</v>
      </c>
    </row>
    <row r="1378" spans="1:5">
      <c r="A1378" s="2">
        <v>39615</v>
      </c>
      <c r="B1378" t="s">
        <v>1528</v>
      </c>
      <c r="C1378" s="5">
        <f t="shared" si="42"/>
        <v>39615.955810185187</v>
      </c>
      <c r="D1378">
        <v>-2.0999999999999999E-3</v>
      </c>
      <c r="E1378">
        <f t="shared" si="43"/>
        <v>-21</v>
      </c>
    </row>
    <row r="1379" spans="1:5">
      <c r="A1379" s="2">
        <v>39615</v>
      </c>
      <c r="B1379" t="s">
        <v>1529</v>
      </c>
      <c r="C1379" s="5">
        <f t="shared" si="42"/>
        <v>39615.956493055557</v>
      </c>
      <c r="D1379">
        <v>-2.0999999999999999E-3</v>
      </c>
      <c r="E1379">
        <f t="shared" si="43"/>
        <v>-21</v>
      </c>
    </row>
    <row r="1380" spans="1:5">
      <c r="A1380" s="2">
        <v>39615</v>
      </c>
      <c r="B1380" t="s">
        <v>1530</v>
      </c>
      <c r="C1380" s="5">
        <f t="shared" si="42"/>
        <v>39615.957187499997</v>
      </c>
      <c r="D1380">
        <v>-2.0999999999999999E-3</v>
      </c>
      <c r="E1380">
        <f t="shared" si="43"/>
        <v>-21</v>
      </c>
    </row>
    <row r="1381" spans="1:5">
      <c r="A1381" s="2">
        <v>39615</v>
      </c>
      <c r="B1381" t="s">
        <v>1531</v>
      </c>
      <c r="C1381" s="5">
        <f t="shared" si="42"/>
        <v>39615.95789351852</v>
      </c>
      <c r="D1381">
        <v>-2.0999999999999999E-3</v>
      </c>
      <c r="E1381">
        <f t="shared" si="43"/>
        <v>-21</v>
      </c>
    </row>
    <row r="1382" spans="1:5">
      <c r="A1382" s="2">
        <v>39615</v>
      </c>
      <c r="B1382" t="s">
        <v>1532</v>
      </c>
      <c r="C1382" s="5">
        <f t="shared" si="42"/>
        <v>39615.958587962959</v>
      </c>
      <c r="D1382">
        <v>-2.0999999999999999E-3</v>
      </c>
      <c r="E1382">
        <f t="shared" si="43"/>
        <v>-21</v>
      </c>
    </row>
    <row r="1383" spans="1:5">
      <c r="A1383" s="2">
        <v>39615</v>
      </c>
      <c r="B1383" t="s">
        <v>1533</v>
      </c>
      <c r="C1383" s="5">
        <f t="shared" si="42"/>
        <v>39615.959282407406</v>
      </c>
      <c r="D1383">
        <v>-2.0999999999999999E-3</v>
      </c>
      <c r="E1383">
        <f t="shared" si="43"/>
        <v>-21</v>
      </c>
    </row>
    <row r="1384" spans="1:5">
      <c r="A1384" s="2">
        <v>39615</v>
      </c>
      <c r="B1384" t="s">
        <v>1534</v>
      </c>
      <c r="C1384" s="5">
        <f t="shared" si="42"/>
        <v>39615.959976851853</v>
      </c>
      <c r="D1384">
        <v>-2E-3</v>
      </c>
      <c r="E1384">
        <f t="shared" si="43"/>
        <v>-20</v>
      </c>
    </row>
    <row r="1385" spans="1:5">
      <c r="A1385" s="2">
        <v>39615</v>
      </c>
      <c r="B1385" t="s">
        <v>1535</v>
      </c>
      <c r="C1385" s="5">
        <f t="shared" si="42"/>
        <v>39615.9606712963</v>
      </c>
      <c r="D1385">
        <v>-2.0999999999999999E-3</v>
      </c>
      <c r="E1385">
        <f t="shared" si="43"/>
        <v>-21</v>
      </c>
    </row>
    <row r="1386" spans="1:5">
      <c r="A1386" s="2">
        <v>39615</v>
      </c>
      <c r="B1386" t="s">
        <v>1536</v>
      </c>
      <c r="C1386" s="5">
        <f t="shared" si="42"/>
        <v>39615.961365740739</v>
      </c>
      <c r="D1386">
        <v>-2E-3</v>
      </c>
      <c r="E1386">
        <f t="shared" si="43"/>
        <v>-20</v>
      </c>
    </row>
    <row r="1387" spans="1:5">
      <c r="A1387" s="2">
        <v>39615</v>
      </c>
      <c r="B1387" t="s">
        <v>1537</v>
      </c>
      <c r="C1387" s="5">
        <f t="shared" si="42"/>
        <v>39615.962060185186</v>
      </c>
      <c r="D1387">
        <v>-2E-3</v>
      </c>
      <c r="E1387">
        <f t="shared" si="43"/>
        <v>-20</v>
      </c>
    </row>
    <row r="1388" spans="1:5">
      <c r="A1388" s="2">
        <v>39615</v>
      </c>
      <c r="B1388" t="s">
        <v>1538</v>
      </c>
      <c r="C1388" s="5">
        <f t="shared" si="42"/>
        <v>39615.962754629632</v>
      </c>
      <c r="D1388">
        <v>-2.0999999999999999E-3</v>
      </c>
      <c r="E1388">
        <f t="shared" si="43"/>
        <v>-21</v>
      </c>
    </row>
    <row r="1389" spans="1:5">
      <c r="A1389" s="2">
        <v>39615</v>
      </c>
      <c r="B1389" t="s">
        <v>1539</v>
      </c>
      <c r="C1389" s="5">
        <f t="shared" si="42"/>
        <v>39615.963449074072</v>
      </c>
      <c r="D1389">
        <v>-2.0999999999999999E-3</v>
      </c>
      <c r="E1389">
        <f t="shared" si="43"/>
        <v>-21</v>
      </c>
    </row>
    <row r="1390" spans="1:5">
      <c r="A1390" s="2">
        <v>39615</v>
      </c>
      <c r="B1390" t="s">
        <v>1540</v>
      </c>
      <c r="C1390" s="5">
        <f t="shared" si="42"/>
        <v>39615.964143518519</v>
      </c>
      <c r="D1390">
        <v>-2.0999999999999999E-3</v>
      </c>
      <c r="E1390">
        <f t="shared" si="43"/>
        <v>-21</v>
      </c>
    </row>
    <row r="1391" spans="1:5">
      <c r="A1391" s="2">
        <v>39615</v>
      </c>
      <c r="B1391" t="s">
        <v>1541</v>
      </c>
      <c r="C1391" s="5">
        <f t="shared" si="42"/>
        <v>39615.964837962965</v>
      </c>
      <c r="D1391">
        <v>-2.0999999999999999E-3</v>
      </c>
      <c r="E1391">
        <f t="shared" si="43"/>
        <v>-21</v>
      </c>
    </row>
    <row r="1392" spans="1:5">
      <c r="A1392" s="2">
        <v>39615</v>
      </c>
      <c r="B1392" t="s">
        <v>1542</v>
      </c>
      <c r="C1392" s="5">
        <f t="shared" si="42"/>
        <v>39615.965532407405</v>
      </c>
      <c r="D1392">
        <v>-2E-3</v>
      </c>
      <c r="E1392">
        <f t="shared" si="43"/>
        <v>-20</v>
      </c>
    </row>
    <row r="1393" spans="1:5">
      <c r="A1393" s="2">
        <v>39615</v>
      </c>
      <c r="B1393" t="s">
        <v>1543</v>
      </c>
      <c r="C1393" s="5">
        <f t="shared" si="42"/>
        <v>39615.966226851851</v>
      </c>
      <c r="D1393">
        <v>-2.0999999999999999E-3</v>
      </c>
      <c r="E1393">
        <f t="shared" si="43"/>
        <v>-21</v>
      </c>
    </row>
    <row r="1394" spans="1:5">
      <c r="A1394" s="2">
        <v>39615</v>
      </c>
      <c r="B1394" t="s">
        <v>1544</v>
      </c>
      <c r="C1394" s="5">
        <f t="shared" si="42"/>
        <v>39615.966921296298</v>
      </c>
      <c r="D1394">
        <v>-2E-3</v>
      </c>
      <c r="E1394">
        <f t="shared" si="43"/>
        <v>-20</v>
      </c>
    </row>
    <row r="1395" spans="1:5">
      <c r="A1395" s="2">
        <v>39615</v>
      </c>
      <c r="B1395" t="s">
        <v>1545</v>
      </c>
      <c r="C1395" s="5">
        <f t="shared" si="42"/>
        <v>39615.967615740738</v>
      </c>
      <c r="D1395">
        <v>-2.0999999999999999E-3</v>
      </c>
      <c r="E1395">
        <f t="shared" si="43"/>
        <v>-21</v>
      </c>
    </row>
    <row r="1396" spans="1:5">
      <c r="A1396" s="2">
        <v>39615</v>
      </c>
      <c r="B1396" t="s">
        <v>1546</v>
      </c>
      <c r="C1396" s="5">
        <f t="shared" si="42"/>
        <v>39615.968310185184</v>
      </c>
      <c r="D1396">
        <v>-2E-3</v>
      </c>
      <c r="E1396">
        <f t="shared" si="43"/>
        <v>-20</v>
      </c>
    </row>
    <row r="1397" spans="1:5">
      <c r="A1397" s="2">
        <v>39615</v>
      </c>
      <c r="B1397" t="s">
        <v>1547</v>
      </c>
      <c r="C1397" s="5">
        <f t="shared" si="42"/>
        <v>39615.969004629631</v>
      </c>
      <c r="D1397">
        <v>-2E-3</v>
      </c>
      <c r="E1397">
        <f t="shared" si="43"/>
        <v>-20</v>
      </c>
    </row>
    <row r="1398" spans="1:5">
      <c r="A1398" s="2">
        <v>39615</v>
      </c>
      <c r="B1398" t="s">
        <v>1548</v>
      </c>
      <c r="C1398" s="5">
        <f t="shared" si="42"/>
        <v>39615.969699074078</v>
      </c>
      <c r="D1398">
        <v>-2E-3</v>
      </c>
      <c r="E1398">
        <f t="shared" si="43"/>
        <v>-20</v>
      </c>
    </row>
    <row r="1399" spans="1:5">
      <c r="A1399" s="2">
        <v>39615</v>
      </c>
      <c r="B1399" t="s">
        <v>1549</v>
      </c>
      <c r="C1399" s="5">
        <f t="shared" si="42"/>
        <v>39615.970393518517</v>
      </c>
      <c r="D1399">
        <v>-2E-3</v>
      </c>
      <c r="E1399">
        <f t="shared" si="43"/>
        <v>-20</v>
      </c>
    </row>
    <row r="1400" spans="1:5">
      <c r="A1400" s="2">
        <v>39615</v>
      </c>
      <c r="B1400" t="s">
        <v>1550</v>
      </c>
      <c r="C1400" s="5">
        <f t="shared" si="42"/>
        <v>39615.971087962964</v>
      </c>
      <c r="D1400">
        <v>-2E-3</v>
      </c>
      <c r="E1400">
        <f t="shared" si="43"/>
        <v>-20</v>
      </c>
    </row>
    <row r="1401" spans="1:5">
      <c r="A1401" s="2">
        <v>39615</v>
      </c>
      <c r="B1401" t="s">
        <v>1551</v>
      </c>
      <c r="C1401" s="5">
        <f t="shared" si="42"/>
        <v>39615.971782407411</v>
      </c>
      <c r="D1401">
        <v>-2E-3</v>
      </c>
      <c r="E1401">
        <f t="shared" si="43"/>
        <v>-20</v>
      </c>
    </row>
    <row r="1402" spans="1:5">
      <c r="A1402" s="2">
        <v>39615</v>
      </c>
      <c r="B1402" t="s">
        <v>1552</v>
      </c>
      <c r="C1402" s="5">
        <f t="shared" si="42"/>
        <v>39615.97247685185</v>
      </c>
      <c r="D1402">
        <v>-2E-3</v>
      </c>
      <c r="E1402">
        <f t="shared" si="43"/>
        <v>-20</v>
      </c>
    </row>
    <row r="1403" spans="1:5">
      <c r="A1403" s="2">
        <v>39615</v>
      </c>
      <c r="B1403" t="s">
        <v>1553</v>
      </c>
      <c r="C1403" s="5">
        <f t="shared" si="42"/>
        <v>39615.973171296297</v>
      </c>
      <c r="D1403">
        <v>-2E-3</v>
      </c>
      <c r="E1403">
        <f t="shared" si="43"/>
        <v>-20</v>
      </c>
    </row>
    <row r="1404" spans="1:5">
      <c r="A1404" s="2">
        <v>39615</v>
      </c>
      <c r="B1404" t="s">
        <v>1554</v>
      </c>
      <c r="C1404" s="5">
        <f t="shared" si="42"/>
        <v>39615.973865740743</v>
      </c>
      <c r="D1404">
        <v>-2E-3</v>
      </c>
      <c r="E1404">
        <f t="shared" si="43"/>
        <v>-20</v>
      </c>
    </row>
    <row r="1405" spans="1:5">
      <c r="A1405" s="2">
        <v>39615</v>
      </c>
      <c r="B1405" t="s">
        <v>1555</v>
      </c>
      <c r="C1405" s="5">
        <f t="shared" si="42"/>
        <v>39615.974560185183</v>
      </c>
      <c r="D1405">
        <v>-2E-3</v>
      </c>
      <c r="E1405">
        <f t="shared" si="43"/>
        <v>-20</v>
      </c>
    </row>
    <row r="1406" spans="1:5">
      <c r="A1406" s="2">
        <v>39615</v>
      </c>
      <c r="B1406" t="s">
        <v>1556</v>
      </c>
      <c r="C1406" s="5">
        <f t="shared" si="42"/>
        <v>39615.975254629629</v>
      </c>
      <c r="D1406">
        <v>-2E-3</v>
      </c>
      <c r="E1406">
        <f t="shared" si="43"/>
        <v>-20</v>
      </c>
    </row>
    <row r="1407" spans="1:5">
      <c r="A1407" s="2">
        <v>39615</v>
      </c>
      <c r="B1407" t="s">
        <v>1557</v>
      </c>
      <c r="C1407" s="5">
        <f t="shared" si="42"/>
        <v>39615.975949074076</v>
      </c>
      <c r="D1407">
        <v>-2.0999999999999999E-3</v>
      </c>
      <c r="E1407">
        <f t="shared" si="43"/>
        <v>-21</v>
      </c>
    </row>
    <row r="1408" spans="1:5">
      <c r="A1408" s="2">
        <v>39615</v>
      </c>
      <c r="B1408" t="s">
        <v>1558</v>
      </c>
      <c r="C1408" s="5">
        <f t="shared" si="42"/>
        <v>39615.976643518516</v>
      </c>
      <c r="D1408">
        <v>-2E-3</v>
      </c>
      <c r="E1408">
        <f t="shared" si="43"/>
        <v>-20</v>
      </c>
    </row>
    <row r="1409" spans="1:5">
      <c r="A1409" s="2">
        <v>39615</v>
      </c>
      <c r="B1409" t="s">
        <v>1559</v>
      </c>
      <c r="C1409" s="5">
        <f t="shared" si="42"/>
        <v>39615.977337962962</v>
      </c>
      <c r="D1409">
        <v>-2.0999999999999999E-3</v>
      </c>
      <c r="E1409">
        <f t="shared" si="43"/>
        <v>-21</v>
      </c>
    </row>
    <row r="1410" spans="1:5">
      <c r="A1410" s="2">
        <v>39615</v>
      </c>
      <c r="B1410" t="s">
        <v>1560</v>
      </c>
      <c r="C1410" s="5">
        <f t="shared" si="42"/>
        <v>39615.978032407409</v>
      </c>
      <c r="D1410">
        <v>-2E-3</v>
      </c>
      <c r="E1410">
        <f t="shared" si="43"/>
        <v>-20</v>
      </c>
    </row>
    <row r="1411" spans="1:5">
      <c r="A1411" s="2">
        <v>39615</v>
      </c>
      <c r="B1411" t="s">
        <v>1561</v>
      </c>
      <c r="C1411" s="5">
        <f t="shared" ref="C1411:C1474" si="44">A1411+TIME(LEFT(B1411,3),MID(B1411,5,2),RIGHT(B1411,2))</f>
        <v>39615.978726851848</v>
      </c>
      <c r="D1411">
        <v>-2E-3</v>
      </c>
      <c r="E1411">
        <f t="shared" ref="E1411:E1474" si="45">D1411*10000</f>
        <v>-20</v>
      </c>
    </row>
    <row r="1412" spans="1:5">
      <c r="A1412" s="2">
        <v>39615</v>
      </c>
      <c r="B1412" t="s">
        <v>1562</v>
      </c>
      <c r="C1412" s="5">
        <f t="shared" si="44"/>
        <v>39615.979421296295</v>
      </c>
      <c r="D1412">
        <v>-2.0999999999999999E-3</v>
      </c>
      <c r="E1412">
        <f t="shared" si="45"/>
        <v>-21</v>
      </c>
    </row>
    <row r="1413" spans="1:5">
      <c r="A1413" s="2">
        <v>39615</v>
      </c>
      <c r="B1413" t="s">
        <v>1563</v>
      </c>
      <c r="C1413" s="5">
        <f t="shared" si="44"/>
        <v>39615.980115740742</v>
      </c>
      <c r="D1413">
        <v>-2E-3</v>
      </c>
      <c r="E1413">
        <f t="shared" si="45"/>
        <v>-20</v>
      </c>
    </row>
    <row r="1414" spans="1:5">
      <c r="A1414" s="2">
        <v>39615</v>
      </c>
      <c r="B1414" t="s">
        <v>1564</v>
      </c>
      <c r="C1414" s="5">
        <f t="shared" si="44"/>
        <v>39615.980810185189</v>
      </c>
      <c r="D1414">
        <v>-2.0999999999999999E-3</v>
      </c>
      <c r="E1414">
        <f t="shared" si="45"/>
        <v>-21</v>
      </c>
    </row>
    <row r="1415" spans="1:5">
      <c r="A1415" s="2">
        <v>39615</v>
      </c>
      <c r="B1415" t="s">
        <v>1565</v>
      </c>
      <c r="C1415" s="5">
        <f t="shared" si="44"/>
        <v>39615.981504629628</v>
      </c>
      <c r="D1415">
        <v>-2.0999999999999999E-3</v>
      </c>
      <c r="E1415">
        <f t="shared" si="45"/>
        <v>-21</v>
      </c>
    </row>
    <row r="1416" spans="1:5">
      <c r="A1416" s="2">
        <v>39615</v>
      </c>
      <c r="B1416" t="s">
        <v>1566</v>
      </c>
      <c r="C1416" s="5">
        <f t="shared" si="44"/>
        <v>39615.982199074075</v>
      </c>
      <c r="D1416">
        <v>-2.0999999999999999E-3</v>
      </c>
      <c r="E1416">
        <f t="shared" si="45"/>
        <v>-21</v>
      </c>
    </row>
    <row r="1417" spans="1:5">
      <c r="A1417" s="2">
        <v>39615</v>
      </c>
      <c r="B1417" t="s">
        <v>1567</v>
      </c>
      <c r="C1417" s="5">
        <f t="shared" si="44"/>
        <v>39615.982893518521</v>
      </c>
      <c r="D1417">
        <v>-2.0999999999999999E-3</v>
      </c>
      <c r="E1417">
        <f t="shared" si="45"/>
        <v>-21</v>
      </c>
    </row>
    <row r="1418" spans="1:5">
      <c r="A1418" s="2">
        <v>39615</v>
      </c>
      <c r="B1418" t="s">
        <v>1568</v>
      </c>
      <c r="C1418" s="5">
        <f t="shared" si="44"/>
        <v>39615.983587962961</v>
      </c>
      <c r="D1418">
        <v>-2E-3</v>
      </c>
      <c r="E1418">
        <f t="shared" si="45"/>
        <v>-20</v>
      </c>
    </row>
    <row r="1419" spans="1:5">
      <c r="A1419" s="2">
        <v>39615</v>
      </c>
      <c r="B1419" t="s">
        <v>1569</v>
      </c>
      <c r="C1419" s="5">
        <f t="shared" si="44"/>
        <v>39615.984282407408</v>
      </c>
      <c r="D1419">
        <v>-2E-3</v>
      </c>
      <c r="E1419">
        <f t="shared" si="45"/>
        <v>-20</v>
      </c>
    </row>
    <row r="1420" spans="1:5">
      <c r="A1420" s="2">
        <v>39615</v>
      </c>
      <c r="B1420" t="s">
        <v>1570</v>
      </c>
      <c r="C1420" s="5">
        <f t="shared" si="44"/>
        <v>39615.984976851854</v>
      </c>
      <c r="D1420">
        <v>-2E-3</v>
      </c>
      <c r="E1420">
        <f t="shared" si="45"/>
        <v>-20</v>
      </c>
    </row>
    <row r="1421" spans="1:5">
      <c r="A1421" s="2">
        <v>39615</v>
      </c>
      <c r="B1421" t="s">
        <v>1571</v>
      </c>
      <c r="C1421" s="5">
        <f t="shared" si="44"/>
        <v>39615.985671296294</v>
      </c>
      <c r="D1421">
        <v>-2E-3</v>
      </c>
      <c r="E1421">
        <f t="shared" si="45"/>
        <v>-20</v>
      </c>
    </row>
    <row r="1422" spans="1:5">
      <c r="A1422" s="2">
        <v>39615</v>
      </c>
      <c r="B1422" t="s">
        <v>1572</v>
      </c>
      <c r="C1422" s="5">
        <f t="shared" si="44"/>
        <v>39615.98636574074</v>
      </c>
      <c r="D1422">
        <v>-2E-3</v>
      </c>
      <c r="E1422">
        <f t="shared" si="45"/>
        <v>-20</v>
      </c>
    </row>
    <row r="1423" spans="1:5">
      <c r="A1423" s="2">
        <v>39615</v>
      </c>
      <c r="B1423" t="s">
        <v>1573</v>
      </c>
      <c r="C1423" s="5">
        <f t="shared" si="44"/>
        <v>39615.98704861111</v>
      </c>
      <c r="D1423">
        <v>-2E-3</v>
      </c>
      <c r="E1423">
        <f t="shared" si="45"/>
        <v>-20</v>
      </c>
    </row>
    <row r="1424" spans="1:5">
      <c r="A1424" s="2">
        <v>39615</v>
      </c>
      <c r="B1424" t="s">
        <v>1574</v>
      </c>
      <c r="C1424" s="5">
        <f t="shared" si="44"/>
        <v>39615.987754629627</v>
      </c>
      <c r="D1424">
        <v>-2E-3</v>
      </c>
      <c r="E1424">
        <f t="shared" si="45"/>
        <v>-20</v>
      </c>
    </row>
    <row r="1425" spans="1:5">
      <c r="A1425" s="2">
        <v>39615</v>
      </c>
      <c r="B1425" t="s">
        <v>1575</v>
      </c>
      <c r="C1425" s="5">
        <f t="shared" si="44"/>
        <v>39615.988449074073</v>
      </c>
      <c r="D1425">
        <v>-2E-3</v>
      </c>
      <c r="E1425">
        <f t="shared" si="45"/>
        <v>-20</v>
      </c>
    </row>
    <row r="1426" spans="1:5">
      <c r="A1426" s="2">
        <v>39615</v>
      </c>
      <c r="B1426" t="s">
        <v>1576</v>
      </c>
      <c r="C1426" s="5">
        <f t="shared" si="44"/>
        <v>39615.98914351852</v>
      </c>
      <c r="D1426">
        <v>-2.0999999999999999E-3</v>
      </c>
      <c r="E1426">
        <f t="shared" si="45"/>
        <v>-21</v>
      </c>
    </row>
    <row r="1427" spans="1:5">
      <c r="A1427" s="2">
        <v>39615</v>
      </c>
      <c r="B1427" t="s">
        <v>1577</v>
      </c>
      <c r="C1427" s="5">
        <f t="shared" si="44"/>
        <v>39615.989837962959</v>
      </c>
      <c r="D1427">
        <v>-2.0999999999999999E-3</v>
      </c>
      <c r="E1427">
        <f t="shared" si="45"/>
        <v>-21</v>
      </c>
    </row>
    <row r="1428" spans="1:5">
      <c r="A1428" s="2">
        <v>39615</v>
      </c>
      <c r="B1428" t="s">
        <v>1578</v>
      </c>
      <c r="C1428" s="5">
        <f t="shared" si="44"/>
        <v>39615.990532407406</v>
      </c>
      <c r="D1428">
        <v>-2.0999999999999999E-3</v>
      </c>
      <c r="E1428">
        <f t="shared" si="45"/>
        <v>-21</v>
      </c>
    </row>
    <row r="1429" spans="1:5">
      <c r="A1429" s="2">
        <v>39615</v>
      </c>
      <c r="B1429" t="s">
        <v>1579</v>
      </c>
      <c r="C1429" s="5">
        <f t="shared" si="44"/>
        <v>39615.991226851853</v>
      </c>
      <c r="D1429">
        <v>-2.0999999999999999E-3</v>
      </c>
      <c r="E1429">
        <f t="shared" si="45"/>
        <v>-21</v>
      </c>
    </row>
    <row r="1430" spans="1:5">
      <c r="A1430" s="2">
        <v>39615</v>
      </c>
      <c r="B1430" t="s">
        <v>1580</v>
      </c>
      <c r="C1430" s="5">
        <f t="shared" si="44"/>
        <v>39615.9919212963</v>
      </c>
      <c r="D1430">
        <v>-2.0999999999999999E-3</v>
      </c>
      <c r="E1430">
        <f t="shared" si="45"/>
        <v>-21</v>
      </c>
    </row>
    <row r="1431" spans="1:5">
      <c r="A1431" s="2">
        <v>39615</v>
      </c>
      <c r="B1431" t="s">
        <v>1581</v>
      </c>
      <c r="C1431" s="5">
        <f t="shared" si="44"/>
        <v>39615.992615740739</v>
      </c>
      <c r="D1431">
        <v>-2.0999999999999999E-3</v>
      </c>
      <c r="E1431">
        <f t="shared" si="45"/>
        <v>-21</v>
      </c>
    </row>
    <row r="1432" spans="1:5">
      <c r="A1432" s="2">
        <v>39615</v>
      </c>
      <c r="B1432" t="s">
        <v>1582</v>
      </c>
      <c r="C1432" s="5">
        <f t="shared" si="44"/>
        <v>39615.993310185186</v>
      </c>
      <c r="D1432">
        <v>-2E-3</v>
      </c>
      <c r="E1432">
        <f t="shared" si="45"/>
        <v>-20</v>
      </c>
    </row>
    <row r="1433" spans="1:5">
      <c r="A1433" s="2">
        <v>39615</v>
      </c>
      <c r="B1433" t="s">
        <v>1583</v>
      </c>
      <c r="C1433" s="5">
        <f t="shared" si="44"/>
        <v>39615.994004629632</v>
      </c>
      <c r="D1433">
        <v>-2E-3</v>
      </c>
      <c r="E1433">
        <f t="shared" si="45"/>
        <v>-20</v>
      </c>
    </row>
    <row r="1434" spans="1:5">
      <c r="A1434" s="2">
        <v>39615</v>
      </c>
      <c r="B1434" t="s">
        <v>1584</v>
      </c>
      <c r="C1434" s="5">
        <f t="shared" si="44"/>
        <v>39615.994699074072</v>
      </c>
      <c r="D1434">
        <v>-2E-3</v>
      </c>
      <c r="E1434">
        <f t="shared" si="45"/>
        <v>-20</v>
      </c>
    </row>
    <row r="1435" spans="1:5">
      <c r="A1435" s="2">
        <v>39615</v>
      </c>
      <c r="B1435" t="s">
        <v>1585</v>
      </c>
      <c r="C1435" s="5">
        <f t="shared" si="44"/>
        <v>39615.995393518519</v>
      </c>
      <c r="D1435">
        <v>-2E-3</v>
      </c>
      <c r="E1435">
        <f t="shared" si="45"/>
        <v>-20</v>
      </c>
    </row>
    <row r="1436" spans="1:5">
      <c r="A1436" s="2">
        <v>39615</v>
      </c>
      <c r="B1436" t="s">
        <v>1586</v>
      </c>
      <c r="C1436" s="5">
        <f t="shared" si="44"/>
        <v>39615.996087962965</v>
      </c>
      <c r="D1436">
        <v>-2E-3</v>
      </c>
      <c r="E1436">
        <f t="shared" si="45"/>
        <v>-20</v>
      </c>
    </row>
    <row r="1437" spans="1:5">
      <c r="A1437" s="2">
        <v>39615</v>
      </c>
      <c r="B1437" t="s">
        <v>1587</v>
      </c>
      <c r="C1437" s="5">
        <f t="shared" si="44"/>
        <v>39615.996782407405</v>
      </c>
      <c r="D1437">
        <v>-2E-3</v>
      </c>
      <c r="E1437">
        <f t="shared" si="45"/>
        <v>-20</v>
      </c>
    </row>
    <row r="1438" spans="1:5">
      <c r="A1438" s="2">
        <v>39615</v>
      </c>
      <c r="B1438" t="s">
        <v>1588</v>
      </c>
      <c r="C1438" s="5">
        <f t="shared" si="44"/>
        <v>39615.997476851851</v>
      </c>
      <c r="D1438">
        <v>-2.0999999999999999E-3</v>
      </c>
      <c r="E1438">
        <f t="shared" si="45"/>
        <v>-21</v>
      </c>
    </row>
    <row r="1439" spans="1:5">
      <c r="A1439" s="2">
        <v>39615</v>
      </c>
      <c r="B1439" t="s">
        <v>1589</v>
      </c>
      <c r="C1439" s="5">
        <f t="shared" si="44"/>
        <v>39615.998171296298</v>
      </c>
      <c r="D1439">
        <v>-2.0999999999999999E-3</v>
      </c>
      <c r="E1439">
        <f t="shared" si="45"/>
        <v>-21</v>
      </c>
    </row>
    <row r="1440" spans="1:5">
      <c r="A1440" s="2">
        <v>39615</v>
      </c>
      <c r="B1440" t="s">
        <v>1590</v>
      </c>
      <c r="C1440" s="5">
        <f t="shared" si="44"/>
        <v>39615.998865740738</v>
      </c>
      <c r="D1440">
        <v>-2.0999999999999999E-3</v>
      </c>
      <c r="E1440">
        <f t="shared" si="45"/>
        <v>-21</v>
      </c>
    </row>
    <row r="1441" spans="1:5">
      <c r="A1441" s="2">
        <v>39615</v>
      </c>
      <c r="B1441" t="s">
        <v>1591</v>
      </c>
      <c r="C1441" s="5">
        <f t="shared" si="44"/>
        <v>39615.999560185184</v>
      </c>
      <c r="D1441">
        <v>-2.0999999999999999E-3</v>
      </c>
      <c r="E1441">
        <f t="shared" si="45"/>
        <v>-21</v>
      </c>
    </row>
    <row r="1442" spans="1:5">
      <c r="A1442" s="2">
        <v>39616</v>
      </c>
      <c r="B1442" t="s">
        <v>152</v>
      </c>
      <c r="C1442" s="5">
        <f t="shared" si="44"/>
        <v>39616.000254629631</v>
      </c>
      <c r="D1442">
        <v>-2E-3</v>
      </c>
      <c r="E1442">
        <f t="shared" si="45"/>
        <v>-20</v>
      </c>
    </row>
    <row r="1443" spans="1:5">
      <c r="A1443" s="2">
        <v>39616</v>
      </c>
      <c r="B1443" t="s">
        <v>153</v>
      </c>
      <c r="C1443" s="5">
        <f t="shared" si="44"/>
        <v>39616.000949074078</v>
      </c>
      <c r="D1443">
        <v>-2E-3</v>
      </c>
      <c r="E1443">
        <f t="shared" si="45"/>
        <v>-20</v>
      </c>
    </row>
    <row r="1444" spans="1:5">
      <c r="A1444" s="2">
        <v>39616</v>
      </c>
      <c r="B1444" t="s">
        <v>154</v>
      </c>
      <c r="C1444" s="5">
        <f t="shared" si="44"/>
        <v>39616.001643518517</v>
      </c>
      <c r="D1444">
        <v>-2E-3</v>
      </c>
      <c r="E1444">
        <f t="shared" si="45"/>
        <v>-20</v>
      </c>
    </row>
    <row r="1445" spans="1:5">
      <c r="A1445" s="2">
        <v>39616</v>
      </c>
      <c r="B1445" t="s">
        <v>155</v>
      </c>
      <c r="C1445" s="5">
        <f t="shared" si="44"/>
        <v>39616.002337962964</v>
      </c>
      <c r="D1445">
        <v>-2E-3</v>
      </c>
      <c r="E1445">
        <f t="shared" si="45"/>
        <v>-20</v>
      </c>
    </row>
    <row r="1446" spans="1:5">
      <c r="A1446" s="2">
        <v>39616</v>
      </c>
      <c r="B1446" t="s">
        <v>156</v>
      </c>
      <c r="C1446" s="5">
        <f t="shared" si="44"/>
        <v>39616.003032407411</v>
      </c>
      <c r="D1446">
        <v>-2E-3</v>
      </c>
      <c r="E1446">
        <f t="shared" si="45"/>
        <v>-20</v>
      </c>
    </row>
    <row r="1447" spans="1:5">
      <c r="A1447" s="2">
        <v>39616</v>
      </c>
      <c r="B1447" t="s">
        <v>157</v>
      </c>
      <c r="C1447" s="5">
        <f t="shared" si="44"/>
        <v>39616.00372685185</v>
      </c>
      <c r="D1447">
        <v>-2E-3</v>
      </c>
      <c r="E1447">
        <f t="shared" si="45"/>
        <v>-20</v>
      </c>
    </row>
    <row r="1448" spans="1:5">
      <c r="A1448" s="2">
        <v>39616</v>
      </c>
      <c r="B1448" t="s">
        <v>158</v>
      </c>
      <c r="C1448" s="5">
        <f t="shared" si="44"/>
        <v>39616.004421296297</v>
      </c>
      <c r="D1448">
        <v>-2.0999999999999999E-3</v>
      </c>
      <c r="E1448">
        <f t="shared" si="45"/>
        <v>-21</v>
      </c>
    </row>
    <row r="1449" spans="1:5">
      <c r="A1449" s="2">
        <v>39616</v>
      </c>
      <c r="B1449" t="s">
        <v>159</v>
      </c>
      <c r="C1449" s="5">
        <f t="shared" si="44"/>
        <v>39616.005115740743</v>
      </c>
      <c r="D1449">
        <v>-2.0999999999999999E-3</v>
      </c>
      <c r="E1449">
        <f t="shared" si="45"/>
        <v>-21</v>
      </c>
    </row>
    <row r="1450" spans="1:5">
      <c r="A1450" s="2">
        <v>39616</v>
      </c>
      <c r="B1450" t="s">
        <v>1592</v>
      </c>
      <c r="C1450" s="5">
        <f t="shared" si="44"/>
        <v>39616.005798611113</v>
      </c>
      <c r="D1450">
        <v>-2E-3</v>
      </c>
      <c r="E1450">
        <f t="shared" si="45"/>
        <v>-20</v>
      </c>
    </row>
    <row r="1451" spans="1:5">
      <c r="A1451" s="2">
        <v>39616</v>
      </c>
      <c r="B1451" t="s">
        <v>161</v>
      </c>
      <c r="C1451" s="5">
        <f t="shared" si="44"/>
        <v>39616.006504629629</v>
      </c>
      <c r="D1451">
        <v>-2.0999999999999999E-3</v>
      </c>
      <c r="E1451">
        <f t="shared" si="45"/>
        <v>-21</v>
      </c>
    </row>
    <row r="1452" spans="1:5">
      <c r="A1452" s="2">
        <v>39616</v>
      </c>
      <c r="B1452" t="s">
        <v>162</v>
      </c>
      <c r="C1452" s="5">
        <f t="shared" si="44"/>
        <v>39616.007199074076</v>
      </c>
      <c r="D1452">
        <v>-2.0999999999999999E-3</v>
      </c>
      <c r="E1452">
        <f t="shared" si="45"/>
        <v>-21</v>
      </c>
    </row>
    <row r="1453" spans="1:5">
      <c r="A1453" s="2">
        <v>39616</v>
      </c>
      <c r="B1453" t="s">
        <v>163</v>
      </c>
      <c r="C1453" s="5">
        <f t="shared" si="44"/>
        <v>39616.007893518516</v>
      </c>
      <c r="D1453">
        <v>-2.0999999999999999E-3</v>
      </c>
      <c r="E1453">
        <f t="shared" si="45"/>
        <v>-21</v>
      </c>
    </row>
    <row r="1454" spans="1:5">
      <c r="A1454" s="2">
        <v>39616</v>
      </c>
      <c r="B1454" t="s">
        <v>164</v>
      </c>
      <c r="C1454" s="5">
        <f t="shared" si="44"/>
        <v>39616.008587962962</v>
      </c>
      <c r="D1454">
        <v>-2E-3</v>
      </c>
      <c r="E1454">
        <f t="shared" si="45"/>
        <v>-20</v>
      </c>
    </row>
    <row r="1455" spans="1:5">
      <c r="A1455" s="2">
        <v>39616</v>
      </c>
      <c r="B1455" t="s">
        <v>1593</v>
      </c>
      <c r="C1455" s="5">
        <f t="shared" si="44"/>
        <v>39616.009270833332</v>
      </c>
      <c r="D1455">
        <v>-2E-3</v>
      </c>
      <c r="E1455">
        <f t="shared" si="45"/>
        <v>-20</v>
      </c>
    </row>
    <row r="1456" spans="1:5">
      <c r="A1456" s="2">
        <v>39616</v>
      </c>
      <c r="B1456" t="s">
        <v>166</v>
      </c>
      <c r="C1456" s="5">
        <f t="shared" si="44"/>
        <v>39616.009976851848</v>
      </c>
      <c r="D1456">
        <v>-2E-3</v>
      </c>
      <c r="E1456">
        <f t="shared" si="45"/>
        <v>-20</v>
      </c>
    </row>
    <row r="1457" spans="1:5">
      <c r="A1457" s="2">
        <v>39616</v>
      </c>
      <c r="B1457" t="s">
        <v>167</v>
      </c>
      <c r="C1457" s="5">
        <f t="shared" si="44"/>
        <v>39616.010671296295</v>
      </c>
      <c r="D1457">
        <v>-2E-3</v>
      </c>
      <c r="E1457">
        <f t="shared" si="45"/>
        <v>-20</v>
      </c>
    </row>
    <row r="1458" spans="1:5">
      <c r="A1458" s="2">
        <v>39616</v>
      </c>
      <c r="B1458" t="s">
        <v>168</v>
      </c>
      <c r="C1458" s="5">
        <f t="shared" si="44"/>
        <v>39616.011365740742</v>
      </c>
      <c r="D1458">
        <v>-2E-3</v>
      </c>
      <c r="E1458">
        <f t="shared" si="45"/>
        <v>-20</v>
      </c>
    </row>
    <row r="1459" spans="1:5">
      <c r="A1459" s="2">
        <v>39616</v>
      </c>
      <c r="B1459" t="s">
        <v>169</v>
      </c>
      <c r="C1459" s="5">
        <f t="shared" si="44"/>
        <v>39616.012060185189</v>
      </c>
      <c r="D1459">
        <v>-2E-3</v>
      </c>
      <c r="E1459">
        <f t="shared" si="45"/>
        <v>-20</v>
      </c>
    </row>
    <row r="1460" spans="1:5">
      <c r="A1460" s="2">
        <v>39616</v>
      </c>
      <c r="B1460" t="s">
        <v>170</v>
      </c>
      <c r="C1460" s="5">
        <f t="shared" si="44"/>
        <v>39616.012754629628</v>
      </c>
      <c r="D1460">
        <v>-2E-3</v>
      </c>
      <c r="E1460">
        <f t="shared" si="45"/>
        <v>-20</v>
      </c>
    </row>
    <row r="1461" spans="1:5">
      <c r="A1461" s="2">
        <v>39616</v>
      </c>
      <c r="B1461" t="s">
        <v>171</v>
      </c>
      <c r="C1461" s="5">
        <f t="shared" si="44"/>
        <v>39616.013449074075</v>
      </c>
      <c r="D1461">
        <v>-2E-3</v>
      </c>
      <c r="E1461">
        <f t="shared" si="45"/>
        <v>-20</v>
      </c>
    </row>
    <row r="1462" spans="1:5">
      <c r="A1462" s="2">
        <v>39616</v>
      </c>
      <c r="B1462" t="s">
        <v>172</v>
      </c>
      <c r="C1462" s="5">
        <f t="shared" si="44"/>
        <v>39616.014143518521</v>
      </c>
      <c r="D1462">
        <v>-2E-3</v>
      </c>
      <c r="E1462">
        <f t="shared" si="45"/>
        <v>-20</v>
      </c>
    </row>
    <row r="1463" spans="1:5">
      <c r="A1463" s="2">
        <v>39616</v>
      </c>
      <c r="B1463" t="s">
        <v>173</v>
      </c>
      <c r="C1463" s="5">
        <f t="shared" si="44"/>
        <v>39616.014837962961</v>
      </c>
      <c r="D1463">
        <v>-2E-3</v>
      </c>
      <c r="E1463">
        <f t="shared" si="45"/>
        <v>-20</v>
      </c>
    </row>
    <row r="1464" spans="1:5">
      <c r="A1464" s="2">
        <v>39616</v>
      </c>
      <c r="B1464" t="s">
        <v>1594</v>
      </c>
      <c r="C1464" s="5">
        <f t="shared" si="44"/>
        <v>39616.015532407408</v>
      </c>
      <c r="D1464">
        <v>-2E-3</v>
      </c>
      <c r="E1464">
        <f t="shared" si="45"/>
        <v>-20</v>
      </c>
    </row>
    <row r="1465" spans="1:5">
      <c r="A1465" s="2">
        <v>39616</v>
      </c>
      <c r="B1465" t="s">
        <v>175</v>
      </c>
      <c r="C1465" s="5">
        <f t="shared" si="44"/>
        <v>39616.016226851854</v>
      </c>
      <c r="D1465">
        <v>-2E-3</v>
      </c>
      <c r="E1465">
        <f t="shared" si="45"/>
        <v>-20</v>
      </c>
    </row>
    <row r="1466" spans="1:5">
      <c r="A1466" s="2">
        <v>39616</v>
      </c>
      <c r="B1466" t="s">
        <v>176</v>
      </c>
      <c r="C1466" s="5">
        <f t="shared" si="44"/>
        <v>39616.016921296294</v>
      </c>
      <c r="D1466">
        <v>-2E-3</v>
      </c>
      <c r="E1466">
        <f t="shared" si="45"/>
        <v>-20</v>
      </c>
    </row>
    <row r="1467" spans="1:5">
      <c r="A1467" s="2">
        <v>39616</v>
      </c>
      <c r="B1467" t="s">
        <v>177</v>
      </c>
      <c r="C1467" s="5">
        <f t="shared" si="44"/>
        <v>39616.01761574074</v>
      </c>
      <c r="D1467">
        <v>-2E-3</v>
      </c>
      <c r="E1467">
        <f t="shared" si="45"/>
        <v>-20</v>
      </c>
    </row>
    <row r="1468" spans="1:5">
      <c r="A1468" s="2">
        <v>39616</v>
      </c>
      <c r="B1468" t="s">
        <v>178</v>
      </c>
      <c r="C1468" s="5">
        <f t="shared" si="44"/>
        <v>39616.018310185187</v>
      </c>
      <c r="D1468">
        <v>-2.0999999999999999E-3</v>
      </c>
      <c r="E1468">
        <f t="shared" si="45"/>
        <v>-21</v>
      </c>
    </row>
    <row r="1469" spans="1:5">
      <c r="A1469" s="2">
        <v>39616</v>
      </c>
      <c r="B1469" t="s">
        <v>179</v>
      </c>
      <c r="C1469" s="5">
        <f t="shared" si="44"/>
        <v>39616.019004629627</v>
      </c>
      <c r="D1469">
        <v>-2.0999999999999999E-3</v>
      </c>
      <c r="E1469">
        <f t="shared" si="45"/>
        <v>-21</v>
      </c>
    </row>
    <row r="1470" spans="1:5">
      <c r="A1470" s="2">
        <v>39616</v>
      </c>
      <c r="B1470" t="s">
        <v>180</v>
      </c>
      <c r="C1470" s="5">
        <f t="shared" si="44"/>
        <v>39616.019699074073</v>
      </c>
      <c r="D1470">
        <v>-2.0999999999999999E-3</v>
      </c>
      <c r="E1470">
        <f t="shared" si="45"/>
        <v>-21</v>
      </c>
    </row>
    <row r="1471" spans="1:5">
      <c r="A1471" s="2">
        <v>39616</v>
      </c>
      <c r="B1471" t="s">
        <v>1595</v>
      </c>
      <c r="C1471" s="5">
        <f t="shared" si="44"/>
        <v>39616.020381944443</v>
      </c>
      <c r="D1471">
        <v>-2E-3</v>
      </c>
      <c r="E1471">
        <f t="shared" si="45"/>
        <v>-20</v>
      </c>
    </row>
    <row r="1472" spans="1:5">
      <c r="A1472" s="2">
        <v>39616</v>
      </c>
      <c r="B1472" t="s">
        <v>182</v>
      </c>
      <c r="C1472" s="5">
        <f t="shared" si="44"/>
        <v>39616.021087962959</v>
      </c>
      <c r="D1472">
        <v>-2E-3</v>
      </c>
      <c r="E1472">
        <f t="shared" si="45"/>
        <v>-20</v>
      </c>
    </row>
    <row r="1473" spans="1:5">
      <c r="A1473" s="2">
        <v>39616</v>
      </c>
      <c r="B1473" t="s">
        <v>183</v>
      </c>
      <c r="C1473" s="5">
        <f t="shared" si="44"/>
        <v>39616.021782407406</v>
      </c>
      <c r="D1473">
        <v>-2.0999999999999999E-3</v>
      </c>
      <c r="E1473">
        <f t="shared" si="45"/>
        <v>-21</v>
      </c>
    </row>
    <row r="1474" spans="1:5">
      <c r="A1474" s="2">
        <v>39616</v>
      </c>
      <c r="B1474" t="s">
        <v>184</v>
      </c>
      <c r="C1474" s="5">
        <f t="shared" si="44"/>
        <v>39616.022476851853</v>
      </c>
      <c r="D1474">
        <v>-2.0999999999999999E-3</v>
      </c>
      <c r="E1474">
        <f t="shared" si="45"/>
        <v>-21</v>
      </c>
    </row>
    <row r="1475" spans="1:5">
      <c r="A1475" s="2">
        <v>39616</v>
      </c>
      <c r="B1475" t="s">
        <v>1596</v>
      </c>
      <c r="C1475" s="5">
        <f t="shared" ref="C1475:C1538" si="46">A1475+TIME(LEFT(B1475,3),MID(B1475,5,2),RIGHT(B1475,2))</f>
        <v>39616.0231712963</v>
      </c>
      <c r="D1475">
        <v>-2E-3</v>
      </c>
      <c r="E1475">
        <f t="shared" ref="E1475:E1538" si="47">D1475*10000</f>
        <v>-20</v>
      </c>
    </row>
    <row r="1476" spans="1:5">
      <c r="A1476" s="2">
        <v>39616</v>
      </c>
      <c r="B1476" t="s">
        <v>186</v>
      </c>
      <c r="C1476" s="5">
        <f t="shared" si="46"/>
        <v>39616.023865740739</v>
      </c>
      <c r="D1476">
        <v>-2.0999999999999999E-3</v>
      </c>
      <c r="E1476">
        <f t="shared" si="47"/>
        <v>-21</v>
      </c>
    </row>
    <row r="1477" spans="1:5">
      <c r="A1477" s="2">
        <v>39616</v>
      </c>
      <c r="B1477" t="s">
        <v>187</v>
      </c>
      <c r="C1477" s="5">
        <f t="shared" si="46"/>
        <v>39616.024560185186</v>
      </c>
      <c r="D1477">
        <v>-2.0999999999999999E-3</v>
      </c>
      <c r="E1477">
        <f t="shared" si="47"/>
        <v>-21</v>
      </c>
    </row>
    <row r="1478" spans="1:5">
      <c r="A1478" s="2">
        <v>39616</v>
      </c>
      <c r="B1478" t="s">
        <v>1597</v>
      </c>
      <c r="C1478" s="5">
        <f t="shared" si="46"/>
        <v>39616.025243055556</v>
      </c>
      <c r="D1478">
        <v>-2E-3</v>
      </c>
      <c r="E1478">
        <f t="shared" si="47"/>
        <v>-20</v>
      </c>
    </row>
    <row r="1479" spans="1:5">
      <c r="A1479" s="2">
        <v>39616</v>
      </c>
      <c r="B1479" t="s">
        <v>1598</v>
      </c>
      <c r="C1479" s="5">
        <f t="shared" si="46"/>
        <v>39616.025937500002</v>
      </c>
      <c r="D1479">
        <v>-2.0999999999999999E-3</v>
      </c>
      <c r="E1479">
        <f t="shared" si="47"/>
        <v>-21</v>
      </c>
    </row>
    <row r="1480" spans="1:5">
      <c r="A1480" s="2">
        <v>39616</v>
      </c>
      <c r="B1480" t="s">
        <v>1599</v>
      </c>
      <c r="C1480" s="5">
        <f t="shared" si="46"/>
        <v>39616.026643518519</v>
      </c>
      <c r="D1480">
        <v>-2E-3</v>
      </c>
      <c r="E1480">
        <f t="shared" si="47"/>
        <v>-20</v>
      </c>
    </row>
    <row r="1481" spans="1:5">
      <c r="A1481" s="2">
        <v>39616</v>
      </c>
      <c r="B1481" t="s">
        <v>191</v>
      </c>
      <c r="C1481" s="5">
        <f t="shared" si="46"/>
        <v>39616.027337962965</v>
      </c>
      <c r="D1481">
        <v>-2E-3</v>
      </c>
      <c r="E1481">
        <f t="shared" si="47"/>
        <v>-20</v>
      </c>
    </row>
    <row r="1482" spans="1:5">
      <c r="A1482" s="2">
        <v>39616</v>
      </c>
      <c r="B1482" t="s">
        <v>1600</v>
      </c>
      <c r="C1482" s="5">
        <f t="shared" si="46"/>
        <v>39616.028020833335</v>
      </c>
      <c r="D1482">
        <v>-2E-3</v>
      </c>
      <c r="E1482">
        <f t="shared" si="47"/>
        <v>-20</v>
      </c>
    </row>
    <row r="1483" spans="1:5">
      <c r="A1483" s="2">
        <v>39616</v>
      </c>
      <c r="B1483" t="s">
        <v>193</v>
      </c>
      <c r="C1483" s="5">
        <f t="shared" si="46"/>
        <v>39616.028726851851</v>
      </c>
      <c r="D1483">
        <v>-2E-3</v>
      </c>
      <c r="E1483">
        <f t="shared" si="47"/>
        <v>-20</v>
      </c>
    </row>
    <row r="1484" spans="1:5">
      <c r="A1484" s="2">
        <v>39616</v>
      </c>
      <c r="B1484" t="s">
        <v>194</v>
      </c>
      <c r="C1484" s="5">
        <f t="shared" si="46"/>
        <v>39616.029421296298</v>
      </c>
      <c r="D1484">
        <v>-2E-3</v>
      </c>
      <c r="E1484">
        <f t="shared" si="47"/>
        <v>-20</v>
      </c>
    </row>
    <row r="1485" spans="1:5">
      <c r="A1485" s="2">
        <v>39616</v>
      </c>
      <c r="B1485" t="s">
        <v>195</v>
      </c>
      <c r="C1485" s="5">
        <f t="shared" si="46"/>
        <v>39616.030115740738</v>
      </c>
      <c r="D1485">
        <v>-2.0999999999999999E-3</v>
      </c>
      <c r="E1485">
        <f t="shared" si="47"/>
        <v>-21</v>
      </c>
    </row>
    <row r="1486" spans="1:5">
      <c r="A1486" s="2">
        <v>39616</v>
      </c>
      <c r="B1486" t="s">
        <v>196</v>
      </c>
      <c r="C1486" s="5">
        <f t="shared" si="46"/>
        <v>39616.030810185184</v>
      </c>
      <c r="D1486">
        <v>-2E-3</v>
      </c>
      <c r="E1486">
        <f t="shared" si="47"/>
        <v>-20</v>
      </c>
    </row>
    <row r="1487" spans="1:5">
      <c r="A1487" s="2">
        <v>39616</v>
      </c>
      <c r="B1487" t="s">
        <v>197</v>
      </c>
      <c r="C1487" s="5">
        <f t="shared" si="46"/>
        <v>39616.031504629631</v>
      </c>
      <c r="D1487">
        <v>-2E-3</v>
      </c>
      <c r="E1487">
        <f t="shared" si="47"/>
        <v>-20</v>
      </c>
    </row>
    <row r="1488" spans="1:5">
      <c r="A1488" s="2">
        <v>39616</v>
      </c>
      <c r="B1488" t="s">
        <v>198</v>
      </c>
      <c r="C1488" s="5">
        <f t="shared" si="46"/>
        <v>39616.032199074078</v>
      </c>
      <c r="D1488">
        <v>-2E-3</v>
      </c>
      <c r="E1488">
        <f t="shared" si="47"/>
        <v>-20</v>
      </c>
    </row>
    <row r="1489" spans="1:5">
      <c r="A1489" s="2">
        <v>39616</v>
      </c>
      <c r="B1489" t="s">
        <v>199</v>
      </c>
      <c r="C1489" s="5">
        <f t="shared" si="46"/>
        <v>39616.032893518517</v>
      </c>
      <c r="D1489">
        <v>-2E-3</v>
      </c>
      <c r="E1489">
        <f t="shared" si="47"/>
        <v>-20</v>
      </c>
    </row>
    <row r="1490" spans="1:5">
      <c r="A1490" s="2">
        <v>39616</v>
      </c>
      <c r="B1490" t="s">
        <v>200</v>
      </c>
      <c r="C1490" s="5">
        <f t="shared" si="46"/>
        <v>39616.033587962964</v>
      </c>
      <c r="D1490">
        <v>-2E-3</v>
      </c>
      <c r="E1490">
        <f t="shared" si="47"/>
        <v>-20</v>
      </c>
    </row>
    <row r="1491" spans="1:5">
      <c r="A1491" s="2">
        <v>39616</v>
      </c>
      <c r="B1491" t="s">
        <v>201</v>
      </c>
      <c r="C1491" s="5">
        <f t="shared" si="46"/>
        <v>39616.034282407411</v>
      </c>
      <c r="D1491">
        <v>-2E-3</v>
      </c>
      <c r="E1491">
        <f t="shared" si="47"/>
        <v>-20</v>
      </c>
    </row>
    <row r="1492" spans="1:5">
      <c r="A1492" s="2">
        <v>39616</v>
      </c>
      <c r="B1492" t="s">
        <v>202</v>
      </c>
      <c r="C1492" s="5">
        <f t="shared" si="46"/>
        <v>39616.03497685185</v>
      </c>
      <c r="D1492">
        <v>-2E-3</v>
      </c>
      <c r="E1492">
        <f t="shared" si="47"/>
        <v>-20</v>
      </c>
    </row>
    <row r="1493" spans="1:5">
      <c r="A1493" s="2">
        <v>39616</v>
      </c>
      <c r="B1493" t="s">
        <v>203</v>
      </c>
      <c r="C1493" s="5">
        <f t="shared" si="46"/>
        <v>39616.035671296297</v>
      </c>
      <c r="D1493">
        <v>-2E-3</v>
      </c>
      <c r="E1493">
        <f t="shared" si="47"/>
        <v>-20</v>
      </c>
    </row>
    <row r="1494" spans="1:5">
      <c r="A1494" s="2">
        <v>39616</v>
      </c>
      <c r="B1494" t="s">
        <v>204</v>
      </c>
      <c r="C1494" s="5">
        <f t="shared" si="46"/>
        <v>39616.036365740743</v>
      </c>
      <c r="D1494">
        <v>-2E-3</v>
      </c>
      <c r="E1494">
        <f t="shared" si="47"/>
        <v>-20</v>
      </c>
    </row>
    <row r="1495" spans="1:5">
      <c r="A1495" s="2">
        <v>39616</v>
      </c>
      <c r="B1495" t="s">
        <v>205</v>
      </c>
      <c r="C1495" s="5">
        <f t="shared" si="46"/>
        <v>39616.037060185183</v>
      </c>
      <c r="D1495">
        <v>-2E-3</v>
      </c>
      <c r="E1495">
        <f t="shared" si="47"/>
        <v>-20</v>
      </c>
    </row>
    <row r="1496" spans="1:5">
      <c r="A1496" s="2">
        <v>39616</v>
      </c>
      <c r="B1496" t="s">
        <v>206</v>
      </c>
      <c r="C1496" s="5">
        <f t="shared" si="46"/>
        <v>39616.037754629629</v>
      </c>
      <c r="D1496">
        <v>-2E-3</v>
      </c>
      <c r="E1496">
        <f t="shared" si="47"/>
        <v>-20</v>
      </c>
    </row>
    <row r="1497" spans="1:5">
      <c r="A1497" s="2">
        <v>39616</v>
      </c>
      <c r="B1497" t="s">
        <v>207</v>
      </c>
      <c r="C1497" s="5">
        <f t="shared" si="46"/>
        <v>39616.038449074076</v>
      </c>
      <c r="D1497">
        <v>-2E-3</v>
      </c>
      <c r="E1497">
        <f t="shared" si="47"/>
        <v>-20</v>
      </c>
    </row>
    <row r="1498" spans="1:5">
      <c r="A1498" s="2">
        <v>39616</v>
      </c>
      <c r="B1498" t="s">
        <v>208</v>
      </c>
      <c r="C1498" s="5">
        <f t="shared" si="46"/>
        <v>39616.039143518516</v>
      </c>
      <c r="D1498">
        <v>-2E-3</v>
      </c>
      <c r="E1498">
        <f t="shared" si="47"/>
        <v>-20</v>
      </c>
    </row>
    <row r="1499" spans="1:5">
      <c r="A1499" s="2">
        <v>39616</v>
      </c>
      <c r="B1499" t="s">
        <v>209</v>
      </c>
      <c r="C1499" s="5">
        <f t="shared" si="46"/>
        <v>39616.039837962962</v>
      </c>
      <c r="D1499">
        <v>-2E-3</v>
      </c>
      <c r="E1499">
        <f t="shared" si="47"/>
        <v>-20</v>
      </c>
    </row>
    <row r="1500" spans="1:5">
      <c r="A1500" s="2">
        <v>39616</v>
      </c>
      <c r="B1500" t="s">
        <v>1601</v>
      </c>
      <c r="C1500" s="5">
        <f t="shared" si="46"/>
        <v>39616.040532407409</v>
      </c>
      <c r="D1500">
        <v>-2E-3</v>
      </c>
      <c r="E1500">
        <f t="shared" si="47"/>
        <v>-20</v>
      </c>
    </row>
    <row r="1501" spans="1:5">
      <c r="A1501" s="2">
        <v>39616</v>
      </c>
      <c r="B1501" t="s">
        <v>211</v>
      </c>
      <c r="C1501" s="5">
        <f t="shared" si="46"/>
        <v>39616.041226851848</v>
      </c>
      <c r="D1501">
        <v>-2E-3</v>
      </c>
      <c r="E1501">
        <f t="shared" si="47"/>
        <v>-20</v>
      </c>
    </row>
    <row r="1502" spans="1:5">
      <c r="A1502" s="2">
        <v>39616</v>
      </c>
      <c r="B1502" t="s">
        <v>1602</v>
      </c>
      <c r="C1502" s="5">
        <f t="shared" si="46"/>
        <v>39616.041921296295</v>
      </c>
      <c r="D1502">
        <v>-2E-3</v>
      </c>
      <c r="E1502">
        <f t="shared" si="47"/>
        <v>-20</v>
      </c>
    </row>
    <row r="1503" spans="1:5">
      <c r="A1503" s="2">
        <v>39616</v>
      </c>
      <c r="B1503" t="s">
        <v>1603</v>
      </c>
      <c r="C1503" s="5">
        <f t="shared" si="46"/>
        <v>39616.042615740742</v>
      </c>
      <c r="D1503">
        <v>-2E-3</v>
      </c>
      <c r="E1503">
        <f t="shared" si="47"/>
        <v>-20</v>
      </c>
    </row>
    <row r="1504" spans="1:5">
      <c r="A1504" s="2">
        <v>39616</v>
      </c>
      <c r="B1504" t="s">
        <v>214</v>
      </c>
      <c r="C1504" s="5">
        <f t="shared" si="46"/>
        <v>39616.043310185189</v>
      </c>
      <c r="D1504">
        <v>-2E-3</v>
      </c>
      <c r="E1504">
        <f t="shared" si="47"/>
        <v>-20</v>
      </c>
    </row>
    <row r="1505" spans="1:5">
      <c r="A1505" s="2">
        <v>39616</v>
      </c>
      <c r="B1505" t="s">
        <v>215</v>
      </c>
      <c r="C1505" s="5">
        <f t="shared" si="46"/>
        <v>39616.044004629628</v>
      </c>
      <c r="D1505">
        <v>-2E-3</v>
      </c>
      <c r="E1505">
        <f t="shared" si="47"/>
        <v>-20</v>
      </c>
    </row>
    <row r="1506" spans="1:5">
      <c r="A1506" s="2">
        <v>39616</v>
      </c>
      <c r="B1506" t="s">
        <v>216</v>
      </c>
      <c r="C1506" s="5">
        <f t="shared" si="46"/>
        <v>39616.044699074075</v>
      </c>
      <c r="D1506">
        <v>-2E-3</v>
      </c>
      <c r="E1506">
        <f t="shared" si="47"/>
        <v>-20</v>
      </c>
    </row>
    <row r="1507" spans="1:5">
      <c r="A1507" s="2">
        <v>39616</v>
      </c>
      <c r="B1507" t="s">
        <v>217</v>
      </c>
      <c r="C1507" s="5">
        <f t="shared" si="46"/>
        <v>39616.045393518521</v>
      </c>
      <c r="D1507">
        <v>-2E-3</v>
      </c>
      <c r="E1507">
        <f t="shared" si="47"/>
        <v>-20</v>
      </c>
    </row>
    <row r="1508" spans="1:5">
      <c r="A1508" s="2">
        <v>39616</v>
      </c>
      <c r="B1508" t="s">
        <v>218</v>
      </c>
      <c r="C1508" s="5">
        <f t="shared" si="46"/>
        <v>39616.046087962961</v>
      </c>
      <c r="D1508">
        <v>-2E-3</v>
      </c>
      <c r="E1508">
        <f t="shared" si="47"/>
        <v>-20</v>
      </c>
    </row>
    <row r="1509" spans="1:5">
      <c r="A1509" s="2">
        <v>39616</v>
      </c>
      <c r="B1509" t="s">
        <v>219</v>
      </c>
      <c r="C1509" s="5">
        <f t="shared" si="46"/>
        <v>39616.046782407408</v>
      </c>
      <c r="D1509">
        <v>-2E-3</v>
      </c>
      <c r="E1509">
        <f t="shared" si="47"/>
        <v>-20</v>
      </c>
    </row>
    <row r="1510" spans="1:5">
      <c r="A1510" s="2">
        <v>39616</v>
      </c>
      <c r="B1510" t="s">
        <v>220</v>
      </c>
      <c r="C1510" s="5">
        <f t="shared" si="46"/>
        <v>39616.047476851854</v>
      </c>
      <c r="D1510">
        <v>-2E-3</v>
      </c>
      <c r="E1510">
        <f t="shared" si="47"/>
        <v>-20</v>
      </c>
    </row>
    <row r="1511" spans="1:5">
      <c r="A1511" s="2">
        <v>39616</v>
      </c>
      <c r="B1511" t="s">
        <v>1604</v>
      </c>
      <c r="C1511" s="5">
        <f t="shared" si="46"/>
        <v>39616.048159722224</v>
      </c>
      <c r="D1511">
        <v>-2E-3</v>
      </c>
      <c r="E1511">
        <f t="shared" si="47"/>
        <v>-20</v>
      </c>
    </row>
    <row r="1512" spans="1:5">
      <c r="A1512" s="2">
        <v>39616</v>
      </c>
      <c r="B1512" t="s">
        <v>1605</v>
      </c>
      <c r="C1512" s="5">
        <f t="shared" si="46"/>
        <v>39616.04886574074</v>
      </c>
      <c r="D1512">
        <v>-2E-3</v>
      </c>
      <c r="E1512">
        <f t="shared" si="47"/>
        <v>-20</v>
      </c>
    </row>
    <row r="1513" spans="1:5">
      <c r="A1513" s="2">
        <v>39616</v>
      </c>
      <c r="B1513" t="s">
        <v>1606</v>
      </c>
      <c r="C1513" s="5">
        <f t="shared" si="46"/>
        <v>39616.049560185187</v>
      </c>
      <c r="D1513">
        <v>-2E-3</v>
      </c>
      <c r="E1513">
        <f t="shared" si="47"/>
        <v>-20</v>
      </c>
    </row>
    <row r="1514" spans="1:5">
      <c r="A1514" s="2">
        <v>39616</v>
      </c>
      <c r="B1514" t="s">
        <v>1607</v>
      </c>
      <c r="C1514" s="5">
        <f t="shared" si="46"/>
        <v>39616.050254629627</v>
      </c>
      <c r="D1514">
        <v>-2E-3</v>
      </c>
      <c r="E1514">
        <f t="shared" si="47"/>
        <v>-20</v>
      </c>
    </row>
    <row r="1515" spans="1:5">
      <c r="A1515" s="2">
        <v>39616</v>
      </c>
      <c r="B1515" t="s">
        <v>1608</v>
      </c>
      <c r="C1515" s="5">
        <f t="shared" si="46"/>
        <v>39616.050949074073</v>
      </c>
      <c r="D1515">
        <v>-2E-3</v>
      </c>
      <c r="E1515">
        <f t="shared" si="47"/>
        <v>-20</v>
      </c>
    </row>
    <row r="1516" spans="1:5">
      <c r="A1516" s="2">
        <v>39616</v>
      </c>
      <c r="B1516" t="s">
        <v>1609</v>
      </c>
      <c r="C1516" s="5">
        <f t="shared" si="46"/>
        <v>39616.05164351852</v>
      </c>
      <c r="D1516">
        <v>-2E-3</v>
      </c>
      <c r="E1516">
        <f t="shared" si="47"/>
        <v>-20</v>
      </c>
    </row>
    <row r="1517" spans="1:5">
      <c r="A1517" s="2">
        <v>39616</v>
      </c>
      <c r="B1517" t="s">
        <v>227</v>
      </c>
      <c r="C1517" s="5">
        <f t="shared" si="46"/>
        <v>39616.052337962959</v>
      </c>
      <c r="D1517">
        <v>-2E-3</v>
      </c>
      <c r="E1517">
        <f t="shared" si="47"/>
        <v>-20</v>
      </c>
    </row>
    <row r="1518" spans="1:5">
      <c r="A1518" s="2">
        <v>39616</v>
      </c>
      <c r="B1518" t="s">
        <v>228</v>
      </c>
      <c r="C1518" s="5">
        <f t="shared" si="46"/>
        <v>39616.053032407406</v>
      </c>
      <c r="D1518">
        <v>-2E-3</v>
      </c>
      <c r="E1518">
        <f t="shared" si="47"/>
        <v>-20</v>
      </c>
    </row>
    <row r="1519" spans="1:5">
      <c r="A1519" s="2">
        <v>39616</v>
      </c>
      <c r="B1519" t="s">
        <v>229</v>
      </c>
      <c r="C1519" s="5">
        <f t="shared" si="46"/>
        <v>39616.053726851853</v>
      </c>
      <c r="D1519">
        <v>-2.0999999999999999E-3</v>
      </c>
      <c r="E1519">
        <f t="shared" si="47"/>
        <v>-21</v>
      </c>
    </row>
    <row r="1520" spans="1:5">
      <c r="A1520" s="2">
        <v>39616</v>
      </c>
      <c r="B1520" t="s">
        <v>230</v>
      </c>
      <c r="C1520" s="5">
        <f t="shared" si="46"/>
        <v>39616.0544212963</v>
      </c>
      <c r="D1520">
        <v>-2E-3</v>
      </c>
      <c r="E1520">
        <f t="shared" si="47"/>
        <v>-20</v>
      </c>
    </row>
    <row r="1521" spans="1:5">
      <c r="A1521" s="2">
        <v>39616</v>
      </c>
      <c r="B1521" t="s">
        <v>231</v>
      </c>
      <c r="C1521" s="5">
        <f t="shared" si="46"/>
        <v>39616.055115740739</v>
      </c>
      <c r="D1521">
        <v>-2E-3</v>
      </c>
      <c r="E1521">
        <f t="shared" si="47"/>
        <v>-20</v>
      </c>
    </row>
    <row r="1522" spans="1:5">
      <c r="A1522" s="2">
        <v>39616</v>
      </c>
      <c r="B1522" t="s">
        <v>232</v>
      </c>
      <c r="C1522" s="5">
        <f t="shared" si="46"/>
        <v>39616.055810185186</v>
      </c>
      <c r="D1522">
        <v>-2E-3</v>
      </c>
      <c r="E1522">
        <f t="shared" si="47"/>
        <v>-20</v>
      </c>
    </row>
    <row r="1523" spans="1:5">
      <c r="A1523" s="2">
        <v>39616</v>
      </c>
      <c r="B1523" t="s">
        <v>233</v>
      </c>
      <c r="C1523" s="5">
        <f t="shared" si="46"/>
        <v>39616.056504629632</v>
      </c>
      <c r="D1523">
        <v>-2E-3</v>
      </c>
      <c r="E1523">
        <f t="shared" si="47"/>
        <v>-20</v>
      </c>
    </row>
    <row r="1524" spans="1:5">
      <c r="A1524" s="2">
        <v>39616</v>
      </c>
      <c r="B1524" t="s">
        <v>234</v>
      </c>
      <c r="C1524" s="5">
        <f t="shared" si="46"/>
        <v>39616.057199074072</v>
      </c>
      <c r="D1524">
        <v>-2E-3</v>
      </c>
      <c r="E1524">
        <f t="shared" si="47"/>
        <v>-20</v>
      </c>
    </row>
    <row r="1525" spans="1:5">
      <c r="A1525" s="2">
        <v>39616</v>
      </c>
      <c r="B1525" t="s">
        <v>235</v>
      </c>
      <c r="C1525" s="5">
        <f t="shared" si="46"/>
        <v>39616.057893518519</v>
      </c>
      <c r="D1525">
        <v>-2E-3</v>
      </c>
      <c r="E1525">
        <f t="shared" si="47"/>
        <v>-20</v>
      </c>
    </row>
    <row r="1526" spans="1:5">
      <c r="A1526" s="2">
        <v>39616</v>
      </c>
      <c r="B1526" t="s">
        <v>236</v>
      </c>
      <c r="C1526" s="5">
        <f t="shared" si="46"/>
        <v>39616.058587962965</v>
      </c>
      <c r="D1526">
        <v>-2E-3</v>
      </c>
      <c r="E1526">
        <f t="shared" si="47"/>
        <v>-20</v>
      </c>
    </row>
    <row r="1527" spans="1:5">
      <c r="A1527" s="2">
        <v>39616</v>
      </c>
      <c r="B1527" t="s">
        <v>237</v>
      </c>
      <c r="C1527" s="5">
        <f t="shared" si="46"/>
        <v>39616.059282407405</v>
      </c>
      <c r="D1527">
        <v>-2E-3</v>
      </c>
      <c r="E1527">
        <f t="shared" si="47"/>
        <v>-20</v>
      </c>
    </row>
    <row r="1528" spans="1:5">
      <c r="A1528" s="2">
        <v>39616</v>
      </c>
      <c r="B1528" t="s">
        <v>238</v>
      </c>
      <c r="C1528" s="5">
        <f t="shared" si="46"/>
        <v>39616.059976851851</v>
      </c>
      <c r="D1528">
        <v>-2E-3</v>
      </c>
      <c r="E1528">
        <f t="shared" si="47"/>
        <v>-20</v>
      </c>
    </row>
    <row r="1529" spans="1:5">
      <c r="A1529" s="2">
        <v>39616</v>
      </c>
      <c r="B1529" t="s">
        <v>239</v>
      </c>
      <c r="C1529" s="5">
        <f t="shared" si="46"/>
        <v>39616.060671296298</v>
      </c>
      <c r="D1529">
        <v>-2E-3</v>
      </c>
      <c r="E1529">
        <f t="shared" si="47"/>
        <v>-20</v>
      </c>
    </row>
    <row r="1530" spans="1:5">
      <c r="A1530" s="2">
        <v>39616</v>
      </c>
      <c r="B1530" t="s">
        <v>240</v>
      </c>
      <c r="C1530" s="5">
        <f t="shared" si="46"/>
        <v>39616.061365740738</v>
      </c>
      <c r="D1530">
        <v>-2E-3</v>
      </c>
      <c r="E1530">
        <f t="shared" si="47"/>
        <v>-20</v>
      </c>
    </row>
    <row r="1531" spans="1:5">
      <c r="A1531" s="2">
        <v>39616</v>
      </c>
      <c r="B1531" t="s">
        <v>241</v>
      </c>
      <c r="C1531" s="5">
        <f t="shared" si="46"/>
        <v>39616.062060185184</v>
      </c>
      <c r="D1531">
        <v>-2E-3</v>
      </c>
      <c r="E1531">
        <f t="shared" si="47"/>
        <v>-20</v>
      </c>
    </row>
    <row r="1532" spans="1:5">
      <c r="A1532" s="2">
        <v>39616</v>
      </c>
      <c r="B1532" t="s">
        <v>242</v>
      </c>
      <c r="C1532" s="5">
        <f t="shared" si="46"/>
        <v>39616.062754629631</v>
      </c>
      <c r="D1532">
        <v>-2E-3</v>
      </c>
      <c r="E1532">
        <f t="shared" si="47"/>
        <v>-20</v>
      </c>
    </row>
    <row r="1533" spans="1:5">
      <c r="A1533" s="2">
        <v>39616</v>
      </c>
      <c r="B1533" t="s">
        <v>243</v>
      </c>
      <c r="C1533" s="5">
        <f t="shared" si="46"/>
        <v>39616.063449074078</v>
      </c>
      <c r="D1533">
        <v>-2E-3</v>
      </c>
      <c r="E1533">
        <f t="shared" si="47"/>
        <v>-20</v>
      </c>
    </row>
    <row r="1534" spans="1:5">
      <c r="A1534" s="2">
        <v>39616</v>
      </c>
      <c r="B1534" t="s">
        <v>244</v>
      </c>
      <c r="C1534" s="5">
        <f t="shared" si="46"/>
        <v>39616.064143518517</v>
      </c>
      <c r="D1534">
        <v>-2E-3</v>
      </c>
      <c r="E1534">
        <f t="shared" si="47"/>
        <v>-20</v>
      </c>
    </row>
    <row r="1535" spans="1:5">
      <c r="A1535" s="2">
        <v>39616</v>
      </c>
      <c r="B1535" t="s">
        <v>1610</v>
      </c>
      <c r="C1535" s="5">
        <f t="shared" si="46"/>
        <v>39616.064826388887</v>
      </c>
      <c r="D1535">
        <v>-2E-3</v>
      </c>
      <c r="E1535">
        <f t="shared" si="47"/>
        <v>-20</v>
      </c>
    </row>
    <row r="1536" spans="1:5">
      <c r="A1536" s="2">
        <v>39616</v>
      </c>
      <c r="B1536" t="s">
        <v>1611</v>
      </c>
      <c r="C1536" s="5">
        <f t="shared" si="46"/>
        <v>39616.065520833334</v>
      </c>
      <c r="D1536">
        <v>-2E-3</v>
      </c>
      <c r="E1536">
        <f t="shared" si="47"/>
        <v>-20</v>
      </c>
    </row>
    <row r="1537" spans="1:5">
      <c r="A1537" s="2">
        <v>39616</v>
      </c>
      <c r="B1537" t="s">
        <v>1612</v>
      </c>
      <c r="C1537" s="5">
        <f t="shared" si="46"/>
        <v>39616.06621527778</v>
      </c>
      <c r="D1537">
        <v>-2E-3</v>
      </c>
      <c r="E1537">
        <f t="shared" si="47"/>
        <v>-20</v>
      </c>
    </row>
    <row r="1538" spans="1:5">
      <c r="A1538" s="2">
        <v>39616</v>
      </c>
      <c r="B1538" t="s">
        <v>1613</v>
      </c>
      <c r="C1538" s="5">
        <f t="shared" si="46"/>
        <v>39616.06690972222</v>
      </c>
      <c r="D1538">
        <v>-2E-3</v>
      </c>
      <c r="E1538">
        <f t="shared" si="47"/>
        <v>-20</v>
      </c>
    </row>
    <row r="1539" spans="1:5">
      <c r="A1539" s="2">
        <v>39616</v>
      </c>
      <c r="B1539" t="s">
        <v>1614</v>
      </c>
      <c r="C1539" s="5">
        <f t="shared" ref="C1539:C1602" si="48">A1539+TIME(LEFT(B1539,3),MID(B1539,5,2),RIGHT(B1539,2))</f>
        <v>39616.067604166667</v>
      </c>
      <c r="D1539">
        <v>-2E-3</v>
      </c>
      <c r="E1539">
        <f t="shared" ref="E1539:E1602" si="49">D1539*10000</f>
        <v>-20</v>
      </c>
    </row>
    <row r="1540" spans="1:5">
      <c r="A1540" s="2">
        <v>39616</v>
      </c>
      <c r="B1540" t="s">
        <v>250</v>
      </c>
      <c r="C1540" s="5">
        <f t="shared" si="48"/>
        <v>39616.068310185183</v>
      </c>
      <c r="D1540">
        <v>-2.0999999999999999E-3</v>
      </c>
      <c r="E1540">
        <f t="shared" si="49"/>
        <v>-21</v>
      </c>
    </row>
    <row r="1541" spans="1:5">
      <c r="A1541" s="2">
        <v>39616</v>
      </c>
      <c r="B1541" t="s">
        <v>1615</v>
      </c>
      <c r="C1541" s="5">
        <f t="shared" si="48"/>
        <v>39616.068993055553</v>
      </c>
      <c r="D1541">
        <v>-2.0999999999999999E-3</v>
      </c>
      <c r="E1541">
        <f t="shared" si="49"/>
        <v>-21</v>
      </c>
    </row>
    <row r="1542" spans="1:5">
      <c r="A1542" s="2">
        <v>39616</v>
      </c>
      <c r="B1542" t="s">
        <v>1616</v>
      </c>
      <c r="C1542" s="5">
        <f t="shared" si="48"/>
        <v>39616.069687499999</v>
      </c>
      <c r="D1542">
        <v>-2.0999999999999999E-3</v>
      </c>
      <c r="E1542">
        <f t="shared" si="49"/>
        <v>-21</v>
      </c>
    </row>
    <row r="1543" spans="1:5">
      <c r="A1543" s="2">
        <v>39616</v>
      </c>
      <c r="B1543" t="s">
        <v>253</v>
      </c>
      <c r="C1543" s="5">
        <f t="shared" si="48"/>
        <v>39616.070393518516</v>
      </c>
      <c r="D1543">
        <v>-2.0999999999999999E-3</v>
      </c>
      <c r="E1543">
        <f t="shared" si="49"/>
        <v>-21</v>
      </c>
    </row>
    <row r="1544" spans="1:5">
      <c r="A1544" s="2">
        <v>39616</v>
      </c>
      <c r="B1544" t="s">
        <v>254</v>
      </c>
      <c r="C1544" s="5">
        <f t="shared" si="48"/>
        <v>39616.071087962962</v>
      </c>
      <c r="D1544">
        <v>-2.0999999999999999E-3</v>
      </c>
      <c r="E1544">
        <f t="shared" si="49"/>
        <v>-21</v>
      </c>
    </row>
    <row r="1545" spans="1:5">
      <c r="A1545" s="2">
        <v>39616</v>
      </c>
      <c r="B1545" t="s">
        <v>255</v>
      </c>
      <c r="C1545" s="5">
        <f t="shared" si="48"/>
        <v>39616.071782407409</v>
      </c>
      <c r="D1545">
        <v>-2.0999999999999999E-3</v>
      </c>
      <c r="E1545">
        <f t="shared" si="49"/>
        <v>-21</v>
      </c>
    </row>
    <row r="1546" spans="1:5">
      <c r="A1546" s="2">
        <v>39616</v>
      </c>
      <c r="B1546" t="s">
        <v>256</v>
      </c>
      <c r="C1546" s="5">
        <f t="shared" si="48"/>
        <v>39616.072476851848</v>
      </c>
      <c r="D1546">
        <v>-2.0999999999999999E-3</v>
      </c>
      <c r="E1546">
        <f t="shared" si="49"/>
        <v>-21</v>
      </c>
    </row>
    <row r="1547" spans="1:5">
      <c r="A1547" s="2">
        <v>39616</v>
      </c>
      <c r="B1547" t="s">
        <v>257</v>
      </c>
      <c r="C1547" s="5">
        <f t="shared" si="48"/>
        <v>39616.073171296295</v>
      </c>
      <c r="D1547">
        <v>-2.0999999999999999E-3</v>
      </c>
      <c r="E1547">
        <f t="shared" si="49"/>
        <v>-21</v>
      </c>
    </row>
    <row r="1548" spans="1:5">
      <c r="A1548" s="2">
        <v>39616</v>
      </c>
      <c r="B1548" t="s">
        <v>258</v>
      </c>
      <c r="C1548" s="5">
        <f t="shared" si="48"/>
        <v>39616.073865740742</v>
      </c>
      <c r="D1548">
        <v>-2E-3</v>
      </c>
      <c r="E1548">
        <f t="shared" si="49"/>
        <v>-20</v>
      </c>
    </row>
    <row r="1549" spans="1:5">
      <c r="A1549" s="2">
        <v>39616</v>
      </c>
      <c r="B1549" t="s">
        <v>259</v>
      </c>
      <c r="C1549" s="5">
        <f t="shared" si="48"/>
        <v>39616.074560185189</v>
      </c>
      <c r="D1549">
        <v>-2E-3</v>
      </c>
      <c r="E1549">
        <f t="shared" si="49"/>
        <v>-20</v>
      </c>
    </row>
    <row r="1550" spans="1:5">
      <c r="A1550" s="2">
        <v>39616</v>
      </c>
      <c r="B1550" t="s">
        <v>260</v>
      </c>
      <c r="C1550" s="5">
        <f t="shared" si="48"/>
        <v>39616.075254629628</v>
      </c>
      <c r="D1550">
        <v>-2.0999999999999999E-3</v>
      </c>
      <c r="E1550">
        <f t="shared" si="49"/>
        <v>-21</v>
      </c>
    </row>
    <row r="1551" spans="1:5">
      <c r="A1551" s="2">
        <v>39616</v>
      </c>
      <c r="B1551" t="s">
        <v>261</v>
      </c>
      <c r="C1551" s="5">
        <f t="shared" si="48"/>
        <v>39616.075949074075</v>
      </c>
      <c r="D1551">
        <v>-2.0999999999999999E-3</v>
      </c>
      <c r="E1551">
        <f t="shared" si="49"/>
        <v>-21</v>
      </c>
    </row>
    <row r="1552" spans="1:5">
      <c r="A1552" s="2">
        <v>39616</v>
      </c>
      <c r="B1552" t="s">
        <v>262</v>
      </c>
      <c r="C1552" s="5">
        <f t="shared" si="48"/>
        <v>39616.076643518521</v>
      </c>
      <c r="D1552">
        <v>-2E-3</v>
      </c>
      <c r="E1552">
        <f t="shared" si="49"/>
        <v>-20</v>
      </c>
    </row>
    <row r="1553" spans="1:5">
      <c r="A1553" s="2">
        <v>39616</v>
      </c>
      <c r="B1553" t="s">
        <v>263</v>
      </c>
      <c r="C1553" s="5">
        <f t="shared" si="48"/>
        <v>39616.077337962961</v>
      </c>
      <c r="D1553">
        <v>-2.0999999999999999E-3</v>
      </c>
      <c r="E1553">
        <f t="shared" si="49"/>
        <v>-21</v>
      </c>
    </row>
    <row r="1554" spans="1:5">
      <c r="A1554" s="2">
        <v>39616</v>
      </c>
      <c r="B1554" t="s">
        <v>264</v>
      </c>
      <c r="C1554" s="5">
        <f t="shared" si="48"/>
        <v>39616.078032407408</v>
      </c>
      <c r="D1554">
        <v>-2E-3</v>
      </c>
      <c r="E1554">
        <f t="shared" si="49"/>
        <v>-20</v>
      </c>
    </row>
    <row r="1555" spans="1:5">
      <c r="A1555" s="2">
        <v>39616</v>
      </c>
      <c r="B1555" t="s">
        <v>265</v>
      </c>
      <c r="C1555" s="5">
        <f t="shared" si="48"/>
        <v>39616.078726851854</v>
      </c>
      <c r="D1555">
        <v>-2.0999999999999999E-3</v>
      </c>
      <c r="E1555">
        <f t="shared" si="49"/>
        <v>-21</v>
      </c>
    </row>
    <row r="1556" spans="1:5">
      <c r="A1556" s="2">
        <v>39616</v>
      </c>
      <c r="B1556" t="s">
        <v>266</v>
      </c>
      <c r="C1556" s="5">
        <f t="shared" si="48"/>
        <v>39616.079421296294</v>
      </c>
      <c r="D1556">
        <v>-2E-3</v>
      </c>
      <c r="E1556">
        <f t="shared" si="49"/>
        <v>-20</v>
      </c>
    </row>
    <row r="1557" spans="1:5">
      <c r="A1557" s="2">
        <v>39616</v>
      </c>
      <c r="B1557" t="s">
        <v>267</v>
      </c>
      <c r="C1557" s="5">
        <f t="shared" si="48"/>
        <v>39616.08011574074</v>
      </c>
      <c r="D1557">
        <v>-2E-3</v>
      </c>
      <c r="E1557">
        <f t="shared" si="49"/>
        <v>-20</v>
      </c>
    </row>
    <row r="1558" spans="1:5">
      <c r="A1558" s="2">
        <v>39616</v>
      </c>
      <c r="B1558" t="s">
        <v>268</v>
      </c>
      <c r="C1558" s="5">
        <f t="shared" si="48"/>
        <v>39616.080810185187</v>
      </c>
      <c r="D1558">
        <v>-2E-3</v>
      </c>
      <c r="E1558">
        <f t="shared" si="49"/>
        <v>-20</v>
      </c>
    </row>
    <row r="1559" spans="1:5">
      <c r="A1559" s="2">
        <v>39616</v>
      </c>
      <c r="B1559" t="s">
        <v>269</v>
      </c>
      <c r="C1559" s="5">
        <f t="shared" si="48"/>
        <v>39616.081504629627</v>
      </c>
      <c r="D1559">
        <v>-2E-3</v>
      </c>
      <c r="E1559">
        <f t="shared" si="49"/>
        <v>-20</v>
      </c>
    </row>
    <row r="1560" spans="1:5">
      <c r="A1560" s="2">
        <v>39616</v>
      </c>
      <c r="B1560" t="s">
        <v>270</v>
      </c>
      <c r="C1560" s="5">
        <f t="shared" si="48"/>
        <v>39616.082199074073</v>
      </c>
      <c r="D1560">
        <v>-2E-3</v>
      </c>
      <c r="E1560">
        <f t="shared" si="49"/>
        <v>-20</v>
      </c>
    </row>
    <row r="1561" spans="1:5">
      <c r="A1561" s="2">
        <v>39616</v>
      </c>
      <c r="B1561" t="s">
        <v>271</v>
      </c>
      <c r="C1561" s="5">
        <f t="shared" si="48"/>
        <v>39616.08289351852</v>
      </c>
      <c r="D1561">
        <v>-2.0999999999999999E-3</v>
      </c>
      <c r="E1561">
        <f t="shared" si="49"/>
        <v>-21</v>
      </c>
    </row>
    <row r="1562" spans="1:5">
      <c r="A1562" s="2">
        <v>39616</v>
      </c>
      <c r="B1562" t="s">
        <v>272</v>
      </c>
      <c r="C1562" s="5">
        <f t="shared" si="48"/>
        <v>39616.083587962959</v>
      </c>
      <c r="D1562">
        <v>-2.0999999999999999E-3</v>
      </c>
      <c r="E1562">
        <f t="shared" si="49"/>
        <v>-21</v>
      </c>
    </row>
    <row r="1563" spans="1:5">
      <c r="A1563" s="2">
        <v>39616</v>
      </c>
      <c r="B1563" t="s">
        <v>273</v>
      </c>
      <c r="C1563" s="5">
        <f t="shared" si="48"/>
        <v>39616.084282407406</v>
      </c>
      <c r="D1563">
        <v>-2E-3</v>
      </c>
      <c r="E1563">
        <f t="shared" si="49"/>
        <v>-20</v>
      </c>
    </row>
    <row r="1564" spans="1:5">
      <c r="A1564" s="2">
        <v>39616</v>
      </c>
      <c r="B1564" t="s">
        <v>274</v>
      </c>
      <c r="C1564" s="5">
        <f t="shared" si="48"/>
        <v>39616.084976851853</v>
      </c>
      <c r="D1564">
        <v>-2E-3</v>
      </c>
      <c r="E1564">
        <f t="shared" si="49"/>
        <v>-20</v>
      </c>
    </row>
    <row r="1565" spans="1:5">
      <c r="A1565" s="2">
        <v>39616</v>
      </c>
      <c r="B1565" t="s">
        <v>275</v>
      </c>
      <c r="C1565" s="5">
        <f t="shared" si="48"/>
        <v>39616.0856712963</v>
      </c>
      <c r="D1565">
        <v>-2E-3</v>
      </c>
      <c r="E1565">
        <f t="shared" si="49"/>
        <v>-20</v>
      </c>
    </row>
    <row r="1566" spans="1:5">
      <c r="A1566" s="2">
        <v>39616</v>
      </c>
      <c r="B1566" t="s">
        <v>276</v>
      </c>
      <c r="C1566" s="5">
        <f t="shared" si="48"/>
        <v>39616.086365740739</v>
      </c>
      <c r="D1566">
        <v>-2E-3</v>
      </c>
      <c r="E1566">
        <f t="shared" si="49"/>
        <v>-20</v>
      </c>
    </row>
    <row r="1567" spans="1:5">
      <c r="A1567" s="2">
        <v>39616</v>
      </c>
      <c r="B1567" t="s">
        <v>277</v>
      </c>
      <c r="C1567" s="5">
        <f t="shared" si="48"/>
        <v>39616.087060185186</v>
      </c>
      <c r="D1567">
        <v>-2.0999999999999999E-3</v>
      </c>
      <c r="E1567">
        <f t="shared" si="49"/>
        <v>-21</v>
      </c>
    </row>
    <row r="1568" spans="1:5">
      <c r="A1568" s="2">
        <v>39616</v>
      </c>
      <c r="B1568" t="s">
        <v>278</v>
      </c>
      <c r="C1568" s="5">
        <f t="shared" si="48"/>
        <v>39616.087754629632</v>
      </c>
      <c r="D1568">
        <v>-2E-3</v>
      </c>
      <c r="E1568">
        <f t="shared" si="49"/>
        <v>-20</v>
      </c>
    </row>
    <row r="1569" spans="1:5">
      <c r="A1569" s="2">
        <v>39616</v>
      </c>
      <c r="B1569" t="s">
        <v>279</v>
      </c>
      <c r="C1569" s="5">
        <f t="shared" si="48"/>
        <v>39616.088449074072</v>
      </c>
      <c r="D1569">
        <v>-2E-3</v>
      </c>
      <c r="E1569">
        <f t="shared" si="49"/>
        <v>-20</v>
      </c>
    </row>
    <row r="1570" spans="1:5">
      <c r="A1570" s="2">
        <v>39616</v>
      </c>
      <c r="B1570" t="s">
        <v>280</v>
      </c>
      <c r="C1570" s="5">
        <f t="shared" si="48"/>
        <v>39616.089143518519</v>
      </c>
      <c r="D1570">
        <v>-2E-3</v>
      </c>
      <c r="E1570">
        <f t="shared" si="49"/>
        <v>-20</v>
      </c>
    </row>
    <row r="1571" spans="1:5">
      <c r="A1571" s="2">
        <v>39616</v>
      </c>
      <c r="B1571" t="s">
        <v>281</v>
      </c>
      <c r="C1571" s="5">
        <f t="shared" si="48"/>
        <v>39616.089837962965</v>
      </c>
      <c r="D1571">
        <v>-2.0999999999999999E-3</v>
      </c>
      <c r="E1571">
        <f t="shared" si="49"/>
        <v>-21</v>
      </c>
    </row>
    <row r="1572" spans="1:5">
      <c r="A1572" s="2">
        <v>39616</v>
      </c>
      <c r="B1572" t="s">
        <v>282</v>
      </c>
      <c r="C1572" s="5">
        <f t="shared" si="48"/>
        <v>39616.090532407405</v>
      </c>
      <c r="D1572">
        <v>-2.0999999999999999E-3</v>
      </c>
      <c r="E1572">
        <f t="shared" si="49"/>
        <v>-21</v>
      </c>
    </row>
    <row r="1573" spans="1:5">
      <c r="A1573" s="2">
        <v>39616</v>
      </c>
      <c r="B1573" t="s">
        <v>283</v>
      </c>
      <c r="C1573" s="5">
        <f t="shared" si="48"/>
        <v>39616.091226851851</v>
      </c>
      <c r="D1573">
        <v>-2.0999999999999999E-3</v>
      </c>
      <c r="E1573">
        <f t="shared" si="49"/>
        <v>-21</v>
      </c>
    </row>
    <row r="1574" spans="1:5">
      <c r="A1574" s="2">
        <v>39616</v>
      </c>
      <c r="B1574" t="s">
        <v>284</v>
      </c>
      <c r="C1574" s="5">
        <f t="shared" si="48"/>
        <v>39616.091921296298</v>
      </c>
      <c r="D1574">
        <v>-2.0999999999999999E-3</v>
      </c>
      <c r="E1574">
        <f t="shared" si="49"/>
        <v>-21</v>
      </c>
    </row>
    <row r="1575" spans="1:5">
      <c r="A1575" s="2">
        <v>39616</v>
      </c>
      <c r="B1575" t="s">
        <v>285</v>
      </c>
      <c r="C1575" s="5">
        <f t="shared" si="48"/>
        <v>39616.092615740738</v>
      </c>
      <c r="D1575">
        <v>-2E-3</v>
      </c>
      <c r="E1575">
        <f t="shared" si="49"/>
        <v>-20</v>
      </c>
    </row>
    <row r="1576" spans="1:5">
      <c r="A1576" s="2">
        <v>39616</v>
      </c>
      <c r="B1576" t="s">
        <v>286</v>
      </c>
      <c r="C1576" s="5">
        <f t="shared" si="48"/>
        <v>39616.093310185184</v>
      </c>
      <c r="D1576">
        <v>-2.0999999999999999E-3</v>
      </c>
      <c r="E1576">
        <f t="shared" si="49"/>
        <v>-21</v>
      </c>
    </row>
    <row r="1577" spans="1:5">
      <c r="A1577" s="2">
        <v>39616</v>
      </c>
      <c r="B1577" t="s">
        <v>287</v>
      </c>
      <c r="C1577" s="5">
        <f t="shared" si="48"/>
        <v>39616.094004629631</v>
      </c>
      <c r="D1577">
        <v>-2E-3</v>
      </c>
      <c r="E1577">
        <f t="shared" si="49"/>
        <v>-20</v>
      </c>
    </row>
    <row r="1578" spans="1:5">
      <c r="A1578" s="2">
        <v>39616</v>
      </c>
      <c r="B1578" t="s">
        <v>288</v>
      </c>
      <c r="C1578" s="5">
        <f t="shared" si="48"/>
        <v>39616.094699074078</v>
      </c>
      <c r="D1578">
        <v>-2E-3</v>
      </c>
      <c r="E1578">
        <f t="shared" si="49"/>
        <v>-20</v>
      </c>
    </row>
    <row r="1579" spans="1:5">
      <c r="A1579" s="2">
        <v>39616</v>
      </c>
      <c r="B1579" t="s">
        <v>289</v>
      </c>
      <c r="C1579" s="5">
        <f t="shared" si="48"/>
        <v>39616.095393518517</v>
      </c>
      <c r="D1579">
        <v>-2E-3</v>
      </c>
      <c r="E1579">
        <f t="shared" si="49"/>
        <v>-20</v>
      </c>
    </row>
    <row r="1580" spans="1:5">
      <c r="A1580" s="2">
        <v>39616</v>
      </c>
      <c r="B1580" t="s">
        <v>290</v>
      </c>
      <c r="C1580" s="5">
        <f t="shared" si="48"/>
        <v>39616.096087962964</v>
      </c>
      <c r="D1580">
        <v>-2E-3</v>
      </c>
      <c r="E1580">
        <f t="shared" si="49"/>
        <v>-20</v>
      </c>
    </row>
    <row r="1581" spans="1:5">
      <c r="A1581" s="2">
        <v>39616</v>
      </c>
      <c r="B1581" t="s">
        <v>291</v>
      </c>
      <c r="C1581" s="5">
        <f t="shared" si="48"/>
        <v>39616.096782407411</v>
      </c>
      <c r="D1581">
        <v>-2E-3</v>
      </c>
      <c r="E1581">
        <f t="shared" si="49"/>
        <v>-20</v>
      </c>
    </row>
    <row r="1582" spans="1:5">
      <c r="A1582" s="2">
        <v>39616</v>
      </c>
      <c r="B1582" t="s">
        <v>292</v>
      </c>
      <c r="C1582" s="5">
        <f t="shared" si="48"/>
        <v>39616.09747685185</v>
      </c>
      <c r="D1582">
        <v>-2.0999999999999999E-3</v>
      </c>
      <c r="E1582">
        <f t="shared" si="49"/>
        <v>-21</v>
      </c>
    </row>
    <row r="1583" spans="1:5">
      <c r="A1583" s="2">
        <v>39616</v>
      </c>
      <c r="B1583" t="s">
        <v>293</v>
      </c>
      <c r="C1583" s="5">
        <f t="shared" si="48"/>
        <v>39616.098171296297</v>
      </c>
      <c r="D1583">
        <v>-2.0999999999999999E-3</v>
      </c>
      <c r="E1583">
        <f t="shared" si="49"/>
        <v>-21</v>
      </c>
    </row>
    <row r="1584" spans="1:5">
      <c r="A1584" s="2">
        <v>39616</v>
      </c>
      <c r="B1584" t="s">
        <v>1617</v>
      </c>
      <c r="C1584" s="5">
        <f t="shared" si="48"/>
        <v>39616.098865740743</v>
      </c>
      <c r="D1584">
        <v>-2.0999999999999999E-3</v>
      </c>
      <c r="E1584">
        <f t="shared" si="49"/>
        <v>-21</v>
      </c>
    </row>
    <row r="1585" spans="1:5">
      <c r="A1585" s="2">
        <v>39616</v>
      </c>
      <c r="B1585" t="s">
        <v>295</v>
      </c>
      <c r="C1585" s="5">
        <f t="shared" si="48"/>
        <v>39616.099560185183</v>
      </c>
      <c r="D1585">
        <v>-2.0999999999999999E-3</v>
      </c>
      <c r="E1585">
        <f t="shared" si="49"/>
        <v>-21</v>
      </c>
    </row>
    <row r="1586" spans="1:5">
      <c r="A1586" s="2">
        <v>39616</v>
      </c>
      <c r="B1586" t="s">
        <v>296</v>
      </c>
      <c r="C1586" s="5">
        <f t="shared" si="48"/>
        <v>39616.100254629629</v>
      </c>
      <c r="D1586">
        <v>-2E-3</v>
      </c>
      <c r="E1586">
        <f t="shared" si="49"/>
        <v>-20</v>
      </c>
    </row>
    <row r="1587" spans="1:5">
      <c r="A1587" s="2">
        <v>39616</v>
      </c>
      <c r="B1587" t="s">
        <v>297</v>
      </c>
      <c r="C1587" s="5">
        <f t="shared" si="48"/>
        <v>39616.100949074076</v>
      </c>
      <c r="D1587">
        <v>-2.0999999999999999E-3</v>
      </c>
      <c r="E1587">
        <f t="shared" si="49"/>
        <v>-21</v>
      </c>
    </row>
    <row r="1588" spans="1:5">
      <c r="A1588" s="2">
        <v>39616</v>
      </c>
      <c r="B1588" t="s">
        <v>298</v>
      </c>
      <c r="C1588" s="5">
        <f t="shared" si="48"/>
        <v>39616.101643518516</v>
      </c>
      <c r="D1588">
        <v>-2.0999999999999999E-3</v>
      </c>
      <c r="E1588">
        <f t="shared" si="49"/>
        <v>-21</v>
      </c>
    </row>
    <row r="1589" spans="1:5">
      <c r="A1589" s="2">
        <v>39616</v>
      </c>
      <c r="B1589" t="s">
        <v>299</v>
      </c>
      <c r="C1589" s="5">
        <f t="shared" si="48"/>
        <v>39616.102337962962</v>
      </c>
      <c r="D1589">
        <v>-2.0999999999999999E-3</v>
      </c>
      <c r="E1589">
        <f t="shared" si="49"/>
        <v>-21</v>
      </c>
    </row>
    <row r="1590" spans="1:5">
      <c r="A1590" s="2">
        <v>39616</v>
      </c>
      <c r="B1590" t="s">
        <v>300</v>
      </c>
      <c r="C1590" s="5">
        <f t="shared" si="48"/>
        <v>39616.103032407409</v>
      </c>
      <c r="D1590">
        <v>-2E-3</v>
      </c>
      <c r="E1590">
        <f t="shared" si="49"/>
        <v>-20</v>
      </c>
    </row>
    <row r="1591" spans="1:5">
      <c r="A1591" s="2">
        <v>39616</v>
      </c>
      <c r="B1591" t="s">
        <v>301</v>
      </c>
      <c r="C1591" s="5">
        <f t="shared" si="48"/>
        <v>39616.103726851848</v>
      </c>
      <c r="D1591">
        <v>-2E-3</v>
      </c>
      <c r="E1591">
        <f t="shared" si="49"/>
        <v>-20</v>
      </c>
    </row>
    <row r="1592" spans="1:5">
      <c r="A1592" s="2">
        <v>39616</v>
      </c>
      <c r="B1592" t="s">
        <v>302</v>
      </c>
      <c r="C1592" s="5">
        <f t="shared" si="48"/>
        <v>39616.104421296295</v>
      </c>
      <c r="D1592">
        <v>-2.0999999999999999E-3</v>
      </c>
      <c r="E1592">
        <f t="shared" si="49"/>
        <v>-21</v>
      </c>
    </row>
    <row r="1593" spans="1:5">
      <c r="A1593" s="2">
        <v>39616</v>
      </c>
      <c r="B1593" t="s">
        <v>303</v>
      </c>
      <c r="C1593" s="5">
        <f t="shared" si="48"/>
        <v>39616.105115740742</v>
      </c>
      <c r="D1593">
        <v>-2.0999999999999999E-3</v>
      </c>
      <c r="E1593">
        <f t="shared" si="49"/>
        <v>-21</v>
      </c>
    </row>
    <row r="1594" spans="1:5">
      <c r="A1594" s="2">
        <v>39616</v>
      </c>
      <c r="B1594" t="s">
        <v>304</v>
      </c>
      <c r="C1594" s="5">
        <f t="shared" si="48"/>
        <v>39616.105810185189</v>
      </c>
      <c r="D1594">
        <v>-2E-3</v>
      </c>
      <c r="E1594">
        <f t="shared" si="49"/>
        <v>-20</v>
      </c>
    </row>
    <row r="1595" spans="1:5">
      <c r="A1595" s="2">
        <v>39616</v>
      </c>
      <c r="B1595" t="s">
        <v>305</v>
      </c>
      <c r="C1595" s="5">
        <f t="shared" si="48"/>
        <v>39616.106504629628</v>
      </c>
      <c r="D1595">
        <v>-2.0999999999999999E-3</v>
      </c>
      <c r="E1595">
        <f t="shared" si="49"/>
        <v>-21</v>
      </c>
    </row>
    <row r="1596" spans="1:5">
      <c r="A1596" s="2">
        <v>39616</v>
      </c>
      <c r="B1596" t="s">
        <v>306</v>
      </c>
      <c r="C1596" s="5">
        <f t="shared" si="48"/>
        <v>39616.107199074075</v>
      </c>
      <c r="D1596">
        <v>-2.0999999999999999E-3</v>
      </c>
      <c r="E1596">
        <f t="shared" si="49"/>
        <v>-21</v>
      </c>
    </row>
    <row r="1597" spans="1:5">
      <c r="A1597" s="2">
        <v>39616</v>
      </c>
      <c r="B1597" t="s">
        <v>307</v>
      </c>
      <c r="C1597" s="5">
        <f t="shared" si="48"/>
        <v>39616.107893518521</v>
      </c>
      <c r="D1597">
        <v>-2.0999999999999999E-3</v>
      </c>
      <c r="E1597">
        <f t="shared" si="49"/>
        <v>-21</v>
      </c>
    </row>
    <row r="1598" spans="1:5">
      <c r="A1598" s="2">
        <v>39616</v>
      </c>
      <c r="B1598" t="s">
        <v>308</v>
      </c>
      <c r="C1598" s="5">
        <f t="shared" si="48"/>
        <v>39616.108587962961</v>
      </c>
      <c r="D1598">
        <v>-2E-3</v>
      </c>
      <c r="E1598">
        <f t="shared" si="49"/>
        <v>-20</v>
      </c>
    </row>
    <row r="1599" spans="1:5">
      <c r="A1599" s="2">
        <v>39616</v>
      </c>
      <c r="B1599" t="s">
        <v>309</v>
      </c>
      <c r="C1599" s="5">
        <f t="shared" si="48"/>
        <v>39616.109282407408</v>
      </c>
      <c r="D1599">
        <v>-2E-3</v>
      </c>
      <c r="E1599">
        <f t="shared" si="49"/>
        <v>-20</v>
      </c>
    </row>
    <row r="1600" spans="1:5">
      <c r="A1600" s="2">
        <v>39616</v>
      </c>
      <c r="B1600" t="s">
        <v>310</v>
      </c>
      <c r="C1600" s="5">
        <f t="shared" si="48"/>
        <v>39616.109976851854</v>
      </c>
      <c r="D1600">
        <v>-2E-3</v>
      </c>
      <c r="E1600">
        <f t="shared" si="49"/>
        <v>-20</v>
      </c>
    </row>
    <row r="1601" spans="1:5">
      <c r="A1601" s="2">
        <v>39616</v>
      </c>
      <c r="B1601" t="s">
        <v>1618</v>
      </c>
      <c r="C1601" s="5">
        <f t="shared" si="48"/>
        <v>39616.110671296294</v>
      </c>
      <c r="D1601">
        <v>-2E-3</v>
      </c>
      <c r="E1601">
        <f t="shared" si="49"/>
        <v>-20</v>
      </c>
    </row>
    <row r="1602" spans="1:5">
      <c r="A1602" s="2">
        <v>39616</v>
      </c>
      <c r="B1602" t="s">
        <v>312</v>
      </c>
      <c r="C1602" s="5">
        <f t="shared" si="48"/>
        <v>39616.11136574074</v>
      </c>
      <c r="D1602">
        <v>-2.0999999999999999E-3</v>
      </c>
      <c r="E1602">
        <f t="shared" si="49"/>
        <v>-21</v>
      </c>
    </row>
    <row r="1603" spans="1:5">
      <c r="A1603" s="2">
        <v>39616</v>
      </c>
      <c r="B1603" t="s">
        <v>313</v>
      </c>
      <c r="C1603" s="5">
        <f t="shared" ref="C1603:C1666" si="50">A1603+TIME(LEFT(B1603,3),MID(B1603,5,2),RIGHT(B1603,2))</f>
        <v>39616.112060185187</v>
      </c>
      <c r="D1603">
        <v>-2E-3</v>
      </c>
      <c r="E1603">
        <f t="shared" ref="E1603:E1666" si="51">D1603*10000</f>
        <v>-20</v>
      </c>
    </row>
    <row r="1604" spans="1:5">
      <c r="A1604" s="2">
        <v>39616</v>
      </c>
      <c r="B1604" t="s">
        <v>1619</v>
      </c>
      <c r="C1604" s="5">
        <f t="shared" si="50"/>
        <v>39616.112743055557</v>
      </c>
      <c r="D1604">
        <v>-2E-3</v>
      </c>
      <c r="E1604">
        <f t="shared" si="51"/>
        <v>-20</v>
      </c>
    </row>
    <row r="1605" spans="1:5">
      <c r="A1605" s="2">
        <v>39616</v>
      </c>
      <c r="B1605" t="s">
        <v>315</v>
      </c>
      <c r="C1605" s="5">
        <f t="shared" si="50"/>
        <v>39616.113449074073</v>
      </c>
      <c r="D1605">
        <v>-2E-3</v>
      </c>
      <c r="E1605">
        <f t="shared" si="51"/>
        <v>-20</v>
      </c>
    </row>
    <row r="1606" spans="1:5">
      <c r="A1606" s="2">
        <v>39616</v>
      </c>
      <c r="B1606" t="s">
        <v>316</v>
      </c>
      <c r="C1606" s="5">
        <f t="shared" si="50"/>
        <v>39616.11414351852</v>
      </c>
      <c r="D1606">
        <v>-2E-3</v>
      </c>
      <c r="E1606">
        <f t="shared" si="51"/>
        <v>-20</v>
      </c>
    </row>
    <row r="1607" spans="1:5">
      <c r="A1607" s="2">
        <v>39616</v>
      </c>
      <c r="B1607" t="s">
        <v>317</v>
      </c>
      <c r="C1607" s="5">
        <f t="shared" si="50"/>
        <v>39616.114837962959</v>
      </c>
      <c r="D1607">
        <v>-2E-3</v>
      </c>
      <c r="E1607">
        <f t="shared" si="51"/>
        <v>-20</v>
      </c>
    </row>
    <row r="1608" spans="1:5">
      <c r="A1608" s="2">
        <v>39616</v>
      </c>
      <c r="B1608" t="s">
        <v>318</v>
      </c>
      <c r="C1608" s="5">
        <f t="shared" si="50"/>
        <v>39616.115532407406</v>
      </c>
      <c r="D1608">
        <v>-2E-3</v>
      </c>
      <c r="E1608">
        <f t="shared" si="51"/>
        <v>-20</v>
      </c>
    </row>
    <row r="1609" spans="1:5">
      <c r="A1609" s="2">
        <v>39616</v>
      </c>
      <c r="B1609" t="s">
        <v>319</v>
      </c>
      <c r="C1609" s="5">
        <f t="shared" si="50"/>
        <v>39616.116226851853</v>
      </c>
      <c r="D1609">
        <v>-2E-3</v>
      </c>
      <c r="E1609">
        <f t="shared" si="51"/>
        <v>-20</v>
      </c>
    </row>
    <row r="1610" spans="1:5">
      <c r="A1610" s="2">
        <v>39616</v>
      </c>
      <c r="B1610" t="s">
        <v>320</v>
      </c>
      <c r="C1610" s="5">
        <f t="shared" si="50"/>
        <v>39616.1169212963</v>
      </c>
      <c r="D1610">
        <v>-2E-3</v>
      </c>
      <c r="E1610">
        <f t="shared" si="51"/>
        <v>-20</v>
      </c>
    </row>
    <row r="1611" spans="1:5">
      <c r="A1611" s="2">
        <v>39616</v>
      </c>
      <c r="B1611" t="s">
        <v>321</v>
      </c>
      <c r="C1611" s="5">
        <f t="shared" si="50"/>
        <v>39616.117615740739</v>
      </c>
      <c r="D1611">
        <v>-2E-3</v>
      </c>
      <c r="E1611">
        <f t="shared" si="51"/>
        <v>-20</v>
      </c>
    </row>
    <row r="1612" spans="1:5">
      <c r="A1612" s="2">
        <v>39616</v>
      </c>
      <c r="B1612" t="s">
        <v>322</v>
      </c>
      <c r="C1612" s="5">
        <f t="shared" si="50"/>
        <v>39616.118310185186</v>
      </c>
      <c r="D1612">
        <v>-2E-3</v>
      </c>
      <c r="E1612">
        <f t="shared" si="51"/>
        <v>-20</v>
      </c>
    </row>
    <row r="1613" spans="1:5">
      <c r="A1613" s="2">
        <v>39616</v>
      </c>
      <c r="B1613" t="s">
        <v>323</v>
      </c>
      <c r="C1613" s="5">
        <f t="shared" si="50"/>
        <v>39616.119004629632</v>
      </c>
      <c r="D1613">
        <v>-2E-3</v>
      </c>
      <c r="E1613">
        <f t="shared" si="51"/>
        <v>-20</v>
      </c>
    </row>
    <row r="1614" spans="1:5">
      <c r="A1614" s="2">
        <v>39616</v>
      </c>
      <c r="B1614" t="s">
        <v>324</v>
      </c>
      <c r="C1614" s="5">
        <f t="shared" si="50"/>
        <v>39616.119699074072</v>
      </c>
      <c r="D1614">
        <v>-2E-3</v>
      </c>
      <c r="E1614">
        <f t="shared" si="51"/>
        <v>-20</v>
      </c>
    </row>
    <row r="1615" spans="1:5">
      <c r="A1615" s="2">
        <v>39616</v>
      </c>
      <c r="B1615" t="s">
        <v>325</v>
      </c>
      <c r="C1615" s="5">
        <f t="shared" si="50"/>
        <v>39616.120393518519</v>
      </c>
      <c r="D1615">
        <v>-2E-3</v>
      </c>
      <c r="E1615">
        <f t="shared" si="51"/>
        <v>-20</v>
      </c>
    </row>
    <row r="1616" spans="1:5">
      <c r="A1616" s="2">
        <v>39616</v>
      </c>
      <c r="B1616" t="s">
        <v>326</v>
      </c>
      <c r="C1616" s="5">
        <f t="shared" si="50"/>
        <v>39616.121087962965</v>
      </c>
      <c r="D1616">
        <v>-2E-3</v>
      </c>
      <c r="E1616">
        <f t="shared" si="51"/>
        <v>-20</v>
      </c>
    </row>
    <row r="1617" spans="1:5">
      <c r="A1617" s="2">
        <v>39616</v>
      </c>
      <c r="B1617" t="s">
        <v>327</v>
      </c>
      <c r="C1617" s="5">
        <f t="shared" si="50"/>
        <v>39616.121782407405</v>
      </c>
      <c r="D1617">
        <v>-2E-3</v>
      </c>
      <c r="E1617">
        <f t="shared" si="51"/>
        <v>-20</v>
      </c>
    </row>
    <row r="1618" spans="1:5">
      <c r="A1618" s="2">
        <v>39616</v>
      </c>
      <c r="B1618" t="s">
        <v>328</v>
      </c>
      <c r="C1618" s="5">
        <f t="shared" si="50"/>
        <v>39616.122476851851</v>
      </c>
      <c r="D1618">
        <v>-2E-3</v>
      </c>
      <c r="E1618">
        <f t="shared" si="51"/>
        <v>-20</v>
      </c>
    </row>
    <row r="1619" spans="1:5">
      <c r="A1619" s="2">
        <v>39616</v>
      </c>
      <c r="B1619" t="s">
        <v>1620</v>
      </c>
      <c r="C1619" s="5">
        <f t="shared" si="50"/>
        <v>39616.123159722221</v>
      </c>
      <c r="D1619">
        <v>-2E-3</v>
      </c>
      <c r="E1619">
        <f t="shared" si="51"/>
        <v>-20</v>
      </c>
    </row>
    <row r="1620" spans="1:5">
      <c r="A1620" s="2">
        <v>39616</v>
      </c>
      <c r="B1620" t="s">
        <v>1621</v>
      </c>
      <c r="C1620" s="5">
        <f t="shared" si="50"/>
        <v>39616.123854166668</v>
      </c>
      <c r="D1620">
        <v>-2E-3</v>
      </c>
      <c r="E1620">
        <f t="shared" si="51"/>
        <v>-20</v>
      </c>
    </row>
    <row r="1621" spans="1:5">
      <c r="A1621" s="2">
        <v>39616</v>
      </c>
      <c r="B1621" t="s">
        <v>1622</v>
      </c>
      <c r="C1621" s="5">
        <f t="shared" si="50"/>
        <v>39616.124548611115</v>
      </c>
      <c r="D1621">
        <v>-2E-3</v>
      </c>
      <c r="E1621">
        <f t="shared" si="51"/>
        <v>-20</v>
      </c>
    </row>
    <row r="1622" spans="1:5">
      <c r="A1622" s="2">
        <v>39616</v>
      </c>
      <c r="B1622" t="s">
        <v>332</v>
      </c>
      <c r="C1622" s="5">
        <f t="shared" si="50"/>
        <v>39616.125254629631</v>
      </c>
      <c r="D1622">
        <v>-2E-3</v>
      </c>
      <c r="E1622">
        <f t="shared" si="51"/>
        <v>-20</v>
      </c>
    </row>
    <row r="1623" spans="1:5">
      <c r="A1623" s="2">
        <v>39616</v>
      </c>
      <c r="B1623" t="s">
        <v>333</v>
      </c>
      <c r="C1623" s="5">
        <f t="shared" si="50"/>
        <v>39616.125949074078</v>
      </c>
      <c r="D1623">
        <v>-2E-3</v>
      </c>
      <c r="E1623">
        <f t="shared" si="51"/>
        <v>-20</v>
      </c>
    </row>
    <row r="1624" spans="1:5">
      <c r="A1624" s="2">
        <v>39616</v>
      </c>
      <c r="B1624" t="s">
        <v>334</v>
      </c>
      <c r="C1624" s="5">
        <f t="shared" si="50"/>
        <v>39616.126643518517</v>
      </c>
      <c r="D1624">
        <v>-2E-3</v>
      </c>
      <c r="E1624">
        <f t="shared" si="51"/>
        <v>-20</v>
      </c>
    </row>
    <row r="1625" spans="1:5">
      <c r="A1625" s="2">
        <v>39616</v>
      </c>
      <c r="B1625" t="s">
        <v>1623</v>
      </c>
      <c r="C1625" s="5">
        <f t="shared" si="50"/>
        <v>39616.127326388887</v>
      </c>
      <c r="D1625">
        <v>-2E-3</v>
      </c>
      <c r="E1625">
        <f t="shared" si="51"/>
        <v>-20</v>
      </c>
    </row>
    <row r="1626" spans="1:5">
      <c r="A1626" s="2">
        <v>39616</v>
      </c>
      <c r="B1626" t="s">
        <v>1624</v>
      </c>
      <c r="C1626" s="5">
        <f t="shared" si="50"/>
        <v>39616.128020833334</v>
      </c>
      <c r="D1626">
        <v>-2E-3</v>
      </c>
      <c r="E1626">
        <f t="shared" si="51"/>
        <v>-20</v>
      </c>
    </row>
    <row r="1627" spans="1:5">
      <c r="A1627" s="2">
        <v>39616</v>
      </c>
      <c r="B1627" t="s">
        <v>337</v>
      </c>
      <c r="C1627" s="5">
        <f t="shared" si="50"/>
        <v>39616.12872685185</v>
      </c>
      <c r="D1627">
        <v>-2E-3</v>
      </c>
      <c r="E1627">
        <f t="shared" si="51"/>
        <v>-20</v>
      </c>
    </row>
    <row r="1628" spans="1:5">
      <c r="A1628" s="2">
        <v>39616</v>
      </c>
      <c r="B1628" t="s">
        <v>1625</v>
      </c>
      <c r="C1628" s="5">
        <f t="shared" si="50"/>
        <v>39616.12940972222</v>
      </c>
      <c r="D1628">
        <v>-2E-3</v>
      </c>
      <c r="E1628">
        <f t="shared" si="51"/>
        <v>-20</v>
      </c>
    </row>
    <row r="1629" spans="1:5">
      <c r="A1629" s="2">
        <v>39616</v>
      </c>
      <c r="B1629" t="s">
        <v>339</v>
      </c>
      <c r="C1629" s="5">
        <f t="shared" si="50"/>
        <v>39616.130115740743</v>
      </c>
      <c r="D1629">
        <v>-2E-3</v>
      </c>
      <c r="E1629">
        <f t="shared" si="51"/>
        <v>-20</v>
      </c>
    </row>
    <row r="1630" spans="1:5">
      <c r="A1630" s="2">
        <v>39616</v>
      </c>
      <c r="B1630" t="s">
        <v>340</v>
      </c>
      <c r="C1630" s="5">
        <f t="shared" si="50"/>
        <v>39616.130810185183</v>
      </c>
      <c r="D1630">
        <v>-2.0999999999999999E-3</v>
      </c>
      <c r="E1630">
        <f t="shared" si="51"/>
        <v>-21</v>
      </c>
    </row>
    <row r="1631" spans="1:5">
      <c r="A1631" s="2">
        <v>39616</v>
      </c>
      <c r="B1631" t="s">
        <v>1626</v>
      </c>
      <c r="C1631" s="5">
        <f t="shared" si="50"/>
        <v>39616.131493055553</v>
      </c>
      <c r="D1631">
        <v>-2.0999999999999999E-3</v>
      </c>
      <c r="E1631">
        <f t="shared" si="51"/>
        <v>-21</v>
      </c>
    </row>
    <row r="1632" spans="1:5">
      <c r="A1632" s="2">
        <v>39616</v>
      </c>
      <c r="B1632" t="s">
        <v>342</v>
      </c>
      <c r="C1632" s="5">
        <f t="shared" si="50"/>
        <v>39616.132199074076</v>
      </c>
      <c r="D1632">
        <v>-2.0999999999999999E-3</v>
      </c>
      <c r="E1632">
        <f t="shared" si="51"/>
        <v>-21</v>
      </c>
    </row>
    <row r="1633" spans="1:5">
      <c r="A1633" s="2">
        <v>39616</v>
      </c>
      <c r="B1633" t="s">
        <v>1627</v>
      </c>
      <c r="C1633" s="5">
        <f t="shared" si="50"/>
        <v>39616.132893518516</v>
      </c>
      <c r="D1633">
        <v>-2E-3</v>
      </c>
      <c r="E1633">
        <f t="shared" si="51"/>
        <v>-20</v>
      </c>
    </row>
    <row r="1634" spans="1:5">
      <c r="A1634" s="2">
        <v>39616</v>
      </c>
      <c r="B1634" t="s">
        <v>1628</v>
      </c>
      <c r="C1634" s="5">
        <f t="shared" si="50"/>
        <v>39616.133587962962</v>
      </c>
      <c r="D1634">
        <v>-2E-3</v>
      </c>
      <c r="E1634">
        <f t="shared" si="51"/>
        <v>-20</v>
      </c>
    </row>
    <row r="1635" spans="1:5">
      <c r="A1635" s="2">
        <v>39616</v>
      </c>
      <c r="B1635" t="s">
        <v>1629</v>
      </c>
      <c r="C1635" s="5">
        <f t="shared" si="50"/>
        <v>39616.134282407409</v>
      </c>
      <c r="D1635">
        <v>-2E-3</v>
      </c>
      <c r="E1635">
        <f t="shared" si="51"/>
        <v>-20</v>
      </c>
    </row>
    <row r="1636" spans="1:5">
      <c r="A1636" s="2">
        <v>39616</v>
      </c>
      <c r="B1636" t="s">
        <v>346</v>
      </c>
      <c r="C1636" s="5">
        <f t="shared" si="50"/>
        <v>39616.134976851848</v>
      </c>
      <c r="D1636">
        <v>-2.0999999999999999E-3</v>
      </c>
      <c r="E1636">
        <f t="shared" si="51"/>
        <v>-21</v>
      </c>
    </row>
    <row r="1637" spans="1:5">
      <c r="A1637" s="2">
        <v>39616</v>
      </c>
      <c r="B1637" t="s">
        <v>347</v>
      </c>
      <c r="C1637" s="5">
        <f t="shared" si="50"/>
        <v>39616.135671296295</v>
      </c>
      <c r="D1637">
        <v>-2E-3</v>
      </c>
      <c r="E1637">
        <f t="shared" si="51"/>
        <v>-20</v>
      </c>
    </row>
    <row r="1638" spans="1:5">
      <c r="A1638" s="2">
        <v>39616</v>
      </c>
      <c r="B1638" t="s">
        <v>1630</v>
      </c>
      <c r="C1638" s="5">
        <f t="shared" si="50"/>
        <v>39616.136354166665</v>
      </c>
      <c r="D1638">
        <v>-2E-3</v>
      </c>
      <c r="E1638">
        <f t="shared" si="51"/>
        <v>-20</v>
      </c>
    </row>
    <row r="1639" spans="1:5">
      <c r="A1639" s="2">
        <v>39616</v>
      </c>
      <c r="B1639" t="s">
        <v>349</v>
      </c>
      <c r="C1639" s="5">
        <f t="shared" si="50"/>
        <v>39616.137060185189</v>
      </c>
      <c r="D1639">
        <v>-2.0999999999999999E-3</v>
      </c>
      <c r="E1639">
        <f t="shared" si="51"/>
        <v>-21</v>
      </c>
    </row>
    <row r="1640" spans="1:5">
      <c r="A1640" s="2">
        <v>39616</v>
      </c>
      <c r="B1640" t="s">
        <v>350</v>
      </c>
      <c r="C1640" s="5">
        <f t="shared" si="50"/>
        <v>39616.137754629628</v>
      </c>
      <c r="D1640">
        <v>-2E-3</v>
      </c>
      <c r="E1640">
        <f t="shared" si="51"/>
        <v>-20</v>
      </c>
    </row>
    <row r="1641" spans="1:5">
      <c r="A1641" s="2">
        <v>39616</v>
      </c>
      <c r="B1641" t="s">
        <v>351</v>
      </c>
      <c r="C1641" s="5">
        <f t="shared" si="50"/>
        <v>39616.138449074075</v>
      </c>
      <c r="D1641">
        <v>-2.0999999999999999E-3</v>
      </c>
      <c r="E1641">
        <f t="shared" si="51"/>
        <v>-21</v>
      </c>
    </row>
    <row r="1642" spans="1:5">
      <c r="A1642" s="2">
        <v>39616</v>
      </c>
      <c r="B1642" t="s">
        <v>352</v>
      </c>
      <c r="C1642" s="5">
        <f t="shared" si="50"/>
        <v>39616.139143518521</v>
      </c>
      <c r="D1642">
        <v>-2E-3</v>
      </c>
      <c r="E1642">
        <f t="shared" si="51"/>
        <v>-20</v>
      </c>
    </row>
    <row r="1643" spans="1:5">
      <c r="A1643" s="2">
        <v>39616</v>
      </c>
      <c r="B1643" t="s">
        <v>353</v>
      </c>
      <c r="C1643" s="5">
        <f t="shared" si="50"/>
        <v>39616.139837962961</v>
      </c>
      <c r="D1643">
        <v>-2E-3</v>
      </c>
      <c r="E1643">
        <f t="shared" si="51"/>
        <v>-20</v>
      </c>
    </row>
    <row r="1644" spans="1:5">
      <c r="A1644" s="2">
        <v>39616</v>
      </c>
      <c r="B1644" t="s">
        <v>354</v>
      </c>
      <c r="C1644" s="5">
        <f t="shared" si="50"/>
        <v>39616.140532407408</v>
      </c>
      <c r="D1644">
        <v>-2E-3</v>
      </c>
      <c r="E1644">
        <f t="shared" si="51"/>
        <v>-20</v>
      </c>
    </row>
    <row r="1645" spans="1:5">
      <c r="A1645" s="2">
        <v>39616</v>
      </c>
      <c r="B1645" t="s">
        <v>355</v>
      </c>
      <c r="C1645" s="5">
        <f t="shared" si="50"/>
        <v>39616.141226851854</v>
      </c>
      <c r="D1645">
        <v>-2.0999999999999999E-3</v>
      </c>
      <c r="E1645">
        <f t="shared" si="51"/>
        <v>-21</v>
      </c>
    </row>
    <row r="1646" spans="1:5">
      <c r="A1646" s="2">
        <v>39616</v>
      </c>
      <c r="B1646" t="s">
        <v>1631</v>
      </c>
      <c r="C1646" s="5">
        <f t="shared" si="50"/>
        <v>39616.141909722224</v>
      </c>
      <c r="D1646">
        <v>-2E-3</v>
      </c>
      <c r="E1646">
        <f t="shared" si="51"/>
        <v>-20</v>
      </c>
    </row>
    <row r="1647" spans="1:5">
      <c r="A1647" s="2">
        <v>39616</v>
      </c>
      <c r="B1647" t="s">
        <v>357</v>
      </c>
      <c r="C1647" s="5">
        <f t="shared" si="50"/>
        <v>39616.14261574074</v>
      </c>
      <c r="D1647">
        <v>-2E-3</v>
      </c>
      <c r="E1647">
        <f t="shared" si="51"/>
        <v>-20</v>
      </c>
    </row>
    <row r="1648" spans="1:5">
      <c r="A1648" s="2">
        <v>39616</v>
      </c>
      <c r="B1648" t="s">
        <v>358</v>
      </c>
      <c r="C1648" s="5">
        <f t="shared" si="50"/>
        <v>39616.143310185187</v>
      </c>
      <c r="D1648">
        <v>-2.0999999999999999E-3</v>
      </c>
      <c r="E1648">
        <f t="shared" si="51"/>
        <v>-21</v>
      </c>
    </row>
    <row r="1649" spans="1:5">
      <c r="A1649" s="2">
        <v>39616</v>
      </c>
      <c r="B1649" t="s">
        <v>359</v>
      </c>
      <c r="C1649" s="5">
        <f t="shared" si="50"/>
        <v>39616.144004629627</v>
      </c>
      <c r="D1649">
        <v>-2.0999999999999999E-3</v>
      </c>
      <c r="E1649">
        <f t="shared" si="51"/>
        <v>-21</v>
      </c>
    </row>
    <row r="1650" spans="1:5">
      <c r="A1650" s="2">
        <v>39616</v>
      </c>
      <c r="B1650" t="s">
        <v>360</v>
      </c>
      <c r="C1650" s="5">
        <f t="shared" si="50"/>
        <v>39616.144699074073</v>
      </c>
      <c r="D1650">
        <v>-2.0999999999999999E-3</v>
      </c>
      <c r="E1650">
        <f t="shared" si="51"/>
        <v>-21</v>
      </c>
    </row>
    <row r="1651" spans="1:5">
      <c r="A1651" s="2">
        <v>39616</v>
      </c>
      <c r="B1651" t="s">
        <v>361</v>
      </c>
      <c r="C1651" s="5">
        <f t="shared" si="50"/>
        <v>39616.14539351852</v>
      </c>
      <c r="D1651">
        <v>-2E-3</v>
      </c>
      <c r="E1651">
        <f t="shared" si="51"/>
        <v>-20</v>
      </c>
    </row>
    <row r="1652" spans="1:5">
      <c r="A1652" s="2">
        <v>39616</v>
      </c>
      <c r="B1652" t="s">
        <v>362</v>
      </c>
      <c r="C1652" s="5">
        <f t="shared" si="50"/>
        <v>39616.146087962959</v>
      </c>
      <c r="D1652">
        <v>-2.0999999999999999E-3</v>
      </c>
      <c r="E1652">
        <f t="shared" si="51"/>
        <v>-21</v>
      </c>
    </row>
    <row r="1653" spans="1:5">
      <c r="A1653" s="2">
        <v>39616</v>
      </c>
      <c r="B1653" t="s">
        <v>363</v>
      </c>
      <c r="C1653" s="5">
        <f t="shared" si="50"/>
        <v>39616.146782407406</v>
      </c>
      <c r="D1653">
        <v>-2.0999999999999999E-3</v>
      </c>
      <c r="E1653">
        <f t="shared" si="51"/>
        <v>-21</v>
      </c>
    </row>
    <row r="1654" spans="1:5">
      <c r="A1654" s="2">
        <v>39616</v>
      </c>
      <c r="B1654" t="s">
        <v>364</v>
      </c>
      <c r="C1654" s="5">
        <f t="shared" si="50"/>
        <v>39616.147476851853</v>
      </c>
      <c r="D1654">
        <v>-2.0999999999999999E-3</v>
      </c>
      <c r="E1654">
        <f t="shared" si="51"/>
        <v>-21</v>
      </c>
    </row>
    <row r="1655" spans="1:5">
      <c r="A1655" s="2">
        <v>39616</v>
      </c>
      <c r="B1655" t="s">
        <v>365</v>
      </c>
      <c r="C1655" s="5">
        <f t="shared" si="50"/>
        <v>39616.1481712963</v>
      </c>
      <c r="D1655">
        <v>-2.0999999999999999E-3</v>
      </c>
      <c r="E1655">
        <f t="shared" si="51"/>
        <v>-21</v>
      </c>
    </row>
    <row r="1656" spans="1:5">
      <c r="A1656" s="2">
        <v>39616</v>
      </c>
      <c r="B1656" t="s">
        <v>366</v>
      </c>
      <c r="C1656" s="5">
        <f t="shared" si="50"/>
        <v>39616.148865740739</v>
      </c>
      <c r="D1656">
        <v>-2.0999999999999999E-3</v>
      </c>
      <c r="E1656">
        <f t="shared" si="51"/>
        <v>-21</v>
      </c>
    </row>
    <row r="1657" spans="1:5">
      <c r="A1657" s="2">
        <v>39616</v>
      </c>
      <c r="B1657" t="s">
        <v>367</v>
      </c>
      <c r="C1657" s="5">
        <f t="shared" si="50"/>
        <v>39616.149560185186</v>
      </c>
      <c r="D1657">
        <v>-2.0999999999999999E-3</v>
      </c>
      <c r="E1657">
        <f t="shared" si="51"/>
        <v>-21</v>
      </c>
    </row>
    <row r="1658" spans="1:5">
      <c r="A1658" s="2">
        <v>39616</v>
      </c>
      <c r="B1658" t="s">
        <v>368</v>
      </c>
      <c r="C1658" s="5">
        <f t="shared" si="50"/>
        <v>39616.150254629632</v>
      </c>
      <c r="D1658">
        <v>-2.0999999999999999E-3</v>
      </c>
      <c r="E1658">
        <f t="shared" si="51"/>
        <v>-21</v>
      </c>
    </row>
    <row r="1659" spans="1:5">
      <c r="A1659" s="2">
        <v>39616</v>
      </c>
      <c r="B1659" t="s">
        <v>369</v>
      </c>
      <c r="C1659" s="5">
        <f t="shared" si="50"/>
        <v>39616.150949074072</v>
      </c>
      <c r="D1659">
        <v>-2E-3</v>
      </c>
      <c r="E1659">
        <f t="shared" si="51"/>
        <v>-20</v>
      </c>
    </row>
    <row r="1660" spans="1:5">
      <c r="A1660" s="2">
        <v>39616</v>
      </c>
      <c r="B1660" t="s">
        <v>370</v>
      </c>
      <c r="C1660" s="5">
        <f t="shared" si="50"/>
        <v>39616.151643518519</v>
      </c>
      <c r="D1660">
        <v>-2E-3</v>
      </c>
      <c r="E1660">
        <f t="shared" si="51"/>
        <v>-20</v>
      </c>
    </row>
    <row r="1661" spans="1:5">
      <c r="A1661" s="2">
        <v>39616</v>
      </c>
      <c r="B1661" t="s">
        <v>371</v>
      </c>
      <c r="C1661" s="5">
        <f t="shared" si="50"/>
        <v>39616.152337962965</v>
      </c>
      <c r="D1661">
        <v>-2.0999999999999999E-3</v>
      </c>
      <c r="E1661">
        <f t="shared" si="51"/>
        <v>-21</v>
      </c>
    </row>
    <row r="1662" spans="1:5">
      <c r="A1662" s="2">
        <v>39616</v>
      </c>
      <c r="B1662" t="s">
        <v>1632</v>
      </c>
      <c r="C1662" s="5">
        <f t="shared" si="50"/>
        <v>39616.153020833335</v>
      </c>
      <c r="D1662">
        <v>-2.0999999999999999E-3</v>
      </c>
      <c r="E1662">
        <f t="shared" si="51"/>
        <v>-21</v>
      </c>
    </row>
    <row r="1663" spans="1:5">
      <c r="A1663" s="2">
        <v>39616</v>
      </c>
      <c r="B1663" t="s">
        <v>373</v>
      </c>
      <c r="C1663" s="5">
        <f t="shared" si="50"/>
        <v>39616.153726851851</v>
      </c>
      <c r="D1663">
        <v>-2.0999999999999999E-3</v>
      </c>
      <c r="E1663">
        <f t="shared" si="51"/>
        <v>-21</v>
      </c>
    </row>
    <row r="1664" spans="1:5">
      <c r="A1664" s="2">
        <v>39616</v>
      </c>
      <c r="B1664" t="s">
        <v>374</v>
      </c>
      <c r="C1664" s="5">
        <f t="shared" si="50"/>
        <v>39616.154421296298</v>
      </c>
      <c r="D1664">
        <v>-2.0999999999999999E-3</v>
      </c>
      <c r="E1664">
        <f t="shared" si="51"/>
        <v>-21</v>
      </c>
    </row>
    <row r="1665" spans="1:5">
      <c r="A1665" s="2">
        <v>39616</v>
      </c>
      <c r="B1665" t="s">
        <v>375</v>
      </c>
      <c r="C1665" s="5">
        <f t="shared" si="50"/>
        <v>39616.155115740738</v>
      </c>
      <c r="D1665">
        <v>-2.0999999999999999E-3</v>
      </c>
      <c r="E1665">
        <f t="shared" si="51"/>
        <v>-21</v>
      </c>
    </row>
    <row r="1666" spans="1:5">
      <c r="A1666" s="2">
        <v>39616</v>
      </c>
      <c r="B1666" t="s">
        <v>376</v>
      </c>
      <c r="C1666" s="5">
        <f t="shared" si="50"/>
        <v>39616.155810185184</v>
      </c>
      <c r="D1666">
        <v>-2.0999999999999999E-3</v>
      </c>
      <c r="E1666">
        <f t="shared" si="51"/>
        <v>-21</v>
      </c>
    </row>
    <row r="1667" spans="1:5">
      <c r="A1667" s="2">
        <v>39616</v>
      </c>
      <c r="B1667" t="s">
        <v>377</v>
      </c>
      <c r="C1667" s="5">
        <f t="shared" ref="C1667:C1730" si="52">A1667+TIME(LEFT(B1667,3),MID(B1667,5,2),RIGHT(B1667,2))</f>
        <v>39616.156504629631</v>
      </c>
      <c r="D1667">
        <v>-2.0999999999999999E-3</v>
      </c>
      <c r="E1667">
        <f t="shared" ref="E1667:E1730" si="53">D1667*10000</f>
        <v>-21</v>
      </c>
    </row>
    <row r="1668" spans="1:5">
      <c r="A1668" s="2">
        <v>39616</v>
      </c>
      <c r="B1668" t="s">
        <v>378</v>
      </c>
      <c r="C1668" s="5">
        <f t="shared" si="52"/>
        <v>39616.157199074078</v>
      </c>
      <c r="D1668">
        <v>-2.0999999999999999E-3</v>
      </c>
      <c r="E1668">
        <f t="shared" si="53"/>
        <v>-21</v>
      </c>
    </row>
    <row r="1669" spans="1:5">
      <c r="A1669" s="2">
        <v>39616</v>
      </c>
      <c r="B1669" t="s">
        <v>1633</v>
      </c>
      <c r="C1669" s="5">
        <f t="shared" si="52"/>
        <v>39616.157893518517</v>
      </c>
      <c r="D1669">
        <v>-2.0999999999999999E-3</v>
      </c>
      <c r="E1669">
        <f t="shared" si="53"/>
        <v>-21</v>
      </c>
    </row>
    <row r="1670" spans="1:5">
      <c r="A1670" s="2">
        <v>39616</v>
      </c>
      <c r="B1670" t="s">
        <v>380</v>
      </c>
      <c r="C1670" s="5">
        <f t="shared" si="52"/>
        <v>39616.158587962964</v>
      </c>
      <c r="D1670">
        <v>-2.0999999999999999E-3</v>
      </c>
      <c r="E1670">
        <f t="shared" si="53"/>
        <v>-21</v>
      </c>
    </row>
    <row r="1671" spans="1:5">
      <c r="A1671" s="2">
        <v>39616</v>
      </c>
      <c r="B1671" t="s">
        <v>381</v>
      </c>
      <c r="C1671" s="5">
        <f t="shared" si="52"/>
        <v>39616.159282407411</v>
      </c>
      <c r="D1671">
        <v>-2E-3</v>
      </c>
      <c r="E1671">
        <f t="shared" si="53"/>
        <v>-20</v>
      </c>
    </row>
    <row r="1672" spans="1:5">
      <c r="A1672" s="2">
        <v>39616</v>
      </c>
      <c r="B1672" t="s">
        <v>382</v>
      </c>
      <c r="C1672" s="5">
        <f t="shared" si="52"/>
        <v>39616.15997685185</v>
      </c>
      <c r="D1672">
        <v>-2.0999999999999999E-3</v>
      </c>
      <c r="E1672">
        <f t="shared" si="53"/>
        <v>-21</v>
      </c>
    </row>
    <row r="1673" spans="1:5">
      <c r="A1673" s="2">
        <v>39616</v>
      </c>
      <c r="B1673" t="s">
        <v>383</v>
      </c>
      <c r="C1673" s="5">
        <f t="shared" si="52"/>
        <v>39616.160671296297</v>
      </c>
      <c r="D1673">
        <v>-2.0999999999999999E-3</v>
      </c>
      <c r="E1673">
        <f t="shared" si="53"/>
        <v>-21</v>
      </c>
    </row>
    <row r="1674" spans="1:5">
      <c r="A1674" s="2">
        <v>39616</v>
      </c>
      <c r="B1674" t="s">
        <v>384</v>
      </c>
      <c r="C1674" s="5">
        <f t="shared" si="52"/>
        <v>39616.161365740743</v>
      </c>
      <c r="D1674">
        <v>-2.0999999999999999E-3</v>
      </c>
      <c r="E1674">
        <f t="shared" si="53"/>
        <v>-21</v>
      </c>
    </row>
    <row r="1675" spans="1:5">
      <c r="A1675" s="2">
        <v>39616</v>
      </c>
      <c r="B1675" t="s">
        <v>385</v>
      </c>
      <c r="C1675" s="5">
        <f t="shared" si="52"/>
        <v>39616.162060185183</v>
      </c>
      <c r="D1675">
        <v>-2.0999999999999999E-3</v>
      </c>
      <c r="E1675">
        <f t="shared" si="53"/>
        <v>-21</v>
      </c>
    </row>
    <row r="1676" spans="1:5">
      <c r="A1676" s="2">
        <v>39616</v>
      </c>
      <c r="B1676" t="s">
        <v>386</v>
      </c>
      <c r="C1676" s="5">
        <f t="shared" si="52"/>
        <v>39616.162754629629</v>
      </c>
      <c r="D1676">
        <v>-2.0999999999999999E-3</v>
      </c>
      <c r="E1676">
        <f t="shared" si="53"/>
        <v>-21</v>
      </c>
    </row>
    <row r="1677" spans="1:5">
      <c r="A1677" s="2">
        <v>39616</v>
      </c>
      <c r="B1677" t="s">
        <v>387</v>
      </c>
      <c r="C1677" s="5">
        <f t="shared" si="52"/>
        <v>39616.163449074076</v>
      </c>
      <c r="D1677">
        <v>-2E-3</v>
      </c>
      <c r="E1677">
        <f t="shared" si="53"/>
        <v>-20</v>
      </c>
    </row>
    <row r="1678" spans="1:5">
      <c r="A1678" s="2">
        <v>39616</v>
      </c>
      <c r="B1678" t="s">
        <v>388</v>
      </c>
      <c r="C1678" s="5">
        <f t="shared" si="52"/>
        <v>39616.164143518516</v>
      </c>
      <c r="D1678">
        <v>-2.0999999999999999E-3</v>
      </c>
      <c r="E1678">
        <f t="shared" si="53"/>
        <v>-21</v>
      </c>
    </row>
    <row r="1679" spans="1:5">
      <c r="A1679" s="2">
        <v>39616</v>
      </c>
      <c r="B1679" t="s">
        <v>389</v>
      </c>
      <c r="C1679" s="5">
        <f t="shared" si="52"/>
        <v>39616.164837962962</v>
      </c>
      <c r="D1679">
        <v>-2.0999999999999999E-3</v>
      </c>
      <c r="E1679">
        <f t="shared" si="53"/>
        <v>-21</v>
      </c>
    </row>
    <row r="1680" spans="1:5">
      <c r="A1680" s="2">
        <v>39616</v>
      </c>
      <c r="B1680" t="s">
        <v>390</v>
      </c>
      <c r="C1680" s="5">
        <f t="shared" si="52"/>
        <v>39616.165532407409</v>
      </c>
      <c r="D1680">
        <v>-2.0999999999999999E-3</v>
      </c>
      <c r="E1680">
        <f t="shared" si="53"/>
        <v>-21</v>
      </c>
    </row>
    <row r="1681" spans="1:5">
      <c r="A1681" s="2">
        <v>39616</v>
      </c>
      <c r="B1681" t="s">
        <v>1634</v>
      </c>
      <c r="C1681" s="5">
        <f t="shared" si="52"/>
        <v>39616.166226851848</v>
      </c>
      <c r="D1681">
        <v>-2E-3</v>
      </c>
      <c r="E1681">
        <f t="shared" si="53"/>
        <v>-20</v>
      </c>
    </row>
    <row r="1682" spans="1:5">
      <c r="A1682" s="2">
        <v>39616</v>
      </c>
      <c r="B1682" t="s">
        <v>392</v>
      </c>
      <c r="C1682" s="5">
        <f t="shared" si="52"/>
        <v>39616.166921296295</v>
      </c>
      <c r="D1682">
        <v>-2.0999999999999999E-3</v>
      </c>
      <c r="E1682">
        <f t="shared" si="53"/>
        <v>-21</v>
      </c>
    </row>
    <row r="1683" spans="1:5">
      <c r="A1683" s="2">
        <v>39616</v>
      </c>
      <c r="B1683" t="s">
        <v>393</v>
      </c>
      <c r="C1683" s="5">
        <f t="shared" si="52"/>
        <v>39616.167615740742</v>
      </c>
      <c r="D1683">
        <v>-2E-3</v>
      </c>
      <c r="E1683">
        <f t="shared" si="53"/>
        <v>-20</v>
      </c>
    </row>
    <row r="1684" spans="1:5">
      <c r="A1684" s="2">
        <v>39616</v>
      </c>
      <c r="B1684" t="s">
        <v>394</v>
      </c>
      <c r="C1684" s="5">
        <f t="shared" si="52"/>
        <v>39616.168310185189</v>
      </c>
      <c r="D1684">
        <v>-2E-3</v>
      </c>
      <c r="E1684">
        <f t="shared" si="53"/>
        <v>-20</v>
      </c>
    </row>
    <row r="1685" spans="1:5">
      <c r="A1685" s="2">
        <v>39616</v>
      </c>
      <c r="B1685" t="s">
        <v>395</v>
      </c>
      <c r="C1685" s="5">
        <f t="shared" si="52"/>
        <v>39616.169004629628</v>
      </c>
      <c r="D1685">
        <v>-2E-3</v>
      </c>
      <c r="E1685">
        <f t="shared" si="53"/>
        <v>-20</v>
      </c>
    </row>
    <row r="1686" spans="1:5">
      <c r="A1686" s="2">
        <v>39616</v>
      </c>
      <c r="B1686" t="s">
        <v>396</v>
      </c>
      <c r="C1686" s="5">
        <f t="shared" si="52"/>
        <v>39616.169699074075</v>
      </c>
      <c r="D1686">
        <v>-2E-3</v>
      </c>
      <c r="E1686">
        <f t="shared" si="53"/>
        <v>-20</v>
      </c>
    </row>
    <row r="1687" spans="1:5">
      <c r="A1687" s="2">
        <v>39616</v>
      </c>
      <c r="B1687" t="s">
        <v>397</v>
      </c>
      <c r="C1687" s="5">
        <f t="shared" si="52"/>
        <v>39616.170393518521</v>
      </c>
      <c r="D1687">
        <v>-2E-3</v>
      </c>
      <c r="E1687">
        <f t="shared" si="53"/>
        <v>-20</v>
      </c>
    </row>
    <row r="1688" spans="1:5">
      <c r="A1688" s="2">
        <v>39616</v>
      </c>
      <c r="B1688" t="s">
        <v>398</v>
      </c>
      <c r="C1688" s="5">
        <f t="shared" si="52"/>
        <v>39616.171087962961</v>
      </c>
      <c r="D1688">
        <v>-2E-3</v>
      </c>
      <c r="E1688">
        <f t="shared" si="53"/>
        <v>-20</v>
      </c>
    </row>
    <row r="1689" spans="1:5">
      <c r="A1689" s="2">
        <v>39616</v>
      </c>
      <c r="B1689" t="s">
        <v>399</v>
      </c>
      <c r="C1689" s="5">
        <f t="shared" si="52"/>
        <v>39616.171782407408</v>
      </c>
      <c r="D1689">
        <v>-2E-3</v>
      </c>
      <c r="E1689">
        <f t="shared" si="53"/>
        <v>-20</v>
      </c>
    </row>
    <row r="1690" spans="1:5">
      <c r="A1690" s="2">
        <v>39616</v>
      </c>
      <c r="B1690" t="s">
        <v>400</v>
      </c>
      <c r="C1690" s="5">
        <f t="shared" si="52"/>
        <v>39616.172476851854</v>
      </c>
      <c r="D1690">
        <v>-2E-3</v>
      </c>
      <c r="E1690">
        <f t="shared" si="53"/>
        <v>-20</v>
      </c>
    </row>
    <row r="1691" spans="1:5">
      <c r="A1691" s="2">
        <v>39616</v>
      </c>
      <c r="B1691" t="s">
        <v>401</v>
      </c>
      <c r="C1691" s="5">
        <f t="shared" si="52"/>
        <v>39616.173171296294</v>
      </c>
      <c r="D1691">
        <v>-2E-3</v>
      </c>
      <c r="E1691">
        <f t="shared" si="53"/>
        <v>-20</v>
      </c>
    </row>
    <row r="1692" spans="1:5">
      <c r="A1692" s="2">
        <v>39616</v>
      </c>
      <c r="B1692" t="s">
        <v>402</v>
      </c>
      <c r="C1692" s="5">
        <f t="shared" si="52"/>
        <v>39616.17386574074</v>
      </c>
      <c r="D1692">
        <v>-2E-3</v>
      </c>
      <c r="E1692">
        <f t="shared" si="53"/>
        <v>-20</v>
      </c>
    </row>
    <row r="1693" spans="1:5">
      <c r="A1693" s="2">
        <v>39616</v>
      </c>
      <c r="B1693" t="s">
        <v>403</v>
      </c>
      <c r="C1693" s="5">
        <f t="shared" si="52"/>
        <v>39616.174560185187</v>
      </c>
      <c r="D1693">
        <v>-2E-3</v>
      </c>
      <c r="E1693">
        <f t="shared" si="53"/>
        <v>-20</v>
      </c>
    </row>
    <row r="1694" spans="1:5">
      <c r="A1694" s="2">
        <v>39616</v>
      </c>
      <c r="B1694" t="s">
        <v>404</v>
      </c>
      <c r="C1694" s="5">
        <f t="shared" si="52"/>
        <v>39616.175254629627</v>
      </c>
      <c r="D1694">
        <v>-2E-3</v>
      </c>
      <c r="E1694">
        <f t="shared" si="53"/>
        <v>-20</v>
      </c>
    </row>
    <row r="1695" spans="1:5">
      <c r="A1695" s="2">
        <v>39616</v>
      </c>
      <c r="B1695" t="s">
        <v>405</v>
      </c>
      <c r="C1695" s="5">
        <f t="shared" si="52"/>
        <v>39616.175949074073</v>
      </c>
      <c r="D1695">
        <v>-2.0999999999999999E-3</v>
      </c>
      <c r="E1695">
        <f t="shared" si="53"/>
        <v>-21</v>
      </c>
    </row>
    <row r="1696" spans="1:5">
      <c r="A1696" s="2">
        <v>39616</v>
      </c>
      <c r="B1696" t="s">
        <v>406</v>
      </c>
      <c r="C1696" s="5">
        <f t="shared" si="52"/>
        <v>39616.17664351852</v>
      </c>
      <c r="D1696">
        <v>-2.0999999999999999E-3</v>
      </c>
      <c r="E1696">
        <f t="shared" si="53"/>
        <v>-21</v>
      </c>
    </row>
    <row r="1697" spans="1:5">
      <c r="A1697" s="2">
        <v>39616</v>
      </c>
      <c r="B1697" t="s">
        <v>407</v>
      </c>
      <c r="C1697" s="5">
        <f t="shared" si="52"/>
        <v>39616.177337962959</v>
      </c>
      <c r="D1697">
        <v>-2E-3</v>
      </c>
      <c r="E1697">
        <f t="shared" si="53"/>
        <v>-20</v>
      </c>
    </row>
    <row r="1698" spans="1:5">
      <c r="A1698" s="2">
        <v>39616</v>
      </c>
      <c r="B1698" t="s">
        <v>408</v>
      </c>
      <c r="C1698" s="5">
        <f t="shared" si="52"/>
        <v>39616.178032407406</v>
      </c>
      <c r="D1698">
        <v>-2.0999999999999999E-3</v>
      </c>
      <c r="E1698">
        <f t="shared" si="53"/>
        <v>-21</v>
      </c>
    </row>
    <row r="1699" spans="1:5">
      <c r="A1699" s="2">
        <v>39616</v>
      </c>
      <c r="B1699" t="s">
        <v>1635</v>
      </c>
      <c r="C1699" s="5">
        <f t="shared" si="52"/>
        <v>39616.178726851853</v>
      </c>
      <c r="D1699">
        <v>-2E-3</v>
      </c>
      <c r="E1699">
        <f t="shared" si="53"/>
        <v>-20</v>
      </c>
    </row>
    <row r="1700" spans="1:5">
      <c r="A1700" s="2">
        <v>39616</v>
      </c>
      <c r="B1700" t="s">
        <v>410</v>
      </c>
      <c r="C1700" s="5">
        <f t="shared" si="52"/>
        <v>39616.1794212963</v>
      </c>
      <c r="D1700">
        <v>-2.0999999999999999E-3</v>
      </c>
      <c r="E1700">
        <f t="shared" si="53"/>
        <v>-21</v>
      </c>
    </row>
    <row r="1701" spans="1:5">
      <c r="A1701" s="2">
        <v>39616</v>
      </c>
      <c r="B1701" t="s">
        <v>411</v>
      </c>
      <c r="C1701" s="5">
        <f t="shared" si="52"/>
        <v>39616.180115740739</v>
      </c>
      <c r="D1701">
        <v>-2E-3</v>
      </c>
      <c r="E1701">
        <f t="shared" si="53"/>
        <v>-20</v>
      </c>
    </row>
    <row r="1702" spans="1:5">
      <c r="A1702" s="2">
        <v>39616</v>
      </c>
      <c r="B1702" t="s">
        <v>412</v>
      </c>
      <c r="C1702" s="5">
        <f t="shared" si="52"/>
        <v>39616.180810185186</v>
      </c>
      <c r="D1702">
        <v>-2.0999999999999999E-3</v>
      </c>
      <c r="E1702">
        <f t="shared" si="53"/>
        <v>-21</v>
      </c>
    </row>
    <row r="1703" spans="1:5">
      <c r="A1703" s="2">
        <v>39616</v>
      </c>
      <c r="B1703" t="s">
        <v>413</v>
      </c>
      <c r="C1703" s="5">
        <f t="shared" si="52"/>
        <v>39616.181504629632</v>
      </c>
      <c r="D1703">
        <v>-2E-3</v>
      </c>
      <c r="E1703">
        <f t="shared" si="53"/>
        <v>-20</v>
      </c>
    </row>
    <row r="1704" spans="1:5">
      <c r="A1704" s="2">
        <v>39616</v>
      </c>
      <c r="B1704" t="s">
        <v>414</v>
      </c>
      <c r="C1704" s="5">
        <f t="shared" si="52"/>
        <v>39616.182199074072</v>
      </c>
      <c r="D1704">
        <v>-2.0999999999999999E-3</v>
      </c>
      <c r="E1704">
        <f t="shared" si="53"/>
        <v>-21</v>
      </c>
    </row>
    <row r="1705" spans="1:5">
      <c r="A1705" s="2">
        <v>39616</v>
      </c>
      <c r="B1705" t="s">
        <v>415</v>
      </c>
      <c r="C1705" s="5">
        <f t="shared" si="52"/>
        <v>39616.182893518519</v>
      </c>
      <c r="D1705">
        <v>-2.0999999999999999E-3</v>
      </c>
      <c r="E1705">
        <f t="shared" si="53"/>
        <v>-21</v>
      </c>
    </row>
    <row r="1706" spans="1:5">
      <c r="A1706" s="2">
        <v>39616</v>
      </c>
      <c r="B1706" t="s">
        <v>416</v>
      </c>
      <c r="C1706" s="5">
        <f t="shared" si="52"/>
        <v>39616.183587962965</v>
      </c>
      <c r="D1706">
        <v>-2E-3</v>
      </c>
      <c r="E1706">
        <f t="shared" si="53"/>
        <v>-20</v>
      </c>
    </row>
    <row r="1707" spans="1:5">
      <c r="A1707" s="2">
        <v>39616</v>
      </c>
      <c r="B1707" t="s">
        <v>417</v>
      </c>
      <c r="C1707" s="5">
        <f t="shared" si="52"/>
        <v>39616.184282407405</v>
      </c>
      <c r="D1707">
        <v>-2E-3</v>
      </c>
      <c r="E1707">
        <f t="shared" si="53"/>
        <v>-20</v>
      </c>
    </row>
    <row r="1708" spans="1:5">
      <c r="A1708" s="2">
        <v>39616</v>
      </c>
      <c r="B1708" t="s">
        <v>418</v>
      </c>
      <c r="C1708" s="5">
        <f t="shared" si="52"/>
        <v>39616.184976851851</v>
      </c>
      <c r="D1708">
        <v>-2E-3</v>
      </c>
      <c r="E1708">
        <f t="shared" si="53"/>
        <v>-20</v>
      </c>
    </row>
    <row r="1709" spans="1:5">
      <c r="A1709" s="2">
        <v>39616</v>
      </c>
      <c r="B1709" t="s">
        <v>419</v>
      </c>
      <c r="C1709" s="5">
        <f t="shared" si="52"/>
        <v>39616.185671296298</v>
      </c>
      <c r="D1709">
        <v>-2E-3</v>
      </c>
      <c r="E1709">
        <f t="shared" si="53"/>
        <v>-20</v>
      </c>
    </row>
    <row r="1710" spans="1:5">
      <c r="A1710" s="2">
        <v>39616</v>
      </c>
      <c r="B1710" t="s">
        <v>420</v>
      </c>
      <c r="C1710" s="5">
        <f t="shared" si="52"/>
        <v>39616.186365740738</v>
      </c>
      <c r="D1710">
        <v>-2E-3</v>
      </c>
      <c r="E1710">
        <f t="shared" si="53"/>
        <v>-20</v>
      </c>
    </row>
    <row r="1711" spans="1:5">
      <c r="A1711" s="2">
        <v>39616</v>
      </c>
      <c r="B1711" t="s">
        <v>421</v>
      </c>
      <c r="C1711" s="5">
        <f t="shared" si="52"/>
        <v>39616.187060185184</v>
      </c>
      <c r="D1711">
        <v>-2E-3</v>
      </c>
      <c r="E1711">
        <f t="shared" si="53"/>
        <v>-20</v>
      </c>
    </row>
    <row r="1712" spans="1:5">
      <c r="A1712" s="2">
        <v>39616</v>
      </c>
      <c r="B1712" t="s">
        <v>1636</v>
      </c>
      <c r="C1712" s="5">
        <f t="shared" si="52"/>
        <v>39616.187754629631</v>
      </c>
      <c r="D1712">
        <v>-2E-3</v>
      </c>
      <c r="E1712">
        <f t="shared" si="53"/>
        <v>-20</v>
      </c>
    </row>
    <row r="1713" spans="1:5">
      <c r="A1713" s="2">
        <v>39616</v>
      </c>
      <c r="B1713" t="s">
        <v>423</v>
      </c>
      <c r="C1713" s="5">
        <f t="shared" si="52"/>
        <v>39616.188449074078</v>
      </c>
      <c r="D1713">
        <v>-2.0999999999999999E-3</v>
      </c>
      <c r="E1713">
        <f t="shared" si="53"/>
        <v>-21</v>
      </c>
    </row>
    <row r="1714" spans="1:5">
      <c r="A1714" s="2">
        <v>39616</v>
      </c>
      <c r="B1714" t="s">
        <v>1637</v>
      </c>
      <c r="C1714" s="5">
        <f t="shared" si="52"/>
        <v>39616.189131944448</v>
      </c>
      <c r="D1714">
        <v>-2.0999999999999999E-3</v>
      </c>
      <c r="E1714">
        <f t="shared" si="53"/>
        <v>-21</v>
      </c>
    </row>
    <row r="1715" spans="1:5">
      <c r="A1715" s="2">
        <v>39616</v>
      </c>
      <c r="B1715" t="s">
        <v>425</v>
      </c>
      <c r="C1715" s="5">
        <f t="shared" si="52"/>
        <v>39616.189837962964</v>
      </c>
      <c r="D1715">
        <v>-2E-3</v>
      </c>
      <c r="E1715">
        <f t="shared" si="53"/>
        <v>-20</v>
      </c>
    </row>
    <row r="1716" spans="1:5">
      <c r="A1716" s="2">
        <v>39616</v>
      </c>
      <c r="B1716" t="s">
        <v>426</v>
      </c>
      <c r="C1716" s="5">
        <f t="shared" si="52"/>
        <v>39616.190532407411</v>
      </c>
      <c r="D1716">
        <v>-2E-3</v>
      </c>
      <c r="E1716">
        <f t="shared" si="53"/>
        <v>-20</v>
      </c>
    </row>
    <row r="1717" spans="1:5">
      <c r="A1717" s="2">
        <v>39616</v>
      </c>
      <c r="B1717" t="s">
        <v>427</v>
      </c>
      <c r="C1717" s="5">
        <f t="shared" si="52"/>
        <v>39616.19122685185</v>
      </c>
      <c r="D1717">
        <v>-2E-3</v>
      </c>
      <c r="E1717">
        <f t="shared" si="53"/>
        <v>-20</v>
      </c>
    </row>
    <row r="1718" spans="1:5">
      <c r="A1718" s="2">
        <v>39616</v>
      </c>
      <c r="B1718" t="s">
        <v>1638</v>
      </c>
      <c r="C1718" s="5">
        <f t="shared" si="52"/>
        <v>39616.19190972222</v>
      </c>
      <c r="D1718">
        <v>-2E-3</v>
      </c>
      <c r="E1718">
        <f t="shared" si="53"/>
        <v>-20</v>
      </c>
    </row>
    <row r="1719" spans="1:5">
      <c r="A1719" s="2">
        <v>39616</v>
      </c>
      <c r="B1719" t="s">
        <v>1639</v>
      </c>
      <c r="C1719" s="5">
        <f t="shared" si="52"/>
        <v>39616.192604166667</v>
      </c>
      <c r="D1719">
        <v>-2.0999999999999999E-3</v>
      </c>
      <c r="E1719">
        <f t="shared" si="53"/>
        <v>-21</v>
      </c>
    </row>
    <row r="1720" spans="1:5">
      <c r="A1720" s="2">
        <v>39616</v>
      </c>
      <c r="B1720" t="s">
        <v>430</v>
      </c>
      <c r="C1720" s="5">
        <f t="shared" si="52"/>
        <v>39616.193310185183</v>
      </c>
      <c r="D1720">
        <v>-2E-3</v>
      </c>
      <c r="E1720">
        <f t="shared" si="53"/>
        <v>-20</v>
      </c>
    </row>
    <row r="1721" spans="1:5">
      <c r="A1721" s="2">
        <v>39616</v>
      </c>
      <c r="B1721" t="s">
        <v>431</v>
      </c>
      <c r="C1721" s="5">
        <f t="shared" si="52"/>
        <v>39616.194004629629</v>
      </c>
      <c r="D1721">
        <v>-2E-3</v>
      </c>
      <c r="E1721">
        <f t="shared" si="53"/>
        <v>-20</v>
      </c>
    </row>
    <row r="1722" spans="1:5">
      <c r="A1722" s="2">
        <v>39616</v>
      </c>
      <c r="B1722" t="s">
        <v>432</v>
      </c>
      <c r="C1722" s="5">
        <f t="shared" si="52"/>
        <v>39616.194699074076</v>
      </c>
      <c r="D1722">
        <v>-2.0999999999999999E-3</v>
      </c>
      <c r="E1722">
        <f t="shared" si="53"/>
        <v>-21</v>
      </c>
    </row>
    <row r="1723" spans="1:5">
      <c r="A1723" s="2">
        <v>39616</v>
      </c>
      <c r="B1723" t="s">
        <v>433</v>
      </c>
      <c r="C1723" s="5">
        <f t="shared" si="52"/>
        <v>39616.195393518516</v>
      </c>
      <c r="D1723">
        <v>-2.0999999999999999E-3</v>
      </c>
      <c r="E1723">
        <f t="shared" si="53"/>
        <v>-21</v>
      </c>
    </row>
    <row r="1724" spans="1:5">
      <c r="A1724" s="2">
        <v>39616</v>
      </c>
      <c r="B1724" t="s">
        <v>434</v>
      </c>
      <c r="C1724" s="5">
        <f t="shared" si="52"/>
        <v>39616.196087962962</v>
      </c>
      <c r="D1724">
        <v>-2E-3</v>
      </c>
      <c r="E1724">
        <f t="shared" si="53"/>
        <v>-20</v>
      </c>
    </row>
    <row r="1725" spans="1:5">
      <c r="A1725" s="2">
        <v>39616</v>
      </c>
      <c r="B1725" t="s">
        <v>435</v>
      </c>
      <c r="C1725" s="5">
        <f t="shared" si="52"/>
        <v>39616.196782407409</v>
      </c>
      <c r="D1725">
        <v>-2.0999999999999999E-3</v>
      </c>
      <c r="E1725">
        <f t="shared" si="53"/>
        <v>-21</v>
      </c>
    </row>
    <row r="1726" spans="1:5">
      <c r="A1726" s="2">
        <v>39616</v>
      </c>
      <c r="B1726" t="s">
        <v>436</v>
      </c>
      <c r="C1726" s="5">
        <f t="shared" si="52"/>
        <v>39616.197476851848</v>
      </c>
      <c r="D1726">
        <v>-2.0999999999999999E-3</v>
      </c>
      <c r="E1726">
        <f t="shared" si="53"/>
        <v>-21</v>
      </c>
    </row>
    <row r="1727" spans="1:5">
      <c r="A1727" s="2">
        <v>39616</v>
      </c>
      <c r="B1727" t="s">
        <v>437</v>
      </c>
      <c r="C1727" s="5">
        <f t="shared" si="52"/>
        <v>39616.198171296295</v>
      </c>
      <c r="D1727">
        <v>-2.0999999999999999E-3</v>
      </c>
      <c r="E1727">
        <f t="shared" si="53"/>
        <v>-21</v>
      </c>
    </row>
    <row r="1728" spans="1:5">
      <c r="A1728" s="2">
        <v>39616</v>
      </c>
      <c r="B1728" t="s">
        <v>438</v>
      </c>
      <c r="C1728" s="5">
        <f t="shared" si="52"/>
        <v>39616.198865740742</v>
      </c>
      <c r="D1728">
        <v>-2.0999999999999999E-3</v>
      </c>
      <c r="E1728">
        <f t="shared" si="53"/>
        <v>-21</v>
      </c>
    </row>
    <row r="1729" spans="1:5">
      <c r="A1729" s="2">
        <v>39616</v>
      </c>
      <c r="B1729" t="s">
        <v>439</v>
      </c>
      <c r="C1729" s="5">
        <f t="shared" si="52"/>
        <v>39616.199560185189</v>
      </c>
      <c r="D1729">
        <v>-2.0999999999999999E-3</v>
      </c>
      <c r="E1729">
        <f t="shared" si="53"/>
        <v>-21</v>
      </c>
    </row>
    <row r="1730" spans="1:5">
      <c r="A1730" s="2">
        <v>39616</v>
      </c>
      <c r="B1730" t="s">
        <v>440</v>
      </c>
      <c r="C1730" s="5">
        <f t="shared" si="52"/>
        <v>39616.200254629628</v>
      </c>
      <c r="D1730">
        <v>-2.0999999999999999E-3</v>
      </c>
      <c r="E1730">
        <f t="shared" si="53"/>
        <v>-21</v>
      </c>
    </row>
    <row r="1731" spans="1:5">
      <c r="A1731" s="2">
        <v>39616</v>
      </c>
      <c r="B1731" t="s">
        <v>441</v>
      </c>
      <c r="C1731" s="5">
        <f t="shared" ref="C1731:C1794" si="54">A1731+TIME(LEFT(B1731,3),MID(B1731,5,2),RIGHT(B1731,2))</f>
        <v>39616.200949074075</v>
      </c>
      <c r="D1731">
        <v>-2.0999999999999999E-3</v>
      </c>
      <c r="E1731">
        <f t="shared" ref="E1731:E1794" si="55">D1731*10000</f>
        <v>-21</v>
      </c>
    </row>
    <row r="1732" spans="1:5">
      <c r="A1732" s="2">
        <v>39616</v>
      </c>
      <c r="B1732" t="s">
        <v>442</v>
      </c>
      <c r="C1732" s="5">
        <f t="shared" si="54"/>
        <v>39616.201643518521</v>
      </c>
      <c r="D1732">
        <v>-2.0999999999999999E-3</v>
      </c>
      <c r="E1732">
        <f t="shared" si="55"/>
        <v>-21</v>
      </c>
    </row>
    <row r="1733" spans="1:5">
      <c r="A1733" s="2">
        <v>39616</v>
      </c>
      <c r="B1733" t="s">
        <v>443</v>
      </c>
      <c r="C1733" s="5">
        <f t="shared" si="54"/>
        <v>39616.202337962961</v>
      </c>
      <c r="D1733">
        <v>-2.0999999999999999E-3</v>
      </c>
      <c r="E1733">
        <f t="shared" si="55"/>
        <v>-21</v>
      </c>
    </row>
    <row r="1734" spans="1:5">
      <c r="A1734" s="2">
        <v>39616</v>
      </c>
      <c r="B1734" t="s">
        <v>444</v>
      </c>
      <c r="C1734" s="5">
        <f t="shared" si="54"/>
        <v>39616.203032407408</v>
      </c>
      <c r="D1734">
        <v>-2.0999999999999999E-3</v>
      </c>
      <c r="E1734">
        <f t="shared" si="55"/>
        <v>-21</v>
      </c>
    </row>
    <row r="1735" spans="1:5">
      <c r="A1735" s="2">
        <v>39616</v>
      </c>
      <c r="B1735" t="s">
        <v>445</v>
      </c>
      <c r="C1735" s="5">
        <f t="shared" si="54"/>
        <v>39616.203726851854</v>
      </c>
      <c r="D1735">
        <v>-2.0999999999999999E-3</v>
      </c>
      <c r="E1735">
        <f t="shared" si="55"/>
        <v>-21</v>
      </c>
    </row>
    <row r="1736" spans="1:5">
      <c r="A1736" s="2">
        <v>39616</v>
      </c>
      <c r="B1736" t="s">
        <v>446</v>
      </c>
      <c r="C1736" s="5">
        <f t="shared" si="54"/>
        <v>39616.204421296294</v>
      </c>
      <c r="D1736">
        <v>-2.0999999999999999E-3</v>
      </c>
      <c r="E1736">
        <f t="shared" si="55"/>
        <v>-21</v>
      </c>
    </row>
    <row r="1737" spans="1:5">
      <c r="A1737" s="2">
        <v>39616</v>
      </c>
      <c r="B1737" t="s">
        <v>1640</v>
      </c>
      <c r="C1737" s="5">
        <f t="shared" si="54"/>
        <v>39616.20511574074</v>
      </c>
      <c r="D1737">
        <v>-2E-3</v>
      </c>
      <c r="E1737">
        <f t="shared" si="55"/>
        <v>-20</v>
      </c>
    </row>
    <row r="1738" spans="1:5">
      <c r="A1738" s="2">
        <v>39616</v>
      </c>
      <c r="B1738" t="s">
        <v>448</v>
      </c>
      <c r="C1738" s="5">
        <f t="shared" si="54"/>
        <v>39616.205810185187</v>
      </c>
      <c r="D1738">
        <v>-2.0999999999999999E-3</v>
      </c>
      <c r="E1738">
        <f t="shared" si="55"/>
        <v>-21</v>
      </c>
    </row>
    <row r="1739" spans="1:5">
      <c r="A1739" s="2">
        <v>39616</v>
      </c>
      <c r="B1739" t="s">
        <v>449</v>
      </c>
      <c r="C1739" s="5">
        <f t="shared" si="54"/>
        <v>39616.206504629627</v>
      </c>
      <c r="D1739">
        <v>-2E-3</v>
      </c>
      <c r="E1739">
        <f t="shared" si="55"/>
        <v>-20</v>
      </c>
    </row>
    <row r="1740" spans="1:5">
      <c r="A1740" s="2">
        <v>39616</v>
      </c>
      <c r="B1740" t="s">
        <v>450</v>
      </c>
      <c r="C1740" s="5">
        <f t="shared" si="54"/>
        <v>39616.207199074073</v>
      </c>
      <c r="D1740">
        <v>-2E-3</v>
      </c>
      <c r="E1740">
        <f t="shared" si="55"/>
        <v>-20</v>
      </c>
    </row>
    <row r="1741" spans="1:5">
      <c r="A1741" s="2">
        <v>39616</v>
      </c>
      <c r="B1741" t="s">
        <v>451</v>
      </c>
      <c r="C1741" s="5">
        <f t="shared" si="54"/>
        <v>39616.20789351852</v>
      </c>
      <c r="D1741">
        <v>-2.0999999999999999E-3</v>
      </c>
      <c r="E1741">
        <f t="shared" si="55"/>
        <v>-21</v>
      </c>
    </row>
    <row r="1742" spans="1:5">
      <c r="A1742" s="2">
        <v>39616</v>
      </c>
      <c r="B1742" t="s">
        <v>452</v>
      </c>
      <c r="C1742" s="5">
        <f t="shared" si="54"/>
        <v>39616.208587962959</v>
      </c>
      <c r="D1742">
        <v>-2.0999999999999999E-3</v>
      </c>
      <c r="E1742">
        <f t="shared" si="55"/>
        <v>-21</v>
      </c>
    </row>
    <row r="1743" spans="1:5">
      <c r="A1743" s="2">
        <v>39616</v>
      </c>
      <c r="B1743" t="s">
        <v>453</v>
      </c>
      <c r="C1743" s="5">
        <f t="shared" si="54"/>
        <v>39616.209282407406</v>
      </c>
      <c r="D1743">
        <v>-2.0999999999999999E-3</v>
      </c>
      <c r="E1743">
        <f t="shared" si="55"/>
        <v>-21</v>
      </c>
    </row>
    <row r="1744" spans="1:5">
      <c r="A1744" s="2">
        <v>39616</v>
      </c>
      <c r="B1744" t="s">
        <v>454</v>
      </c>
      <c r="C1744" s="5">
        <f t="shared" si="54"/>
        <v>39616.209976851853</v>
      </c>
      <c r="D1744">
        <v>-2.0999999999999999E-3</v>
      </c>
      <c r="E1744">
        <f t="shared" si="55"/>
        <v>-21</v>
      </c>
    </row>
    <row r="1745" spans="1:5">
      <c r="A1745" s="2">
        <v>39616</v>
      </c>
      <c r="B1745" t="s">
        <v>1641</v>
      </c>
      <c r="C1745" s="5">
        <f t="shared" si="54"/>
        <v>39616.210659722223</v>
      </c>
      <c r="D1745">
        <v>-2.0999999999999999E-3</v>
      </c>
      <c r="E1745">
        <f t="shared" si="55"/>
        <v>-21</v>
      </c>
    </row>
    <row r="1746" spans="1:5">
      <c r="A1746" s="2">
        <v>39616</v>
      </c>
      <c r="B1746" t="s">
        <v>456</v>
      </c>
      <c r="C1746" s="5">
        <f t="shared" si="54"/>
        <v>39616.211365740739</v>
      </c>
      <c r="D1746">
        <v>-2.0999999999999999E-3</v>
      </c>
      <c r="E1746">
        <f t="shared" si="55"/>
        <v>-21</v>
      </c>
    </row>
    <row r="1747" spans="1:5">
      <c r="A1747" s="2">
        <v>39616</v>
      </c>
      <c r="B1747" t="s">
        <v>1642</v>
      </c>
      <c r="C1747" s="5">
        <f t="shared" si="54"/>
        <v>39616.212060185186</v>
      </c>
      <c r="D1747">
        <v>-2E-3</v>
      </c>
      <c r="E1747">
        <f t="shared" si="55"/>
        <v>-20</v>
      </c>
    </row>
    <row r="1748" spans="1:5">
      <c r="A1748" s="2">
        <v>39616</v>
      </c>
      <c r="B1748" t="s">
        <v>458</v>
      </c>
      <c r="C1748" s="5">
        <f t="shared" si="54"/>
        <v>39616.212743055556</v>
      </c>
      <c r="D1748">
        <v>-2.0999999999999999E-3</v>
      </c>
      <c r="E1748">
        <f t="shared" si="55"/>
        <v>-21</v>
      </c>
    </row>
    <row r="1749" spans="1:5">
      <c r="A1749" s="2">
        <v>39616</v>
      </c>
      <c r="B1749" t="s">
        <v>1643</v>
      </c>
      <c r="C1749" s="5">
        <f t="shared" si="54"/>
        <v>39616.213449074072</v>
      </c>
      <c r="D1749">
        <v>-2.0999999999999999E-3</v>
      </c>
      <c r="E1749">
        <f t="shared" si="55"/>
        <v>-21</v>
      </c>
    </row>
    <row r="1750" spans="1:5">
      <c r="A1750" s="2">
        <v>39616</v>
      </c>
      <c r="B1750" t="s">
        <v>460</v>
      </c>
      <c r="C1750" s="5">
        <f t="shared" si="54"/>
        <v>39616.214143518519</v>
      </c>
      <c r="D1750">
        <v>-2.0999999999999999E-3</v>
      </c>
      <c r="E1750">
        <f t="shared" si="55"/>
        <v>-21</v>
      </c>
    </row>
    <row r="1751" spans="1:5">
      <c r="A1751" s="2">
        <v>39616</v>
      </c>
      <c r="B1751" t="s">
        <v>461</v>
      </c>
      <c r="C1751" s="5">
        <f t="shared" si="54"/>
        <v>39616.214837962965</v>
      </c>
      <c r="D1751">
        <v>-2.0999999999999999E-3</v>
      </c>
      <c r="E1751">
        <f t="shared" si="55"/>
        <v>-21</v>
      </c>
    </row>
    <row r="1752" spans="1:5">
      <c r="A1752" s="2">
        <v>39616</v>
      </c>
      <c r="B1752" t="s">
        <v>1644</v>
      </c>
      <c r="C1752" s="5">
        <f t="shared" si="54"/>
        <v>39616.215532407405</v>
      </c>
      <c r="D1752">
        <v>-2E-3</v>
      </c>
      <c r="E1752">
        <f t="shared" si="55"/>
        <v>-20</v>
      </c>
    </row>
    <row r="1753" spans="1:5">
      <c r="A1753" s="2">
        <v>39616</v>
      </c>
      <c r="B1753" t="s">
        <v>1645</v>
      </c>
      <c r="C1753" s="5">
        <f t="shared" si="54"/>
        <v>39616.216226851851</v>
      </c>
      <c r="D1753">
        <v>-2.0999999999999999E-3</v>
      </c>
      <c r="E1753">
        <f t="shared" si="55"/>
        <v>-21</v>
      </c>
    </row>
    <row r="1754" spans="1:5">
      <c r="A1754" s="2">
        <v>39616</v>
      </c>
      <c r="B1754" t="s">
        <v>464</v>
      </c>
      <c r="C1754" s="5">
        <f t="shared" si="54"/>
        <v>39616.216921296298</v>
      </c>
      <c r="D1754">
        <v>-2.0999999999999999E-3</v>
      </c>
      <c r="E1754">
        <f t="shared" si="55"/>
        <v>-21</v>
      </c>
    </row>
    <row r="1755" spans="1:5">
      <c r="A1755" s="2">
        <v>39616</v>
      </c>
      <c r="B1755" t="s">
        <v>465</v>
      </c>
      <c r="C1755" s="5">
        <f t="shared" si="54"/>
        <v>39616.217615740738</v>
      </c>
      <c r="D1755">
        <v>-2.0999999999999999E-3</v>
      </c>
      <c r="E1755">
        <f t="shared" si="55"/>
        <v>-21</v>
      </c>
    </row>
    <row r="1756" spans="1:5">
      <c r="A1756" s="2">
        <v>39616</v>
      </c>
      <c r="B1756" t="s">
        <v>466</v>
      </c>
      <c r="C1756" s="5">
        <f t="shared" si="54"/>
        <v>39616.218310185184</v>
      </c>
      <c r="D1756">
        <v>-2.0999999999999999E-3</v>
      </c>
      <c r="E1756">
        <f t="shared" si="55"/>
        <v>-21</v>
      </c>
    </row>
    <row r="1757" spans="1:5">
      <c r="A1757" s="2">
        <v>39616</v>
      </c>
      <c r="B1757" t="s">
        <v>467</v>
      </c>
      <c r="C1757" s="5">
        <f t="shared" si="54"/>
        <v>39616.219004629631</v>
      </c>
      <c r="D1757">
        <v>-2.0999999999999999E-3</v>
      </c>
      <c r="E1757">
        <f t="shared" si="55"/>
        <v>-21</v>
      </c>
    </row>
    <row r="1758" spans="1:5">
      <c r="A1758" s="2">
        <v>39616</v>
      </c>
      <c r="B1758" t="s">
        <v>468</v>
      </c>
      <c r="C1758" s="5">
        <f t="shared" si="54"/>
        <v>39616.219699074078</v>
      </c>
      <c r="D1758">
        <v>-2E-3</v>
      </c>
      <c r="E1758">
        <f t="shared" si="55"/>
        <v>-20</v>
      </c>
    </row>
    <row r="1759" spans="1:5">
      <c r="A1759" s="2">
        <v>39616</v>
      </c>
      <c r="B1759" t="s">
        <v>469</v>
      </c>
      <c r="C1759" s="5">
        <f t="shared" si="54"/>
        <v>39616.220393518517</v>
      </c>
      <c r="D1759">
        <v>-2E-3</v>
      </c>
      <c r="E1759">
        <f t="shared" si="55"/>
        <v>-20</v>
      </c>
    </row>
    <row r="1760" spans="1:5">
      <c r="A1760" s="2">
        <v>39616</v>
      </c>
      <c r="B1760" t="s">
        <v>470</v>
      </c>
      <c r="C1760" s="5">
        <f t="shared" si="54"/>
        <v>39616.221087962964</v>
      </c>
      <c r="D1760">
        <v>-2E-3</v>
      </c>
      <c r="E1760">
        <f t="shared" si="55"/>
        <v>-20</v>
      </c>
    </row>
    <row r="1761" spans="1:5">
      <c r="A1761" s="2">
        <v>39616</v>
      </c>
      <c r="B1761" t="s">
        <v>471</v>
      </c>
      <c r="C1761" s="5">
        <f t="shared" si="54"/>
        <v>39616.221782407411</v>
      </c>
      <c r="D1761">
        <v>-2E-3</v>
      </c>
      <c r="E1761">
        <f t="shared" si="55"/>
        <v>-20</v>
      </c>
    </row>
    <row r="1762" spans="1:5">
      <c r="A1762" s="2">
        <v>39616</v>
      </c>
      <c r="B1762" t="s">
        <v>472</v>
      </c>
      <c r="C1762" s="5">
        <f t="shared" si="54"/>
        <v>39616.22247685185</v>
      </c>
      <c r="D1762">
        <v>-2E-3</v>
      </c>
      <c r="E1762">
        <f t="shared" si="55"/>
        <v>-20</v>
      </c>
    </row>
    <row r="1763" spans="1:5">
      <c r="A1763" s="2">
        <v>39616</v>
      </c>
      <c r="B1763" t="s">
        <v>473</v>
      </c>
      <c r="C1763" s="5">
        <f t="shared" si="54"/>
        <v>39616.223171296297</v>
      </c>
      <c r="D1763">
        <v>-2E-3</v>
      </c>
      <c r="E1763">
        <f t="shared" si="55"/>
        <v>-20</v>
      </c>
    </row>
    <row r="1764" spans="1:5">
      <c r="A1764" s="2">
        <v>39616</v>
      </c>
      <c r="B1764" t="s">
        <v>474</v>
      </c>
      <c r="C1764" s="5">
        <f t="shared" si="54"/>
        <v>39616.223865740743</v>
      </c>
      <c r="D1764">
        <v>-2E-3</v>
      </c>
      <c r="E1764">
        <f t="shared" si="55"/>
        <v>-20</v>
      </c>
    </row>
    <row r="1765" spans="1:5">
      <c r="A1765" s="2">
        <v>39616</v>
      </c>
      <c r="B1765" t="s">
        <v>475</v>
      </c>
      <c r="C1765" s="5">
        <f t="shared" si="54"/>
        <v>39616.224560185183</v>
      </c>
      <c r="D1765">
        <v>-2E-3</v>
      </c>
      <c r="E1765">
        <f t="shared" si="55"/>
        <v>-20</v>
      </c>
    </row>
    <row r="1766" spans="1:5">
      <c r="A1766" s="2">
        <v>39616</v>
      </c>
      <c r="B1766" t="s">
        <v>476</v>
      </c>
      <c r="C1766" s="5">
        <f t="shared" si="54"/>
        <v>39616.225254629629</v>
      </c>
      <c r="D1766">
        <v>-2E-3</v>
      </c>
      <c r="E1766">
        <f t="shared" si="55"/>
        <v>-20</v>
      </c>
    </row>
    <row r="1767" spans="1:5">
      <c r="A1767" s="2">
        <v>39616</v>
      </c>
      <c r="B1767" t="s">
        <v>477</v>
      </c>
      <c r="C1767" s="5">
        <f t="shared" si="54"/>
        <v>39616.225949074076</v>
      </c>
      <c r="D1767">
        <v>-2E-3</v>
      </c>
      <c r="E1767">
        <f t="shared" si="55"/>
        <v>-20</v>
      </c>
    </row>
    <row r="1768" spans="1:5">
      <c r="A1768" s="2">
        <v>39616</v>
      </c>
      <c r="B1768" t="s">
        <v>478</v>
      </c>
      <c r="C1768" s="5">
        <f t="shared" si="54"/>
        <v>39616.226643518516</v>
      </c>
      <c r="D1768">
        <v>-2E-3</v>
      </c>
      <c r="E1768">
        <f t="shared" si="55"/>
        <v>-20</v>
      </c>
    </row>
    <row r="1769" spans="1:5">
      <c r="A1769" s="2">
        <v>39616</v>
      </c>
      <c r="B1769" t="s">
        <v>479</v>
      </c>
      <c r="C1769" s="5">
        <f t="shared" si="54"/>
        <v>39616.227337962962</v>
      </c>
      <c r="D1769">
        <v>-2E-3</v>
      </c>
      <c r="E1769">
        <f t="shared" si="55"/>
        <v>-20</v>
      </c>
    </row>
    <row r="1770" spans="1:5">
      <c r="A1770" s="2">
        <v>39616</v>
      </c>
      <c r="B1770" t="s">
        <v>480</v>
      </c>
      <c r="C1770" s="5">
        <f t="shared" si="54"/>
        <v>39616.228032407409</v>
      </c>
      <c r="D1770">
        <v>-2.0999999999999999E-3</v>
      </c>
      <c r="E1770">
        <f t="shared" si="55"/>
        <v>-21</v>
      </c>
    </row>
    <row r="1771" spans="1:5">
      <c r="A1771" s="2">
        <v>39616</v>
      </c>
      <c r="B1771" t="s">
        <v>481</v>
      </c>
      <c r="C1771" s="5">
        <f t="shared" si="54"/>
        <v>39616.228726851848</v>
      </c>
      <c r="D1771">
        <v>-2E-3</v>
      </c>
      <c r="E1771">
        <f t="shared" si="55"/>
        <v>-20</v>
      </c>
    </row>
    <row r="1772" spans="1:5">
      <c r="A1772" s="2">
        <v>39616</v>
      </c>
      <c r="B1772" t="s">
        <v>482</v>
      </c>
      <c r="C1772" s="5">
        <f t="shared" si="54"/>
        <v>39616.229421296295</v>
      </c>
      <c r="D1772">
        <v>-2E-3</v>
      </c>
      <c r="E1772">
        <f t="shared" si="55"/>
        <v>-20</v>
      </c>
    </row>
    <row r="1773" spans="1:5">
      <c r="A1773" s="2">
        <v>39616</v>
      </c>
      <c r="B1773" t="s">
        <v>483</v>
      </c>
      <c r="C1773" s="5">
        <f t="shared" si="54"/>
        <v>39616.230115740742</v>
      </c>
      <c r="D1773">
        <v>-2E-3</v>
      </c>
      <c r="E1773">
        <f t="shared" si="55"/>
        <v>-20</v>
      </c>
    </row>
    <row r="1774" spans="1:5">
      <c r="A1774" s="2">
        <v>39616</v>
      </c>
      <c r="B1774" t="s">
        <v>484</v>
      </c>
      <c r="C1774" s="5">
        <f t="shared" si="54"/>
        <v>39616.230810185189</v>
      </c>
      <c r="D1774">
        <v>-2.0999999999999999E-3</v>
      </c>
      <c r="E1774">
        <f t="shared" si="55"/>
        <v>-21</v>
      </c>
    </row>
    <row r="1775" spans="1:5">
      <c r="A1775" s="2">
        <v>39616</v>
      </c>
      <c r="B1775" t="s">
        <v>485</v>
      </c>
      <c r="C1775" s="5">
        <f t="shared" si="54"/>
        <v>39616.231504629628</v>
      </c>
      <c r="D1775">
        <v>-2E-3</v>
      </c>
      <c r="E1775">
        <f t="shared" si="55"/>
        <v>-20</v>
      </c>
    </row>
    <row r="1776" spans="1:5">
      <c r="A1776" s="2">
        <v>39616</v>
      </c>
      <c r="B1776" t="s">
        <v>486</v>
      </c>
      <c r="C1776" s="5">
        <f t="shared" si="54"/>
        <v>39616.232199074075</v>
      </c>
      <c r="D1776">
        <v>-2E-3</v>
      </c>
      <c r="E1776">
        <f t="shared" si="55"/>
        <v>-20</v>
      </c>
    </row>
    <row r="1777" spans="1:5">
      <c r="A1777" s="2">
        <v>39616</v>
      </c>
      <c r="B1777" t="s">
        <v>487</v>
      </c>
      <c r="C1777" s="5">
        <f t="shared" si="54"/>
        <v>39616.232893518521</v>
      </c>
      <c r="D1777">
        <v>-2E-3</v>
      </c>
      <c r="E1777">
        <f t="shared" si="55"/>
        <v>-20</v>
      </c>
    </row>
    <row r="1778" spans="1:5">
      <c r="A1778" s="2">
        <v>39616</v>
      </c>
      <c r="B1778" t="s">
        <v>1646</v>
      </c>
      <c r="C1778" s="5">
        <f t="shared" si="54"/>
        <v>39616.233587962961</v>
      </c>
      <c r="D1778">
        <v>-2E-3</v>
      </c>
      <c r="E1778">
        <f t="shared" si="55"/>
        <v>-20</v>
      </c>
    </row>
    <row r="1779" spans="1:5">
      <c r="A1779" s="2">
        <v>39616</v>
      </c>
      <c r="B1779" t="s">
        <v>1647</v>
      </c>
      <c r="C1779" s="5">
        <f t="shared" si="54"/>
        <v>39616.234282407408</v>
      </c>
      <c r="D1779">
        <v>-2E-3</v>
      </c>
      <c r="E1779">
        <f t="shared" si="55"/>
        <v>-20</v>
      </c>
    </row>
    <row r="1780" spans="1:5">
      <c r="A1780" s="2">
        <v>39616</v>
      </c>
      <c r="B1780" t="s">
        <v>1648</v>
      </c>
      <c r="C1780" s="5">
        <f t="shared" si="54"/>
        <v>39616.234976851854</v>
      </c>
      <c r="D1780">
        <v>-2E-3</v>
      </c>
      <c r="E1780">
        <f t="shared" si="55"/>
        <v>-20</v>
      </c>
    </row>
    <row r="1781" spans="1:5">
      <c r="A1781" s="2">
        <v>39616</v>
      </c>
      <c r="B1781" t="s">
        <v>1649</v>
      </c>
      <c r="C1781" s="5">
        <f t="shared" si="54"/>
        <v>39616.235671296294</v>
      </c>
      <c r="D1781">
        <v>-2E-3</v>
      </c>
      <c r="E1781">
        <f t="shared" si="55"/>
        <v>-20</v>
      </c>
    </row>
    <row r="1782" spans="1:5">
      <c r="A1782" s="2">
        <v>39616</v>
      </c>
      <c r="B1782" t="s">
        <v>492</v>
      </c>
      <c r="C1782" s="5">
        <f t="shared" si="54"/>
        <v>39616.23636574074</v>
      </c>
      <c r="D1782">
        <v>-2E-3</v>
      </c>
      <c r="E1782">
        <f t="shared" si="55"/>
        <v>-20</v>
      </c>
    </row>
    <row r="1783" spans="1:5">
      <c r="A1783" s="2">
        <v>39616</v>
      </c>
      <c r="B1783" t="s">
        <v>1650</v>
      </c>
      <c r="C1783" s="5">
        <f t="shared" si="54"/>
        <v>39616.237060185187</v>
      </c>
      <c r="D1783">
        <v>-2E-3</v>
      </c>
      <c r="E1783">
        <f t="shared" si="55"/>
        <v>-20</v>
      </c>
    </row>
    <row r="1784" spans="1:5">
      <c r="A1784" s="2">
        <v>39616</v>
      </c>
      <c r="B1784" t="s">
        <v>1651</v>
      </c>
      <c r="C1784" s="5">
        <f t="shared" si="54"/>
        <v>39616.237743055557</v>
      </c>
      <c r="D1784">
        <v>-1.9E-3</v>
      </c>
      <c r="E1784">
        <f t="shared" si="55"/>
        <v>-19</v>
      </c>
    </row>
    <row r="1785" spans="1:5">
      <c r="A1785" s="2">
        <v>39616</v>
      </c>
      <c r="B1785" t="s">
        <v>495</v>
      </c>
      <c r="C1785" s="5">
        <f t="shared" si="54"/>
        <v>39616.238449074073</v>
      </c>
      <c r="D1785">
        <v>-2E-3</v>
      </c>
      <c r="E1785">
        <f t="shared" si="55"/>
        <v>-20</v>
      </c>
    </row>
    <row r="1786" spans="1:5">
      <c r="A1786" s="2">
        <v>39616</v>
      </c>
      <c r="B1786" t="s">
        <v>496</v>
      </c>
      <c r="C1786" s="5">
        <f t="shared" si="54"/>
        <v>39616.23914351852</v>
      </c>
      <c r="D1786">
        <v>-2E-3</v>
      </c>
      <c r="E1786">
        <f t="shared" si="55"/>
        <v>-20</v>
      </c>
    </row>
    <row r="1787" spans="1:5">
      <c r="A1787" s="2">
        <v>39616</v>
      </c>
      <c r="B1787" t="s">
        <v>497</v>
      </c>
      <c r="C1787" s="5">
        <f t="shared" si="54"/>
        <v>39616.239837962959</v>
      </c>
      <c r="D1787">
        <v>-1.9E-3</v>
      </c>
      <c r="E1787">
        <f t="shared" si="55"/>
        <v>-19</v>
      </c>
    </row>
    <row r="1788" spans="1:5">
      <c r="A1788" s="2">
        <v>39616</v>
      </c>
      <c r="B1788" t="s">
        <v>498</v>
      </c>
      <c r="C1788" s="5">
        <f t="shared" si="54"/>
        <v>39616.240532407406</v>
      </c>
      <c r="D1788">
        <v>-1.9E-3</v>
      </c>
      <c r="E1788">
        <f t="shared" si="55"/>
        <v>-19</v>
      </c>
    </row>
    <row r="1789" spans="1:5">
      <c r="A1789" s="2">
        <v>39616</v>
      </c>
      <c r="B1789" t="s">
        <v>499</v>
      </c>
      <c r="C1789" s="5">
        <f t="shared" si="54"/>
        <v>39616.241226851853</v>
      </c>
      <c r="D1789">
        <v>-1.9E-3</v>
      </c>
      <c r="E1789">
        <f t="shared" si="55"/>
        <v>-19</v>
      </c>
    </row>
    <row r="1790" spans="1:5">
      <c r="A1790" s="2">
        <v>39616</v>
      </c>
      <c r="B1790" t="s">
        <v>500</v>
      </c>
      <c r="C1790" s="5">
        <f t="shared" si="54"/>
        <v>39616.2419212963</v>
      </c>
      <c r="D1790">
        <v>-1.8E-3</v>
      </c>
      <c r="E1790">
        <f t="shared" si="55"/>
        <v>-18</v>
      </c>
    </row>
    <row r="1791" spans="1:5">
      <c r="A1791" s="2">
        <v>39616</v>
      </c>
      <c r="B1791" t="s">
        <v>501</v>
      </c>
      <c r="C1791" s="5">
        <f t="shared" si="54"/>
        <v>39616.242615740739</v>
      </c>
      <c r="D1791">
        <v>-1.8E-3</v>
      </c>
      <c r="E1791">
        <f t="shared" si="55"/>
        <v>-18</v>
      </c>
    </row>
    <row r="1792" spans="1:5">
      <c r="A1792" s="2">
        <v>39616</v>
      </c>
      <c r="B1792" t="s">
        <v>502</v>
      </c>
      <c r="C1792" s="5">
        <f t="shared" si="54"/>
        <v>39616.243310185186</v>
      </c>
      <c r="D1792">
        <v>-1.8E-3</v>
      </c>
      <c r="E1792">
        <f t="shared" si="55"/>
        <v>-18</v>
      </c>
    </row>
    <row r="1793" spans="1:5">
      <c r="A1793" s="2">
        <v>39616</v>
      </c>
      <c r="B1793" t="s">
        <v>503</v>
      </c>
      <c r="C1793" s="5">
        <f t="shared" si="54"/>
        <v>39616.244004629632</v>
      </c>
      <c r="D1793">
        <v>-1.6999999999999999E-3</v>
      </c>
      <c r="E1793">
        <f t="shared" si="55"/>
        <v>-17</v>
      </c>
    </row>
    <row r="1794" spans="1:5">
      <c r="A1794" s="2">
        <v>39616</v>
      </c>
      <c r="B1794" t="s">
        <v>504</v>
      </c>
      <c r="C1794" s="5">
        <f t="shared" si="54"/>
        <v>39616.244699074072</v>
      </c>
      <c r="D1794">
        <v>-1.6000000000000001E-3</v>
      </c>
      <c r="E1794">
        <f t="shared" si="55"/>
        <v>-16</v>
      </c>
    </row>
    <row r="1795" spans="1:5">
      <c r="A1795" s="2">
        <v>39616</v>
      </c>
      <c r="B1795" t="s">
        <v>505</v>
      </c>
      <c r="C1795" s="5">
        <f t="shared" ref="C1795:C1858" si="56">A1795+TIME(LEFT(B1795,3),MID(B1795,5,2),RIGHT(B1795,2))</f>
        <v>39616.245393518519</v>
      </c>
      <c r="D1795">
        <v>-1.5E-3</v>
      </c>
      <c r="E1795">
        <f t="shared" ref="E1795:E1858" si="57">D1795*10000</f>
        <v>-15</v>
      </c>
    </row>
    <row r="1796" spans="1:5">
      <c r="A1796" s="2">
        <v>39616</v>
      </c>
      <c r="B1796" t="s">
        <v>506</v>
      </c>
      <c r="C1796" s="5">
        <f t="shared" si="56"/>
        <v>39616.246087962965</v>
      </c>
      <c r="D1796">
        <v>-1.5E-3</v>
      </c>
      <c r="E1796">
        <f t="shared" si="57"/>
        <v>-15</v>
      </c>
    </row>
    <row r="1797" spans="1:5">
      <c r="A1797" s="2">
        <v>39616</v>
      </c>
      <c r="B1797" t="s">
        <v>1652</v>
      </c>
      <c r="C1797" s="5">
        <f t="shared" si="56"/>
        <v>39616.246782407405</v>
      </c>
      <c r="D1797">
        <v>-1.4E-3</v>
      </c>
      <c r="E1797">
        <f t="shared" si="57"/>
        <v>-14</v>
      </c>
    </row>
    <row r="1798" spans="1:5">
      <c r="A1798" s="2">
        <v>39616</v>
      </c>
      <c r="B1798" t="s">
        <v>508</v>
      </c>
      <c r="C1798" s="5">
        <f t="shared" si="56"/>
        <v>39616.247476851851</v>
      </c>
      <c r="D1798">
        <v>-1.2999999999999999E-3</v>
      </c>
      <c r="E1798">
        <f t="shared" si="57"/>
        <v>-13</v>
      </c>
    </row>
    <row r="1799" spans="1:5">
      <c r="A1799" s="2">
        <v>39616</v>
      </c>
      <c r="B1799" t="s">
        <v>509</v>
      </c>
      <c r="C1799" s="5">
        <f t="shared" si="56"/>
        <v>39616.248171296298</v>
      </c>
      <c r="D1799">
        <v>-1.2999999999999999E-3</v>
      </c>
      <c r="E1799">
        <f t="shared" si="57"/>
        <v>-13</v>
      </c>
    </row>
    <row r="1800" spans="1:5">
      <c r="A1800" s="2">
        <v>39616</v>
      </c>
      <c r="B1800" t="s">
        <v>510</v>
      </c>
      <c r="C1800" s="5">
        <f t="shared" si="56"/>
        <v>39616.248865740738</v>
      </c>
      <c r="D1800">
        <v>-1.1000000000000001E-3</v>
      </c>
      <c r="E1800">
        <f t="shared" si="57"/>
        <v>-11</v>
      </c>
    </row>
    <row r="1801" spans="1:5">
      <c r="A1801" s="2">
        <v>39616</v>
      </c>
      <c r="B1801" t="s">
        <v>511</v>
      </c>
      <c r="C1801" s="5">
        <f t="shared" si="56"/>
        <v>39616.249560185184</v>
      </c>
      <c r="D1801">
        <v>-1E-3</v>
      </c>
      <c r="E1801">
        <f t="shared" si="57"/>
        <v>-10</v>
      </c>
    </row>
    <row r="1802" spans="1:5">
      <c r="A1802" s="2">
        <v>39616</v>
      </c>
      <c r="B1802" t="s">
        <v>512</v>
      </c>
      <c r="C1802" s="5">
        <f t="shared" si="56"/>
        <v>39616.250254629631</v>
      </c>
      <c r="D1802">
        <v>-1E-3</v>
      </c>
      <c r="E1802">
        <f t="shared" si="57"/>
        <v>-10</v>
      </c>
    </row>
    <row r="1803" spans="1:5">
      <c r="A1803" s="2">
        <v>39616</v>
      </c>
      <c r="B1803" t="s">
        <v>513</v>
      </c>
      <c r="C1803" s="5">
        <f t="shared" si="56"/>
        <v>39616.250949074078</v>
      </c>
      <c r="D1803">
        <v>-8.9999999999999998E-4</v>
      </c>
      <c r="E1803">
        <f t="shared" si="57"/>
        <v>-9</v>
      </c>
    </row>
    <row r="1804" spans="1:5">
      <c r="A1804" s="2">
        <v>39616</v>
      </c>
      <c r="B1804" t="s">
        <v>514</v>
      </c>
      <c r="C1804" s="5">
        <f t="shared" si="56"/>
        <v>39616.251643518517</v>
      </c>
      <c r="D1804">
        <v>-6.9999999999999999E-4</v>
      </c>
      <c r="E1804">
        <f t="shared" si="57"/>
        <v>-7</v>
      </c>
    </row>
    <row r="1805" spans="1:5">
      <c r="A1805" s="2">
        <v>39616</v>
      </c>
      <c r="B1805" t="s">
        <v>515</v>
      </c>
      <c r="C1805" s="5">
        <f t="shared" si="56"/>
        <v>39616.252337962964</v>
      </c>
      <c r="D1805">
        <v>-5.9999999999999995E-4</v>
      </c>
      <c r="E1805">
        <f t="shared" si="57"/>
        <v>-5.9999999999999991</v>
      </c>
    </row>
    <row r="1806" spans="1:5">
      <c r="A1806" s="2">
        <v>39616</v>
      </c>
      <c r="B1806" t="s">
        <v>516</v>
      </c>
      <c r="C1806" s="5">
        <f t="shared" si="56"/>
        <v>39616.253032407411</v>
      </c>
      <c r="D1806">
        <v>-4.0000000000000002E-4</v>
      </c>
      <c r="E1806">
        <f t="shared" si="57"/>
        <v>-4</v>
      </c>
    </row>
    <row r="1807" spans="1:5">
      <c r="A1807" s="2">
        <v>39616</v>
      </c>
      <c r="B1807" t="s">
        <v>517</v>
      </c>
      <c r="C1807" s="5">
        <f t="shared" si="56"/>
        <v>39616.25372685185</v>
      </c>
      <c r="D1807">
        <v>-2.0000000000000001E-4</v>
      </c>
      <c r="E1807">
        <f t="shared" si="57"/>
        <v>-2</v>
      </c>
    </row>
    <row r="1808" spans="1:5">
      <c r="A1808" s="2">
        <v>39616</v>
      </c>
      <c r="B1808" t="s">
        <v>1653</v>
      </c>
      <c r="C1808" s="5">
        <f t="shared" si="56"/>
        <v>39616.25440972222</v>
      </c>
      <c r="D1808">
        <v>0</v>
      </c>
      <c r="E1808">
        <f t="shared" si="57"/>
        <v>0</v>
      </c>
    </row>
    <row r="1809" spans="1:5">
      <c r="A1809" s="2">
        <v>39616</v>
      </c>
      <c r="B1809" t="s">
        <v>519</v>
      </c>
      <c r="C1809" s="5">
        <f t="shared" si="56"/>
        <v>39616.255115740743</v>
      </c>
      <c r="D1809">
        <v>2.9999999999999997E-4</v>
      </c>
      <c r="E1809">
        <f t="shared" si="57"/>
        <v>2.9999999999999996</v>
      </c>
    </row>
    <row r="1810" spans="1:5">
      <c r="A1810" s="2">
        <v>39616</v>
      </c>
      <c r="B1810" t="s">
        <v>520</v>
      </c>
      <c r="C1810" s="5">
        <f t="shared" si="56"/>
        <v>39616.255810185183</v>
      </c>
      <c r="D1810">
        <v>5.9999999999999995E-4</v>
      </c>
      <c r="E1810">
        <f t="shared" si="57"/>
        <v>5.9999999999999991</v>
      </c>
    </row>
    <row r="1811" spans="1:5">
      <c r="A1811" s="2">
        <v>39616</v>
      </c>
      <c r="B1811" t="s">
        <v>1654</v>
      </c>
      <c r="C1811" s="5">
        <f t="shared" si="56"/>
        <v>39616.256493055553</v>
      </c>
      <c r="D1811">
        <v>8.0000000000000004E-4</v>
      </c>
      <c r="E1811">
        <f t="shared" si="57"/>
        <v>8</v>
      </c>
    </row>
    <row r="1812" spans="1:5">
      <c r="A1812" s="2">
        <v>39616</v>
      </c>
      <c r="B1812" t="s">
        <v>522</v>
      </c>
      <c r="C1812" s="5">
        <f t="shared" si="56"/>
        <v>39616.257199074076</v>
      </c>
      <c r="D1812">
        <v>1.1999999999999999E-3</v>
      </c>
      <c r="E1812">
        <f t="shared" si="57"/>
        <v>11.999999999999998</v>
      </c>
    </row>
    <row r="1813" spans="1:5">
      <c r="A1813" s="2">
        <v>39616</v>
      </c>
      <c r="B1813" t="s">
        <v>523</v>
      </c>
      <c r="C1813" s="5">
        <f t="shared" si="56"/>
        <v>39616.257893518516</v>
      </c>
      <c r="D1813">
        <v>1.4E-3</v>
      </c>
      <c r="E1813">
        <f t="shared" si="57"/>
        <v>14</v>
      </c>
    </row>
    <row r="1814" spans="1:5">
      <c r="A1814" s="2">
        <v>39616</v>
      </c>
      <c r="B1814" t="s">
        <v>1655</v>
      </c>
      <c r="C1814" s="5">
        <f t="shared" si="56"/>
        <v>39616.258576388886</v>
      </c>
      <c r="D1814">
        <v>1.6999999999999999E-3</v>
      </c>
      <c r="E1814">
        <f t="shared" si="57"/>
        <v>17</v>
      </c>
    </row>
    <row r="1815" spans="1:5">
      <c r="A1815" s="2">
        <v>39616</v>
      </c>
      <c r="B1815" t="s">
        <v>525</v>
      </c>
      <c r="C1815" s="5">
        <f t="shared" si="56"/>
        <v>39616.259282407409</v>
      </c>
      <c r="D1815">
        <v>2.0999999999999999E-3</v>
      </c>
      <c r="E1815">
        <f t="shared" si="57"/>
        <v>21</v>
      </c>
    </row>
    <row r="1816" spans="1:5">
      <c r="A1816" s="2">
        <v>39616</v>
      </c>
      <c r="B1816" t="s">
        <v>526</v>
      </c>
      <c r="C1816" s="5">
        <f t="shared" si="56"/>
        <v>39616.259976851848</v>
      </c>
      <c r="D1816">
        <v>2.5000000000000001E-3</v>
      </c>
      <c r="E1816">
        <f t="shared" si="57"/>
        <v>25</v>
      </c>
    </row>
    <row r="1817" spans="1:5">
      <c r="A1817" s="2">
        <v>39616</v>
      </c>
      <c r="B1817" t="s">
        <v>527</v>
      </c>
      <c r="C1817" s="5">
        <f t="shared" si="56"/>
        <v>39616.260671296295</v>
      </c>
      <c r="D1817">
        <v>2.8999999999999998E-3</v>
      </c>
      <c r="E1817">
        <f t="shared" si="57"/>
        <v>28.999999999999996</v>
      </c>
    </row>
    <row r="1818" spans="1:5">
      <c r="A1818" s="2">
        <v>39616</v>
      </c>
      <c r="B1818" t="s">
        <v>528</v>
      </c>
      <c r="C1818" s="5">
        <f t="shared" si="56"/>
        <v>39616.261365740742</v>
      </c>
      <c r="D1818">
        <v>3.3E-3</v>
      </c>
      <c r="E1818">
        <f t="shared" si="57"/>
        <v>33</v>
      </c>
    </row>
    <row r="1819" spans="1:5">
      <c r="A1819" s="2">
        <v>39616</v>
      </c>
      <c r="B1819" t="s">
        <v>529</v>
      </c>
      <c r="C1819" s="5">
        <f t="shared" si="56"/>
        <v>39616.262060185189</v>
      </c>
      <c r="D1819">
        <v>3.5999999999999999E-3</v>
      </c>
      <c r="E1819">
        <f t="shared" si="57"/>
        <v>36</v>
      </c>
    </row>
    <row r="1820" spans="1:5">
      <c r="A1820" s="2">
        <v>39616</v>
      </c>
      <c r="B1820" t="s">
        <v>530</v>
      </c>
      <c r="C1820" s="5">
        <f t="shared" si="56"/>
        <v>39616.262754629628</v>
      </c>
      <c r="D1820">
        <v>4.1000000000000003E-3</v>
      </c>
      <c r="E1820">
        <f t="shared" si="57"/>
        <v>41</v>
      </c>
    </row>
    <row r="1821" spans="1:5">
      <c r="A1821" s="2">
        <v>39616</v>
      </c>
      <c r="B1821" t="s">
        <v>531</v>
      </c>
      <c r="C1821" s="5">
        <f t="shared" si="56"/>
        <v>39616.263449074075</v>
      </c>
      <c r="D1821">
        <v>4.5999999999999999E-3</v>
      </c>
      <c r="E1821">
        <f t="shared" si="57"/>
        <v>46</v>
      </c>
    </row>
    <row r="1822" spans="1:5">
      <c r="A1822" s="2">
        <v>39616</v>
      </c>
      <c r="B1822" t="s">
        <v>532</v>
      </c>
      <c r="C1822" s="5">
        <f t="shared" si="56"/>
        <v>39616.264143518521</v>
      </c>
      <c r="D1822">
        <v>5.3E-3</v>
      </c>
      <c r="E1822">
        <f t="shared" si="57"/>
        <v>53</v>
      </c>
    </row>
    <row r="1823" spans="1:5">
      <c r="A1823" s="2">
        <v>39616</v>
      </c>
      <c r="B1823" t="s">
        <v>533</v>
      </c>
      <c r="C1823" s="5">
        <f t="shared" si="56"/>
        <v>39616.264837962961</v>
      </c>
      <c r="D1823">
        <v>5.5999999999999999E-3</v>
      </c>
      <c r="E1823">
        <f t="shared" si="57"/>
        <v>56</v>
      </c>
    </row>
    <row r="1824" spans="1:5">
      <c r="A1824" s="2">
        <v>39616</v>
      </c>
      <c r="B1824" t="s">
        <v>534</v>
      </c>
      <c r="C1824" s="5">
        <f t="shared" si="56"/>
        <v>39616.265532407408</v>
      </c>
      <c r="D1824">
        <v>6.4000000000000003E-3</v>
      </c>
      <c r="E1824">
        <f t="shared" si="57"/>
        <v>64</v>
      </c>
    </row>
    <row r="1825" spans="1:5">
      <c r="A1825" s="2">
        <v>39616</v>
      </c>
      <c r="B1825" t="s">
        <v>535</v>
      </c>
      <c r="C1825" s="5">
        <f t="shared" si="56"/>
        <v>39616.266226851854</v>
      </c>
      <c r="D1825">
        <v>7.9000000000000008E-3</v>
      </c>
      <c r="E1825">
        <f t="shared" si="57"/>
        <v>79.000000000000014</v>
      </c>
    </row>
    <row r="1826" spans="1:5">
      <c r="A1826" s="2">
        <v>39616</v>
      </c>
      <c r="B1826" t="s">
        <v>536</v>
      </c>
      <c r="C1826" s="5">
        <f t="shared" si="56"/>
        <v>39616.266921296294</v>
      </c>
      <c r="D1826">
        <v>9.5999999999999992E-3</v>
      </c>
      <c r="E1826">
        <f t="shared" si="57"/>
        <v>95.999999999999986</v>
      </c>
    </row>
    <row r="1827" spans="1:5">
      <c r="A1827" s="2">
        <v>39616</v>
      </c>
      <c r="B1827" t="s">
        <v>537</v>
      </c>
      <c r="C1827" s="5">
        <f t="shared" si="56"/>
        <v>39616.26761574074</v>
      </c>
      <c r="D1827">
        <v>1.12E-2</v>
      </c>
      <c r="E1827">
        <f t="shared" si="57"/>
        <v>112</v>
      </c>
    </row>
    <row r="1828" spans="1:5">
      <c r="A1828" s="2">
        <v>39616</v>
      </c>
      <c r="B1828" t="s">
        <v>538</v>
      </c>
      <c r="C1828" s="5">
        <f t="shared" si="56"/>
        <v>39616.268310185187</v>
      </c>
      <c r="D1828">
        <v>1.01E-2</v>
      </c>
      <c r="E1828">
        <f t="shared" si="57"/>
        <v>101</v>
      </c>
    </row>
    <row r="1829" spans="1:5">
      <c r="A1829" s="2">
        <v>39616</v>
      </c>
      <c r="B1829" t="s">
        <v>539</v>
      </c>
      <c r="C1829" s="5">
        <f t="shared" si="56"/>
        <v>39616.269004629627</v>
      </c>
      <c r="D1829">
        <v>1.2800000000000001E-2</v>
      </c>
      <c r="E1829">
        <f t="shared" si="57"/>
        <v>128</v>
      </c>
    </row>
    <row r="1830" spans="1:5">
      <c r="A1830" s="2">
        <v>39616</v>
      </c>
      <c r="B1830" t="s">
        <v>540</v>
      </c>
      <c r="C1830" s="5">
        <f t="shared" si="56"/>
        <v>39616.269699074073</v>
      </c>
      <c r="D1830">
        <v>1.5800000000000002E-2</v>
      </c>
      <c r="E1830">
        <f t="shared" si="57"/>
        <v>158.00000000000003</v>
      </c>
    </row>
    <row r="1831" spans="1:5">
      <c r="A1831" s="2">
        <v>39616</v>
      </c>
      <c r="B1831" t="s">
        <v>541</v>
      </c>
      <c r="C1831" s="5">
        <f t="shared" si="56"/>
        <v>39616.27039351852</v>
      </c>
      <c r="D1831">
        <v>1.67E-2</v>
      </c>
      <c r="E1831">
        <f t="shared" si="57"/>
        <v>167</v>
      </c>
    </row>
    <row r="1832" spans="1:5">
      <c r="A1832" s="2">
        <v>39616</v>
      </c>
      <c r="B1832" t="s">
        <v>542</v>
      </c>
      <c r="C1832" s="5">
        <f t="shared" si="56"/>
        <v>39616.271087962959</v>
      </c>
      <c r="D1832">
        <v>1.84E-2</v>
      </c>
      <c r="E1832">
        <f t="shared" si="57"/>
        <v>184</v>
      </c>
    </row>
    <row r="1833" spans="1:5">
      <c r="A1833" s="2">
        <v>39616</v>
      </c>
      <c r="B1833" t="s">
        <v>543</v>
      </c>
      <c r="C1833" s="5">
        <f t="shared" si="56"/>
        <v>39616.271782407406</v>
      </c>
      <c r="D1833">
        <v>1.9800000000000002E-2</v>
      </c>
      <c r="E1833">
        <f t="shared" si="57"/>
        <v>198.00000000000003</v>
      </c>
    </row>
    <row r="1834" spans="1:5">
      <c r="A1834" s="2">
        <v>39616</v>
      </c>
      <c r="B1834" t="s">
        <v>544</v>
      </c>
      <c r="C1834" s="5">
        <f t="shared" si="56"/>
        <v>39616.272476851853</v>
      </c>
      <c r="D1834">
        <v>2.1600000000000001E-2</v>
      </c>
      <c r="E1834">
        <f t="shared" si="57"/>
        <v>216</v>
      </c>
    </row>
    <row r="1835" spans="1:5">
      <c r="A1835" s="2">
        <v>39616</v>
      </c>
      <c r="B1835" t="s">
        <v>545</v>
      </c>
      <c r="C1835" s="5">
        <f t="shared" si="56"/>
        <v>39616.2731712963</v>
      </c>
      <c r="D1835">
        <v>2.3099999999999999E-2</v>
      </c>
      <c r="E1835">
        <f t="shared" si="57"/>
        <v>231</v>
      </c>
    </row>
    <row r="1836" spans="1:5">
      <c r="A1836" s="2">
        <v>39616</v>
      </c>
      <c r="B1836" t="s">
        <v>546</v>
      </c>
      <c r="C1836" s="5">
        <f t="shared" si="56"/>
        <v>39616.273865740739</v>
      </c>
      <c r="D1836">
        <v>2.63E-2</v>
      </c>
      <c r="E1836">
        <f t="shared" si="57"/>
        <v>263</v>
      </c>
    </row>
    <row r="1837" spans="1:5">
      <c r="A1837" s="2">
        <v>39616</v>
      </c>
      <c r="B1837" t="s">
        <v>1656</v>
      </c>
      <c r="C1837" s="5">
        <f t="shared" si="56"/>
        <v>39616.274548611109</v>
      </c>
      <c r="D1837">
        <v>3.15E-2</v>
      </c>
      <c r="E1837">
        <f t="shared" si="57"/>
        <v>315</v>
      </c>
    </row>
    <row r="1838" spans="1:5">
      <c r="A1838" s="2">
        <v>39616</v>
      </c>
      <c r="B1838" t="s">
        <v>548</v>
      </c>
      <c r="C1838" s="5">
        <f t="shared" si="56"/>
        <v>39616.275254629632</v>
      </c>
      <c r="D1838">
        <v>3.4500000000000003E-2</v>
      </c>
      <c r="E1838">
        <f t="shared" si="57"/>
        <v>345.00000000000006</v>
      </c>
    </row>
    <row r="1839" spans="1:5">
      <c r="A1839" s="2">
        <v>39616</v>
      </c>
      <c r="B1839" t="s">
        <v>1657</v>
      </c>
      <c r="C1839" s="5">
        <f t="shared" si="56"/>
        <v>39616.275949074072</v>
      </c>
      <c r="D1839">
        <v>3.2199999999999999E-2</v>
      </c>
      <c r="E1839">
        <f t="shared" si="57"/>
        <v>322</v>
      </c>
    </row>
    <row r="1840" spans="1:5">
      <c r="A1840" s="2">
        <v>39616</v>
      </c>
      <c r="B1840" t="s">
        <v>1658</v>
      </c>
      <c r="C1840" s="5">
        <f t="shared" si="56"/>
        <v>39616.276643518519</v>
      </c>
      <c r="D1840">
        <v>3.3300000000000003E-2</v>
      </c>
      <c r="E1840">
        <f t="shared" si="57"/>
        <v>333.00000000000006</v>
      </c>
    </row>
    <row r="1841" spans="1:5">
      <c r="A1841" s="2">
        <v>39616</v>
      </c>
      <c r="B1841" t="s">
        <v>1659</v>
      </c>
      <c r="C1841" s="5">
        <f t="shared" si="56"/>
        <v>39616.277337962965</v>
      </c>
      <c r="D1841">
        <v>3.6200000000000003E-2</v>
      </c>
      <c r="E1841">
        <f t="shared" si="57"/>
        <v>362.00000000000006</v>
      </c>
    </row>
    <row r="1842" spans="1:5">
      <c r="A1842" s="2">
        <v>39616</v>
      </c>
      <c r="B1842" t="s">
        <v>1660</v>
      </c>
      <c r="C1842" s="5">
        <f t="shared" si="56"/>
        <v>39616.278032407405</v>
      </c>
      <c r="D1842">
        <v>3.7499999999999999E-2</v>
      </c>
      <c r="E1842">
        <f t="shared" si="57"/>
        <v>375</v>
      </c>
    </row>
    <row r="1843" spans="1:5">
      <c r="A1843" s="2">
        <v>39616</v>
      </c>
      <c r="B1843" t="s">
        <v>1661</v>
      </c>
      <c r="C1843" s="5">
        <f t="shared" si="56"/>
        <v>39616.278726851851</v>
      </c>
      <c r="D1843">
        <v>4.2599999999999999E-2</v>
      </c>
      <c r="E1843">
        <f t="shared" si="57"/>
        <v>426</v>
      </c>
    </row>
    <row r="1844" spans="1:5">
      <c r="A1844" s="2">
        <v>39616</v>
      </c>
      <c r="B1844" t="s">
        <v>1662</v>
      </c>
      <c r="C1844" s="5">
        <f t="shared" si="56"/>
        <v>39616.279421296298</v>
      </c>
      <c r="D1844">
        <v>4.9799999999999997E-2</v>
      </c>
      <c r="E1844">
        <f t="shared" si="57"/>
        <v>497.99999999999994</v>
      </c>
    </row>
    <row r="1845" spans="1:5">
      <c r="A1845" s="2">
        <v>39616</v>
      </c>
      <c r="B1845" t="s">
        <v>555</v>
      </c>
      <c r="C1845" s="5">
        <f t="shared" si="56"/>
        <v>39616.280115740738</v>
      </c>
      <c r="D1845">
        <v>4.7800000000000002E-2</v>
      </c>
      <c r="E1845">
        <f t="shared" si="57"/>
        <v>478</v>
      </c>
    </row>
    <row r="1846" spans="1:5">
      <c r="A1846" s="2">
        <v>39616</v>
      </c>
      <c r="B1846" t="s">
        <v>556</v>
      </c>
      <c r="C1846" s="5">
        <f t="shared" si="56"/>
        <v>39616.280810185184</v>
      </c>
      <c r="D1846">
        <v>5.21E-2</v>
      </c>
      <c r="E1846">
        <f t="shared" si="57"/>
        <v>521</v>
      </c>
    </row>
    <row r="1847" spans="1:5">
      <c r="A1847" s="2">
        <v>39616</v>
      </c>
      <c r="B1847" t="s">
        <v>557</v>
      </c>
      <c r="C1847" s="5">
        <f t="shared" si="56"/>
        <v>39616.281504629631</v>
      </c>
      <c r="D1847">
        <v>5.0200000000000002E-2</v>
      </c>
      <c r="E1847">
        <f t="shared" si="57"/>
        <v>502</v>
      </c>
    </row>
    <row r="1848" spans="1:5">
      <c r="A1848" s="2">
        <v>39616</v>
      </c>
      <c r="B1848" t="s">
        <v>1663</v>
      </c>
      <c r="C1848" s="5">
        <f t="shared" si="56"/>
        <v>39616.282199074078</v>
      </c>
      <c r="D1848">
        <v>0.06</v>
      </c>
      <c r="E1848">
        <f t="shared" si="57"/>
        <v>600</v>
      </c>
    </row>
    <row r="1849" spans="1:5">
      <c r="A1849" s="2">
        <v>39616</v>
      </c>
      <c r="B1849" t="s">
        <v>559</v>
      </c>
      <c r="C1849" s="5">
        <f t="shared" si="56"/>
        <v>39616.282893518517</v>
      </c>
      <c r="D1849">
        <v>5.8099999999999999E-2</v>
      </c>
      <c r="E1849">
        <f t="shared" si="57"/>
        <v>581</v>
      </c>
    </row>
    <row r="1850" spans="1:5">
      <c r="A1850" s="2">
        <v>39616</v>
      </c>
      <c r="B1850" t="s">
        <v>560</v>
      </c>
      <c r="C1850" s="5">
        <f t="shared" si="56"/>
        <v>39616.283587962964</v>
      </c>
      <c r="D1850">
        <v>5.9700000000000003E-2</v>
      </c>
      <c r="E1850">
        <f t="shared" si="57"/>
        <v>597</v>
      </c>
    </row>
    <row r="1851" spans="1:5">
      <c r="A1851" s="2">
        <v>39616</v>
      </c>
      <c r="B1851" t="s">
        <v>1664</v>
      </c>
      <c r="C1851" s="5">
        <f t="shared" si="56"/>
        <v>39616.284282407411</v>
      </c>
      <c r="D1851">
        <v>6.8699999999999997E-2</v>
      </c>
      <c r="E1851">
        <f t="shared" si="57"/>
        <v>687</v>
      </c>
    </row>
    <row r="1852" spans="1:5">
      <c r="A1852" s="2">
        <v>39616</v>
      </c>
      <c r="B1852" t="s">
        <v>562</v>
      </c>
      <c r="C1852" s="5">
        <f t="shared" si="56"/>
        <v>39616.28497685185</v>
      </c>
      <c r="D1852">
        <v>6.8099999999999994E-2</v>
      </c>
      <c r="E1852">
        <f t="shared" si="57"/>
        <v>680.99999999999989</v>
      </c>
    </row>
    <row r="1853" spans="1:5">
      <c r="A1853" s="2">
        <v>39616</v>
      </c>
      <c r="B1853" t="s">
        <v>563</v>
      </c>
      <c r="C1853" s="5">
        <f t="shared" si="56"/>
        <v>39616.285671296297</v>
      </c>
      <c r="D1853">
        <v>7.4499999999999997E-2</v>
      </c>
      <c r="E1853">
        <f t="shared" si="57"/>
        <v>745</v>
      </c>
    </row>
    <row r="1854" spans="1:5">
      <c r="A1854" s="2">
        <v>39616</v>
      </c>
      <c r="B1854" t="s">
        <v>564</v>
      </c>
      <c r="C1854" s="5">
        <f t="shared" si="56"/>
        <v>39616.286365740743</v>
      </c>
      <c r="D1854">
        <v>7.3599999999999999E-2</v>
      </c>
      <c r="E1854">
        <f t="shared" si="57"/>
        <v>736</v>
      </c>
    </row>
    <row r="1855" spans="1:5">
      <c r="A1855" s="2">
        <v>39616</v>
      </c>
      <c r="B1855" t="s">
        <v>565</v>
      </c>
      <c r="C1855" s="5">
        <f t="shared" si="56"/>
        <v>39616.287060185183</v>
      </c>
      <c r="D1855">
        <v>7.9799999999999996E-2</v>
      </c>
      <c r="E1855">
        <f t="shared" si="57"/>
        <v>798</v>
      </c>
    </row>
    <row r="1856" spans="1:5">
      <c r="A1856" s="2">
        <v>39616</v>
      </c>
      <c r="B1856" t="s">
        <v>566</v>
      </c>
      <c r="C1856" s="5">
        <f t="shared" si="56"/>
        <v>39616.287754629629</v>
      </c>
      <c r="D1856">
        <v>7.5999999999999998E-2</v>
      </c>
      <c r="E1856">
        <f t="shared" si="57"/>
        <v>760</v>
      </c>
    </row>
    <row r="1857" spans="1:5">
      <c r="A1857" s="2">
        <v>39616</v>
      </c>
      <c r="B1857" t="s">
        <v>567</v>
      </c>
      <c r="C1857" s="5">
        <f t="shared" si="56"/>
        <v>39616.288449074076</v>
      </c>
      <c r="D1857">
        <v>8.6400000000000005E-2</v>
      </c>
      <c r="E1857">
        <f t="shared" si="57"/>
        <v>864</v>
      </c>
    </row>
    <row r="1858" spans="1:5">
      <c r="A1858" s="2">
        <v>39616</v>
      </c>
      <c r="B1858" t="s">
        <v>568</v>
      </c>
      <c r="C1858" s="5">
        <f t="shared" si="56"/>
        <v>39616.289143518516</v>
      </c>
      <c r="D1858">
        <v>7.9600000000000004E-2</v>
      </c>
      <c r="E1858">
        <f t="shared" si="57"/>
        <v>796</v>
      </c>
    </row>
    <row r="1859" spans="1:5">
      <c r="A1859" s="2">
        <v>39616</v>
      </c>
      <c r="B1859" t="s">
        <v>569</v>
      </c>
      <c r="C1859" s="5">
        <f t="shared" ref="C1859:C1922" si="58">A1859+TIME(LEFT(B1859,3),MID(B1859,5,2),RIGHT(B1859,2))</f>
        <v>39616.289837962962</v>
      </c>
      <c r="D1859">
        <v>9.1800000000000007E-2</v>
      </c>
      <c r="E1859">
        <f t="shared" ref="E1859:E1922" si="59">D1859*10000</f>
        <v>918.00000000000011</v>
      </c>
    </row>
    <row r="1860" spans="1:5">
      <c r="A1860" s="2">
        <v>39616</v>
      </c>
      <c r="B1860" t="s">
        <v>570</v>
      </c>
      <c r="C1860" s="5">
        <f t="shared" si="58"/>
        <v>39616.290532407409</v>
      </c>
      <c r="D1860">
        <v>9.35E-2</v>
      </c>
      <c r="E1860">
        <f t="shared" si="59"/>
        <v>935</v>
      </c>
    </row>
    <row r="1861" spans="1:5">
      <c r="A1861" s="2">
        <v>39616</v>
      </c>
      <c r="B1861" t="s">
        <v>571</v>
      </c>
      <c r="C1861" s="5">
        <f t="shared" si="58"/>
        <v>39616.291226851848</v>
      </c>
      <c r="D1861">
        <v>9.5399999999999999E-2</v>
      </c>
      <c r="E1861">
        <f t="shared" si="59"/>
        <v>954</v>
      </c>
    </row>
    <row r="1862" spans="1:5">
      <c r="A1862" s="2">
        <v>39616</v>
      </c>
      <c r="B1862" t="s">
        <v>572</v>
      </c>
      <c r="C1862" s="5">
        <f t="shared" si="58"/>
        <v>39616.291921296295</v>
      </c>
      <c r="D1862">
        <v>9.98E-2</v>
      </c>
      <c r="E1862">
        <f t="shared" si="59"/>
        <v>998</v>
      </c>
    </row>
    <row r="1863" spans="1:5">
      <c r="A1863" s="2">
        <v>39616</v>
      </c>
      <c r="B1863" t="s">
        <v>1665</v>
      </c>
      <c r="C1863" s="5">
        <f t="shared" si="58"/>
        <v>39616.292615740742</v>
      </c>
      <c r="D1863">
        <v>9.98E-2</v>
      </c>
      <c r="E1863">
        <f t="shared" si="59"/>
        <v>998</v>
      </c>
    </row>
    <row r="1864" spans="1:5">
      <c r="A1864" s="2">
        <v>39616</v>
      </c>
      <c r="B1864" t="s">
        <v>574</v>
      </c>
      <c r="C1864" s="5">
        <f t="shared" si="58"/>
        <v>39616.293310185189</v>
      </c>
      <c r="D1864">
        <v>0.1038</v>
      </c>
      <c r="E1864">
        <f t="shared" si="59"/>
        <v>1038</v>
      </c>
    </row>
    <row r="1865" spans="1:5">
      <c r="A1865" s="2">
        <v>39616</v>
      </c>
      <c r="B1865" t="s">
        <v>575</v>
      </c>
      <c r="C1865" s="5">
        <f t="shared" si="58"/>
        <v>39616.294004629628</v>
      </c>
      <c r="D1865">
        <v>0.1041</v>
      </c>
      <c r="E1865">
        <f t="shared" si="59"/>
        <v>1041</v>
      </c>
    </row>
    <row r="1866" spans="1:5">
      <c r="A1866" s="2">
        <v>39616</v>
      </c>
      <c r="B1866" t="s">
        <v>576</v>
      </c>
      <c r="C1866" s="5">
        <f t="shared" si="58"/>
        <v>39616.294699074075</v>
      </c>
      <c r="D1866">
        <v>0.1077</v>
      </c>
      <c r="E1866">
        <f t="shared" si="59"/>
        <v>1077</v>
      </c>
    </row>
    <row r="1867" spans="1:5">
      <c r="A1867" s="2">
        <v>39616</v>
      </c>
      <c r="B1867" t="s">
        <v>577</v>
      </c>
      <c r="C1867" s="5">
        <f t="shared" si="58"/>
        <v>39616.295393518521</v>
      </c>
      <c r="D1867">
        <v>0.1105</v>
      </c>
      <c r="E1867">
        <f t="shared" si="59"/>
        <v>1105</v>
      </c>
    </row>
    <row r="1868" spans="1:5">
      <c r="A1868" s="2">
        <v>39616</v>
      </c>
      <c r="B1868" t="s">
        <v>578</v>
      </c>
      <c r="C1868" s="5">
        <f t="shared" si="58"/>
        <v>39616.296087962961</v>
      </c>
      <c r="D1868">
        <v>0.11409999999999999</v>
      </c>
      <c r="E1868">
        <f t="shared" si="59"/>
        <v>1141</v>
      </c>
    </row>
    <row r="1869" spans="1:5">
      <c r="A1869" s="2">
        <v>39616</v>
      </c>
      <c r="B1869" t="s">
        <v>579</v>
      </c>
      <c r="C1869" s="5">
        <f t="shared" si="58"/>
        <v>39616.296782407408</v>
      </c>
      <c r="D1869">
        <v>0.11600000000000001</v>
      </c>
      <c r="E1869">
        <f t="shared" si="59"/>
        <v>1160</v>
      </c>
    </row>
    <row r="1870" spans="1:5">
      <c r="A1870" s="2">
        <v>39616</v>
      </c>
      <c r="B1870" t="s">
        <v>580</v>
      </c>
      <c r="C1870" s="5">
        <f t="shared" si="58"/>
        <v>39616.297476851854</v>
      </c>
      <c r="D1870">
        <v>0.1173</v>
      </c>
      <c r="E1870">
        <f t="shared" si="59"/>
        <v>1173</v>
      </c>
    </row>
    <row r="1871" spans="1:5">
      <c r="A1871" s="2">
        <v>39616</v>
      </c>
      <c r="B1871" t="s">
        <v>581</v>
      </c>
      <c r="C1871" s="5">
        <f t="shared" si="58"/>
        <v>39616.298171296294</v>
      </c>
      <c r="D1871">
        <v>0.1207</v>
      </c>
      <c r="E1871">
        <f t="shared" si="59"/>
        <v>1207</v>
      </c>
    </row>
    <row r="1872" spans="1:5">
      <c r="A1872" s="2">
        <v>39616</v>
      </c>
      <c r="B1872" t="s">
        <v>582</v>
      </c>
      <c r="C1872" s="5">
        <f t="shared" si="58"/>
        <v>39616.29886574074</v>
      </c>
      <c r="D1872">
        <v>0.12130000000000001</v>
      </c>
      <c r="E1872">
        <f t="shared" si="59"/>
        <v>1213</v>
      </c>
    </row>
    <row r="1873" spans="1:5">
      <c r="A1873" s="2">
        <v>39616</v>
      </c>
      <c r="B1873" t="s">
        <v>583</v>
      </c>
      <c r="C1873" s="5">
        <f t="shared" si="58"/>
        <v>39616.299560185187</v>
      </c>
      <c r="D1873">
        <v>0.12330000000000001</v>
      </c>
      <c r="E1873">
        <f t="shared" si="59"/>
        <v>1233</v>
      </c>
    </row>
    <row r="1874" spans="1:5">
      <c r="A1874" s="2">
        <v>39616</v>
      </c>
      <c r="B1874" t="s">
        <v>584</v>
      </c>
      <c r="C1874" s="5">
        <f t="shared" si="58"/>
        <v>39616.300254629627</v>
      </c>
      <c r="D1874">
        <v>0.12709999999999999</v>
      </c>
      <c r="E1874">
        <f t="shared" si="59"/>
        <v>1271</v>
      </c>
    </row>
    <row r="1875" spans="1:5">
      <c r="A1875" s="2">
        <v>39616</v>
      </c>
      <c r="B1875" t="s">
        <v>585</v>
      </c>
      <c r="C1875" s="5">
        <f t="shared" si="58"/>
        <v>39616.300949074073</v>
      </c>
      <c r="D1875">
        <v>0.1285</v>
      </c>
      <c r="E1875">
        <f t="shared" si="59"/>
        <v>1285</v>
      </c>
    </row>
    <row r="1876" spans="1:5">
      <c r="A1876" s="2">
        <v>39616</v>
      </c>
      <c r="B1876" t="s">
        <v>586</v>
      </c>
      <c r="C1876" s="5">
        <f t="shared" si="58"/>
        <v>39616.30164351852</v>
      </c>
      <c r="D1876">
        <v>0.13339999999999999</v>
      </c>
      <c r="E1876">
        <f t="shared" si="59"/>
        <v>1334</v>
      </c>
    </row>
    <row r="1877" spans="1:5">
      <c r="A1877" s="2">
        <v>39616</v>
      </c>
      <c r="B1877" t="s">
        <v>587</v>
      </c>
      <c r="C1877" s="5">
        <f t="shared" si="58"/>
        <v>39616.302337962959</v>
      </c>
      <c r="D1877">
        <v>0.1326</v>
      </c>
      <c r="E1877">
        <f t="shared" si="59"/>
        <v>1326</v>
      </c>
    </row>
    <row r="1878" spans="1:5">
      <c r="A1878" s="2">
        <v>39616</v>
      </c>
      <c r="B1878" t="s">
        <v>588</v>
      </c>
      <c r="C1878" s="5">
        <f t="shared" si="58"/>
        <v>39616.303032407406</v>
      </c>
      <c r="D1878">
        <v>0.13500000000000001</v>
      </c>
      <c r="E1878">
        <f t="shared" si="59"/>
        <v>1350</v>
      </c>
    </row>
    <row r="1879" spans="1:5">
      <c r="A1879" s="2">
        <v>39616</v>
      </c>
      <c r="B1879" t="s">
        <v>589</v>
      </c>
      <c r="C1879" s="5">
        <f t="shared" si="58"/>
        <v>39616.303726851853</v>
      </c>
      <c r="D1879">
        <v>0.13730000000000001</v>
      </c>
      <c r="E1879">
        <f t="shared" si="59"/>
        <v>1373</v>
      </c>
    </row>
    <row r="1880" spans="1:5">
      <c r="A1880" s="2">
        <v>39616</v>
      </c>
      <c r="B1880" t="s">
        <v>590</v>
      </c>
      <c r="C1880" s="5">
        <f t="shared" si="58"/>
        <v>39616.3044212963</v>
      </c>
      <c r="D1880">
        <v>0.13919999999999999</v>
      </c>
      <c r="E1880">
        <f t="shared" si="59"/>
        <v>1392</v>
      </c>
    </row>
    <row r="1881" spans="1:5">
      <c r="A1881" s="2">
        <v>39616</v>
      </c>
      <c r="B1881" t="s">
        <v>591</v>
      </c>
      <c r="C1881" s="5">
        <f t="shared" si="58"/>
        <v>39616.305115740739</v>
      </c>
      <c r="D1881">
        <v>0.14019999999999999</v>
      </c>
      <c r="E1881">
        <f t="shared" si="59"/>
        <v>1402</v>
      </c>
    </row>
    <row r="1882" spans="1:5">
      <c r="A1882" s="2">
        <v>39616</v>
      </c>
      <c r="B1882" t="s">
        <v>592</v>
      </c>
      <c r="C1882" s="5">
        <f t="shared" si="58"/>
        <v>39616.305810185186</v>
      </c>
      <c r="D1882">
        <v>0.14269999999999999</v>
      </c>
      <c r="E1882">
        <f t="shared" si="59"/>
        <v>1427</v>
      </c>
    </row>
    <row r="1883" spans="1:5">
      <c r="A1883" s="2">
        <v>39616</v>
      </c>
      <c r="B1883" t="s">
        <v>593</v>
      </c>
      <c r="C1883" s="5">
        <f t="shared" si="58"/>
        <v>39616.306504629632</v>
      </c>
      <c r="D1883">
        <v>0.14449999999999999</v>
      </c>
      <c r="E1883">
        <f t="shared" si="59"/>
        <v>1445</v>
      </c>
    </row>
    <row r="1884" spans="1:5">
      <c r="A1884" s="2">
        <v>39616</v>
      </c>
      <c r="B1884" t="s">
        <v>594</v>
      </c>
      <c r="C1884" s="5">
        <f t="shared" si="58"/>
        <v>39616.307199074072</v>
      </c>
      <c r="D1884">
        <v>0.1487</v>
      </c>
      <c r="E1884">
        <f t="shared" si="59"/>
        <v>1487</v>
      </c>
    </row>
    <row r="1885" spans="1:5">
      <c r="A1885" s="2">
        <v>39616</v>
      </c>
      <c r="B1885" t="s">
        <v>595</v>
      </c>
      <c r="C1885" s="5">
        <f t="shared" si="58"/>
        <v>39616.307893518519</v>
      </c>
      <c r="D1885">
        <v>0.15040000000000001</v>
      </c>
      <c r="E1885">
        <f t="shared" si="59"/>
        <v>1504</v>
      </c>
    </row>
    <row r="1886" spans="1:5">
      <c r="A1886" s="2">
        <v>39616</v>
      </c>
      <c r="B1886" t="s">
        <v>596</v>
      </c>
      <c r="C1886" s="5">
        <f t="shared" si="58"/>
        <v>39616.308587962965</v>
      </c>
      <c r="D1886">
        <v>0.14929999999999999</v>
      </c>
      <c r="E1886">
        <f t="shared" si="59"/>
        <v>1492.9999999999998</v>
      </c>
    </row>
    <row r="1887" spans="1:5">
      <c r="A1887" s="2">
        <v>39616</v>
      </c>
      <c r="B1887" t="s">
        <v>1666</v>
      </c>
      <c r="C1887" s="5">
        <f t="shared" si="58"/>
        <v>39616.309270833335</v>
      </c>
      <c r="D1887">
        <v>0.15290000000000001</v>
      </c>
      <c r="E1887">
        <f t="shared" si="59"/>
        <v>1529</v>
      </c>
    </row>
    <row r="1888" spans="1:5">
      <c r="A1888" s="2">
        <v>39616</v>
      </c>
      <c r="B1888" t="s">
        <v>1667</v>
      </c>
      <c r="C1888" s="5">
        <f t="shared" si="58"/>
        <v>39616.309965277775</v>
      </c>
      <c r="D1888">
        <v>0.15540000000000001</v>
      </c>
      <c r="E1888">
        <f t="shared" si="59"/>
        <v>1554</v>
      </c>
    </row>
    <row r="1889" spans="1:5">
      <c r="A1889" s="2">
        <v>39616</v>
      </c>
      <c r="B1889" t="s">
        <v>1668</v>
      </c>
      <c r="C1889" s="5">
        <f t="shared" si="58"/>
        <v>39616.310659722221</v>
      </c>
      <c r="D1889">
        <v>0.15770000000000001</v>
      </c>
      <c r="E1889">
        <f t="shared" si="59"/>
        <v>1577</v>
      </c>
    </row>
    <row r="1890" spans="1:5">
      <c r="A1890" s="2">
        <v>39616</v>
      </c>
      <c r="B1890" t="s">
        <v>1669</v>
      </c>
      <c r="C1890" s="5">
        <f t="shared" si="58"/>
        <v>39616.311354166668</v>
      </c>
      <c r="D1890">
        <v>0.1585</v>
      </c>
      <c r="E1890">
        <f t="shared" si="59"/>
        <v>1585</v>
      </c>
    </row>
    <row r="1891" spans="1:5">
      <c r="A1891" s="2">
        <v>39616</v>
      </c>
      <c r="B1891" t="s">
        <v>601</v>
      </c>
      <c r="C1891" s="5">
        <f t="shared" si="58"/>
        <v>39616.312060185184</v>
      </c>
      <c r="D1891">
        <v>0.16039999999999999</v>
      </c>
      <c r="E1891">
        <f t="shared" si="59"/>
        <v>1603.9999999999998</v>
      </c>
    </row>
    <row r="1892" spans="1:5">
      <c r="A1892" s="2">
        <v>39616</v>
      </c>
      <c r="B1892" t="s">
        <v>602</v>
      </c>
      <c r="C1892" s="5">
        <f t="shared" si="58"/>
        <v>39616.312754629631</v>
      </c>
      <c r="D1892">
        <v>0.16300000000000001</v>
      </c>
      <c r="E1892">
        <f t="shared" si="59"/>
        <v>1630</v>
      </c>
    </row>
    <row r="1893" spans="1:5">
      <c r="A1893" s="2">
        <v>39616</v>
      </c>
      <c r="B1893" t="s">
        <v>603</v>
      </c>
      <c r="C1893" s="5">
        <f t="shared" si="58"/>
        <v>39616.313449074078</v>
      </c>
      <c r="D1893">
        <v>0.16420000000000001</v>
      </c>
      <c r="E1893">
        <f t="shared" si="59"/>
        <v>1642.0000000000002</v>
      </c>
    </row>
    <row r="1894" spans="1:5">
      <c r="A1894" s="2">
        <v>39616</v>
      </c>
      <c r="B1894" t="s">
        <v>604</v>
      </c>
      <c r="C1894" s="5">
        <f t="shared" si="58"/>
        <v>39616.314143518517</v>
      </c>
      <c r="D1894">
        <v>0.1671</v>
      </c>
      <c r="E1894">
        <f t="shared" si="59"/>
        <v>1671</v>
      </c>
    </row>
    <row r="1895" spans="1:5">
      <c r="A1895" s="2">
        <v>39616</v>
      </c>
      <c r="B1895" t="s">
        <v>605</v>
      </c>
      <c r="C1895" s="5">
        <f t="shared" si="58"/>
        <v>39616.314837962964</v>
      </c>
      <c r="D1895">
        <v>0.1706</v>
      </c>
      <c r="E1895">
        <f t="shared" si="59"/>
        <v>1706</v>
      </c>
    </row>
    <row r="1896" spans="1:5">
      <c r="A1896" s="2">
        <v>39616</v>
      </c>
      <c r="B1896" t="s">
        <v>606</v>
      </c>
      <c r="C1896" s="5">
        <f t="shared" si="58"/>
        <v>39616.315532407411</v>
      </c>
      <c r="D1896">
        <v>0.17</v>
      </c>
      <c r="E1896">
        <f t="shared" si="59"/>
        <v>1700.0000000000002</v>
      </c>
    </row>
    <row r="1897" spans="1:5">
      <c r="A1897" s="2">
        <v>39616</v>
      </c>
      <c r="B1897" t="s">
        <v>607</v>
      </c>
      <c r="C1897" s="5">
        <f t="shared" si="58"/>
        <v>39616.31621527778</v>
      </c>
      <c r="D1897">
        <v>0.17280000000000001</v>
      </c>
      <c r="E1897">
        <f t="shared" si="59"/>
        <v>1728</v>
      </c>
    </row>
    <row r="1898" spans="1:5">
      <c r="A1898" s="2">
        <v>39616</v>
      </c>
      <c r="B1898" t="s">
        <v>608</v>
      </c>
      <c r="C1898" s="5">
        <f t="shared" si="58"/>
        <v>39616.31690972222</v>
      </c>
      <c r="D1898">
        <v>0.1749</v>
      </c>
      <c r="E1898">
        <f t="shared" si="59"/>
        <v>1749</v>
      </c>
    </row>
    <row r="1899" spans="1:5">
      <c r="A1899" s="2">
        <v>39616</v>
      </c>
      <c r="B1899" t="s">
        <v>609</v>
      </c>
      <c r="C1899" s="5">
        <f t="shared" si="58"/>
        <v>39616.317604166667</v>
      </c>
      <c r="D1899">
        <v>0.1772</v>
      </c>
      <c r="E1899">
        <f t="shared" si="59"/>
        <v>1772</v>
      </c>
    </row>
    <row r="1900" spans="1:5">
      <c r="A1900" s="2">
        <v>39616</v>
      </c>
      <c r="B1900" t="s">
        <v>610</v>
      </c>
      <c r="C1900" s="5">
        <f t="shared" si="58"/>
        <v>39616.318298611113</v>
      </c>
      <c r="D1900">
        <v>0.1799</v>
      </c>
      <c r="E1900">
        <f t="shared" si="59"/>
        <v>1799</v>
      </c>
    </row>
    <row r="1901" spans="1:5">
      <c r="A1901" s="2">
        <v>39616</v>
      </c>
      <c r="B1901" t="s">
        <v>611</v>
      </c>
      <c r="C1901" s="5">
        <f t="shared" si="58"/>
        <v>39616.318993055553</v>
      </c>
      <c r="D1901">
        <v>0.1794</v>
      </c>
      <c r="E1901">
        <f t="shared" si="59"/>
        <v>1794</v>
      </c>
    </row>
    <row r="1902" spans="1:5">
      <c r="A1902" s="2">
        <v>39616</v>
      </c>
      <c r="B1902" t="s">
        <v>1670</v>
      </c>
      <c r="C1902" s="5">
        <f t="shared" si="58"/>
        <v>39616.319699074076</v>
      </c>
      <c r="D1902">
        <v>0.17960000000000001</v>
      </c>
      <c r="E1902">
        <f t="shared" si="59"/>
        <v>1796</v>
      </c>
    </row>
    <row r="1903" spans="1:5">
      <c r="A1903" s="2">
        <v>39616</v>
      </c>
      <c r="B1903" t="s">
        <v>613</v>
      </c>
      <c r="C1903" s="5">
        <f t="shared" si="58"/>
        <v>39616.320393518516</v>
      </c>
      <c r="D1903">
        <v>0.1804</v>
      </c>
      <c r="E1903">
        <f t="shared" si="59"/>
        <v>1804</v>
      </c>
    </row>
    <row r="1904" spans="1:5">
      <c r="A1904" s="2">
        <v>39616</v>
      </c>
      <c r="B1904" t="s">
        <v>614</v>
      </c>
      <c r="C1904" s="5">
        <f t="shared" si="58"/>
        <v>39616.321087962962</v>
      </c>
      <c r="D1904">
        <v>0.1832</v>
      </c>
      <c r="E1904">
        <f t="shared" si="59"/>
        <v>1832</v>
      </c>
    </row>
    <row r="1905" spans="1:5">
      <c r="A1905" s="2">
        <v>39616</v>
      </c>
      <c r="B1905" t="s">
        <v>615</v>
      </c>
      <c r="C1905" s="5">
        <f t="shared" si="58"/>
        <v>39616.321782407409</v>
      </c>
      <c r="D1905">
        <v>0.1865</v>
      </c>
      <c r="E1905">
        <f t="shared" si="59"/>
        <v>1865</v>
      </c>
    </row>
    <row r="1906" spans="1:5">
      <c r="A1906" s="2">
        <v>39616</v>
      </c>
      <c r="B1906" t="s">
        <v>616</v>
      </c>
      <c r="C1906" s="5">
        <f t="shared" si="58"/>
        <v>39616.322476851848</v>
      </c>
      <c r="D1906">
        <v>0.1842</v>
      </c>
      <c r="E1906">
        <f t="shared" si="59"/>
        <v>1842</v>
      </c>
    </row>
    <row r="1907" spans="1:5">
      <c r="A1907" s="2">
        <v>39616</v>
      </c>
      <c r="B1907" t="s">
        <v>617</v>
      </c>
      <c r="C1907" s="5">
        <f t="shared" si="58"/>
        <v>39616.323171296295</v>
      </c>
      <c r="D1907">
        <v>0.18859999999999999</v>
      </c>
      <c r="E1907">
        <f t="shared" si="59"/>
        <v>1886</v>
      </c>
    </row>
    <row r="1908" spans="1:5">
      <c r="A1908" s="2">
        <v>39616</v>
      </c>
      <c r="B1908" t="s">
        <v>618</v>
      </c>
      <c r="C1908" s="5">
        <f t="shared" si="58"/>
        <v>39616.323865740742</v>
      </c>
      <c r="D1908">
        <v>0.18870000000000001</v>
      </c>
      <c r="E1908">
        <f t="shared" si="59"/>
        <v>1887</v>
      </c>
    </row>
    <row r="1909" spans="1:5">
      <c r="A1909" s="2">
        <v>39616</v>
      </c>
      <c r="B1909" t="s">
        <v>619</v>
      </c>
      <c r="C1909" s="5">
        <f t="shared" si="58"/>
        <v>39616.324560185189</v>
      </c>
      <c r="D1909">
        <v>0.1933</v>
      </c>
      <c r="E1909">
        <f t="shared" si="59"/>
        <v>1933</v>
      </c>
    </row>
    <row r="1910" spans="1:5">
      <c r="A1910" s="2">
        <v>39616</v>
      </c>
      <c r="B1910" t="s">
        <v>620</v>
      </c>
      <c r="C1910" s="5">
        <f t="shared" si="58"/>
        <v>39616.325254629628</v>
      </c>
      <c r="D1910">
        <v>0.19470000000000001</v>
      </c>
      <c r="E1910">
        <f t="shared" si="59"/>
        <v>1947.0000000000002</v>
      </c>
    </row>
    <row r="1911" spans="1:5">
      <c r="A1911" s="2">
        <v>39616</v>
      </c>
      <c r="B1911" t="s">
        <v>621</v>
      </c>
      <c r="C1911" s="5">
        <f t="shared" si="58"/>
        <v>39616.325949074075</v>
      </c>
      <c r="D1911">
        <v>0.1953</v>
      </c>
      <c r="E1911">
        <f t="shared" si="59"/>
        <v>1953</v>
      </c>
    </row>
    <row r="1912" spans="1:5">
      <c r="A1912" s="2">
        <v>39616</v>
      </c>
      <c r="B1912" t="s">
        <v>622</v>
      </c>
      <c r="C1912" s="5">
        <f t="shared" si="58"/>
        <v>39616.326643518521</v>
      </c>
      <c r="D1912">
        <v>0.1933</v>
      </c>
      <c r="E1912">
        <f t="shared" si="59"/>
        <v>1933</v>
      </c>
    </row>
    <row r="1913" spans="1:5">
      <c r="A1913" s="2">
        <v>39616</v>
      </c>
      <c r="B1913" t="s">
        <v>623</v>
      </c>
      <c r="C1913" s="5">
        <f t="shared" si="58"/>
        <v>39616.327337962961</v>
      </c>
      <c r="D1913">
        <v>0.19600000000000001</v>
      </c>
      <c r="E1913">
        <f t="shared" si="59"/>
        <v>1960</v>
      </c>
    </row>
    <row r="1914" spans="1:5">
      <c r="A1914" s="2">
        <v>39616</v>
      </c>
      <c r="B1914" t="s">
        <v>1671</v>
      </c>
      <c r="C1914" s="5">
        <f t="shared" si="58"/>
        <v>39616.328032407408</v>
      </c>
      <c r="D1914">
        <v>0.1971</v>
      </c>
      <c r="E1914">
        <f t="shared" si="59"/>
        <v>1971</v>
      </c>
    </row>
    <row r="1915" spans="1:5">
      <c r="A1915" s="2">
        <v>39616</v>
      </c>
      <c r="B1915" t="s">
        <v>625</v>
      </c>
      <c r="C1915" s="5">
        <f t="shared" si="58"/>
        <v>39616.328726851854</v>
      </c>
      <c r="D1915">
        <v>0.2006</v>
      </c>
      <c r="E1915">
        <f t="shared" si="59"/>
        <v>2006</v>
      </c>
    </row>
    <row r="1916" spans="1:5">
      <c r="A1916" s="2">
        <v>39616</v>
      </c>
      <c r="B1916" t="s">
        <v>626</v>
      </c>
      <c r="C1916" s="5">
        <f t="shared" si="58"/>
        <v>39616.329421296294</v>
      </c>
      <c r="D1916">
        <v>0.20380000000000001</v>
      </c>
      <c r="E1916">
        <f t="shared" si="59"/>
        <v>2038</v>
      </c>
    </row>
    <row r="1917" spans="1:5">
      <c r="A1917" s="2">
        <v>39616</v>
      </c>
      <c r="B1917" t="s">
        <v>627</v>
      </c>
      <c r="C1917" s="5">
        <f t="shared" si="58"/>
        <v>39616.33011574074</v>
      </c>
      <c r="D1917">
        <v>0.20280000000000001</v>
      </c>
      <c r="E1917">
        <f t="shared" si="59"/>
        <v>2028</v>
      </c>
    </row>
    <row r="1918" spans="1:5">
      <c r="A1918" s="2">
        <v>39616</v>
      </c>
      <c r="B1918" t="s">
        <v>628</v>
      </c>
      <c r="C1918" s="5">
        <f t="shared" si="58"/>
        <v>39616.330810185187</v>
      </c>
      <c r="D1918">
        <v>0.20660000000000001</v>
      </c>
      <c r="E1918">
        <f t="shared" si="59"/>
        <v>2066</v>
      </c>
    </row>
    <row r="1919" spans="1:5">
      <c r="A1919" s="2">
        <v>39616</v>
      </c>
      <c r="B1919" t="s">
        <v>629</v>
      </c>
      <c r="C1919" s="5">
        <f t="shared" si="58"/>
        <v>39616.331504629627</v>
      </c>
      <c r="D1919">
        <v>0.2082</v>
      </c>
      <c r="E1919">
        <f t="shared" si="59"/>
        <v>2082</v>
      </c>
    </row>
    <row r="1920" spans="1:5">
      <c r="A1920" s="2">
        <v>39616</v>
      </c>
      <c r="B1920" t="s">
        <v>630</v>
      </c>
      <c r="C1920" s="5">
        <f t="shared" si="58"/>
        <v>39616.332199074073</v>
      </c>
      <c r="D1920">
        <v>0.2097</v>
      </c>
      <c r="E1920">
        <f t="shared" si="59"/>
        <v>2097</v>
      </c>
    </row>
    <row r="1921" spans="1:5">
      <c r="A1921" s="2">
        <v>39616</v>
      </c>
      <c r="B1921" t="s">
        <v>631</v>
      </c>
      <c r="C1921" s="5">
        <f t="shared" si="58"/>
        <v>39616.33289351852</v>
      </c>
      <c r="D1921">
        <v>0.20619999999999999</v>
      </c>
      <c r="E1921">
        <f t="shared" si="59"/>
        <v>2062</v>
      </c>
    </row>
    <row r="1922" spans="1:5">
      <c r="A1922" s="2">
        <v>39616</v>
      </c>
      <c r="B1922" t="s">
        <v>632</v>
      </c>
      <c r="C1922" s="5">
        <f t="shared" si="58"/>
        <v>39616.333587962959</v>
      </c>
      <c r="D1922">
        <v>0.2102</v>
      </c>
      <c r="E1922">
        <f t="shared" si="59"/>
        <v>2102</v>
      </c>
    </row>
    <row r="1923" spans="1:5">
      <c r="A1923" s="2">
        <v>39616</v>
      </c>
      <c r="B1923" t="s">
        <v>1672</v>
      </c>
      <c r="C1923" s="5">
        <f t="shared" ref="C1923:C1986" si="60">A1923+TIME(LEFT(B1923,3),MID(B1923,5,2),RIGHT(B1923,2))</f>
        <v>39616.334282407406</v>
      </c>
      <c r="D1923">
        <v>0.2142</v>
      </c>
      <c r="E1923">
        <f t="shared" ref="E1923:E1986" si="61">D1923*10000</f>
        <v>2142</v>
      </c>
    </row>
    <row r="1924" spans="1:5">
      <c r="A1924" s="2">
        <v>39616</v>
      </c>
      <c r="B1924" t="s">
        <v>634</v>
      </c>
      <c r="C1924" s="5">
        <f t="shared" si="60"/>
        <v>39616.334976851853</v>
      </c>
      <c r="D1924">
        <v>0.21329999999999999</v>
      </c>
      <c r="E1924">
        <f t="shared" si="61"/>
        <v>2133</v>
      </c>
    </row>
    <row r="1925" spans="1:5">
      <c r="A1925" s="2">
        <v>39616</v>
      </c>
      <c r="B1925" t="s">
        <v>635</v>
      </c>
      <c r="C1925" s="5">
        <f t="shared" si="60"/>
        <v>39616.3356712963</v>
      </c>
      <c r="D1925">
        <v>0.21729999999999999</v>
      </c>
      <c r="E1925">
        <f t="shared" si="61"/>
        <v>2173</v>
      </c>
    </row>
    <row r="1926" spans="1:5">
      <c r="A1926" s="2">
        <v>39616</v>
      </c>
      <c r="B1926" t="s">
        <v>1673</v>
      </c>
      <c r="C1926" s="5">
        <f t="shared" si="60"/>
        <v>39616.336365740739</v>
      </c>
      <c r="D1926">
        <v>0.21279999999999999</v>
      </c>
      <c r="E1926">
        <f t="shared" si="61"/>
        <v>2128</v>
      </c>
    </row>
    <row r="1927" spans="1:5">
      <c r="A1927" s="2">
        <v>39616</v>
      </c>
      <c r="B1927" t="s">
        <v>637</v>
      </c>
      <c r="C1927" s="5">
        <f t="shared" si="60"/>
        <v>39616.337060185186</v>
      </c>
      <c r="D1927">
        <v>0.21809999999999999</v>
      </c>
      <c r="E1927">
        <f t="shared" si="61"/>
        <v>2181</v>
      </c>
    </row>
    <row r="1928" spans="1:5">
      <c r="A1928" s="2">
        <v>39616</v>
      </c>
      <c r="B1928" t="s">
        <v>638</v>
      </c>
      <c r="C1928" s="5">
        <f t="shared" si="60"/>
        <v>39616.337754629632</v>
      </c>
      <c r="D1928">
        <v>0.21579999999999999</v>
      </c>
      <c r="E1928">
        <f t="shared" si="61"/>
        <v>2158</v>
      </c>
    </row>
    <row r="1929" spans="1:5">
      <c r="A1929" s="2">
        <v>39616</v>
      </c>
      <c r="B1929" t="s">
        <v>1674</v>
      </c>
      <c r="C1929" s="5">
        <f t="shared" si="60"/>
        <v>39616.338449074072</v>
      </c>
      <c r="D1929">
        <v>0.21709999999999999</v>
      </c>
      <c r="E1929">
        <f t="shared" si="61"/>
        <v>2171</v>
      </c>
    </row>
    <row r="1930" spans="1:5">
      <c r="A1930" s="2">
        <v>39616</v>
      </c>
      <c r="B1930" t="s">
        <v>640</v>
      </c>
      <c r="C1930" s="5">
        <f t="shared" si="60"/>
        <v>39616.339143518519</v>
      </c>
      <c r="D1930">
        <v>0.21829999999999999</v>
      </c>
      <c r="E1930">
        <f t="shared" si="61"/>
        <v>2183</v>
      </c>
    </row>
    <row r="1931" spans="1:5">
      <c r="A1931" s="2">
        <v>39616</v>
      </c>
      <c r="B1931" t="s">
        <v>641</v>
      </c>
      <c r="C1931" s="5">
        <f t="shared" si="60"/>
        <v>39616.339837962965</v>
      </c>
      <c r="D1931">
        <v>0.222</v>
      </c>
      <c r="E1931">
        <f t="shared" si="61"/>
        <v>2220</v>
      </c>
    </row>
    <row r="1932" spans="1:5">
      <c r="A1932" s="2">
        <v>39616</v>
      </c>
      <c r="B1932" t="s">
        <v>642</v>
      </c>
      <c r="C1932" s="5">
        <f t="shared" si="60"/>
        <v>39616.340532407405</v>
      </c>
      <c r="D1932">
        <v>0.2223</v>
      </c>
      <c r="E1932">
        <f t="shared" si="61"/>
        <v>2223</v>
      </c>
    </row>
    <row r="1933" spans="1:5">
      <c r="A1933" s="2">
        <v>39616</v>
      </c>
      <c r="B1933" t="s">
        <v>643</v>
      </c>
      <c r="C1933" s="5">
        <f t="shared" si="60"/>
        <v>39616.341226851851</v>
      </c>
      <c r="D1933">
        <v>0.22109999999999999</v>
      </c>
      <c r="E1933">
        <f t="shared" si="61"/>
        <v>2211</v>
      </c>
    </row>
    <row r="1934" spans="1:5">
      <c r="A1934" s="2">
        <v>39616</v>
      </c>
      <c r="B1934" t="s">
        <v>644</v>
      </c>
      <c r="C1934" s="5">
        <f t="shared" si="60"/>
        <v>39616.341921296298</v>
      </c>
      <c r="D1934">
        <v>0.2238</v>
      </c>
      <c r="E1934">
        <f t="shared" si="61"/>
        <v>2238</v>
      </c>
    </row>
    <row r="1935" spans="1:5">
      <c r="A1935" s="2">
        <v>39616</v>
      </c>
      <c r="B1935" t="s">
        <v>645</v>
      </c>
      <c r="C1935" s="5">
        <f t="shared" si="60"/>
        <v>39616.342615740738</v>
      </c>
      <c r="D1935">
        <v>0.2218</v>
      </c>
      <c r="E1935">
        <f t="shared" si="61"/>
        <v>2218</v>
      </c>
    </row>
    <row r="1936" spans="1:5">
      <c r="A1936" s="2">
        <v>39616</v>
      </c>
      <c r="B1936" t="s">
        <v>646</v>
      </c>
      <c r="C1936" s="5">
        <f t="shared" si="60"/>
        <v>39616.343310185184</v>
      </c>
      <c r="D1936">
        <v>0.2109</v>
      </c>
      <c r="E1936">
        <f t="shared" si="61"/>
        <v>2109</v>
      </c>
    </row>
    <row r="1937" spans="1:5">
      <c r="A1937" s="2">
        <v>39616</v>
      </c>
      <c r="B1937" t="s">
        <v>647</v>
      </c>
      <c r="C1937" s="5">
        <f t="shared" si="60"/>
        <v>39616.344004629631</v>
      </c>
      <c r="D1937">
        <v>0.20949999999999999</v>
      </c>
      <c r="E1937">
        <f t="shared" si="61"/>
        <v>2095</v>
      </c>
    </row>
    <row r="1938" spans="1:5">
      <c r="A1938" s="2">
        <v>39616</v>
      </c>
      <c r="B1938" t="s">
        <v>648</v>
      </c>
      <c r="C1938" s="5">
        <f t="shared" si="60"/>
        <v>39616.344699074078</v>
      </c>
      <c r="D1938">
        <v>0.21099999999999999</v>
      </c>
      <c r="E1938">
        <f t="shared" si="61"/>
        <v>2110</v>
      </c>
    </row>
    <row r="1939" spans="1:5">
      <c r="A1939" s="2">
        <v>39616</v>
      </c>
      <c r="B1939" t="s">
        <v>649</v>
      </c>
      <c r="C1939" s="5">
        <f t="shared" si="60"/>
        <v>39616.345393518517</v>
      </c>
      <c r="D1939">
        <v>0.21210000000000001</v>
      </c>
      <c r="E1939">
        <f t="shared" si="61"/>
        <v>2121</v>
      </c>
    </row>
    <row r="1940" spans="1:5">
      <c r="A1940" s="2">
        <v>39616</v>
      </c>
      <c r="B1940" t="s">
        <v>650</v>
      </c>
      <c r="C1940" s="5">
        <f t="shared" si="60"/>
        <v>39616.346087962964</v>
      </c>
      <c r="D1940">
        <v>0.21049999999999999</v>
      </c>
      <c r="E1940">
        <f t="shared" si="61"/>
        <v>2105</v>
      </c>
    </row>
    <row r="1941" spans="1:5">
      <c r="A1941" s="2">
        <v>39616</v>
      </c>
      <c r="B1941" t="s">
        <v>651</v>
      </c>
      <c r="C1941" s="5">
        <f t="shared" si="60"/>
        <v>39616.346782407411</v>
      </c>
      <c r="D1941">
        <v>0.21260000000000001</v>
      </c>
      <c r="E1941">
        <f t="shared" si="61"/>
        <v>2126</v>
      </c>
    </row>
    <row r="1942" spans="1:5">
      <c r="A1942" s="2">
        <v>39616</v>
      </c>
      <c r="B1942" t="s">
        <v>652</v>
      </c>
      <c r="C1942" s="5">
        <f t="shared" si="60"/>
        <v>39616.34747685185</v>
      </c>
      <c r="D1942">
        <v>0.21410000000000001</v>
      </c>
      <c r="E1942">
        <f t="shared" si="61"/>
        <v>2141</v>
      </c>
    </row>
    <row r="1943" spans="1:5">
      <c r="A1943" s="2">
        <v>39616</v>
      </c>
      <c r="B1943" t="s">
        <v>653</v>
      </c>
      <c r="C1943" s="5">
        <f t="shared" si="60"/>
        <v>39616.348171296297</v>
      </c>
      <c r="D1943">
        <v>0.21709999999999999</v>
      </c>
      <c r="E1943">
        <f t="shared" si="61"/>
        <v>2171</v>
      </c>
    </row>
    <row r="1944" spans="1:5">
      <c r="A1944" s="2">
        <v>39616</v>
      </c>
      <c r="B1944" t="s">
        <v>654</v>
      </c>
      <c r="C1944" s="5">
        <f t="shared" si="60"/>
        <v>39616.348865740743</v>
      </c>
      <c r="D1944">
        <v>0.2172</v>
      </c>
      <c r="E1944">
        <f t="shared" si="61"/>
        <v>2172</v>
      </c>
    </row>
    <row r="1945" spans="1:5">
      <c r="A1945" s="2">
        <v>39616</v>
      </c>
      <c r="B1945" t="s">
        <v>655</v>
      </c>
      <c r="C1945" s="5">
        <f t="shared" si="60"/>
        <v>39616.349560185183</v>
      </c>
      <c r="D1945">
        <v>0.2152</v>
      </c>
      <c r="E1945">
        <f t="shared" si="61"/>
        <v>2152</v>
      </c>
    </row>
    <row r="1946" spans="1:5">
      <c r="A1946" s="2">
        <v>39616</v>
      </c>
      <c r="B1946" t="s">
        <v>656</v>
      </c>
      <c r="C1946" s="5">
        <f t="shared" si="60"/>
        <v>39616.350254629629</v>
      </c>
      <c r="D1946">
        <v>0.2162</v>
      </c>
      <c r="E1946">
        <f t="shared" si="61"/>
        <v>2162</v>
      </c>
    </row>
    <row r="1947" spans="1:5">
      <c r="A1947" s="2">
        <v>39616</v>
      </c>
      <c r="B1947" t="s">
        <v>657</v>
      </c>
      <c r="C1947" s="5">
        <f t="shared" si="60"/>
        <v>39616.350949074076</v>
      </c>
      <c r="D1947">
        <v>0.215</v>
      </c>
      <c r="E1947">
        <f t="shared" si="61"/>
        <v>2150</v>
      </c>
    </row>
    <row r="1948" spans="1:5">
      <c r="A1948" s="2">
        <v>39616</v>
      </c>
      <c r="B1948" t="s">
        <v>658</v>
      </c>
      <c r="C1948" s="5">
        <f t="shared" si="60"/>
        <v>39616.351643518516</v>
      </c>
      <c r="D1948">
        <v>0.21929999999999999</v>
      </c>
      <c r="E1948">
        <f t="shared" si="61"/>
        <v>2193</v>
      </c>
    </row>
    <row r="1949" spans="1:5">
      <c r="A1949" s="2">
        <v>39616</v>
      </c>
      <c r="B1949" t="s">
        <v>659</v>
      </c>
      <c r="C1949" s="5">
        <f t="shared" si="60"/>
        <v>39616.352337962962</v>
      </c>
      <c r="D1949">
        <v>0.21840000000000001</v>
      </c>
      <c r="E1949">
        <f t="shared" si="61"/>
        <v>2184</v>
      </c>
    </row>
    <row r="1950" spans="1:5">
      <c r="A1950" s="2">
        <v>39616</v>
      </c>
      <c r="B1950" t="s">
        <v>660</v>
      </c>
      <c r="C1950" s="5">
        <f t="shared" si="60"/>
        <v>39616.353032407409</v>
      </c>
      <c r="D1950">
        <v>0.21890000000000001</v>
      </c>
      <c r="E1950">
        <f t="shared" si="61"/>
        <v>2189</v>
      </c>
    </row>
    <row r="1951" spans="1:5">
      <c r="A1951" s="2">
        <v>39616</v>
      </c>
      <c r="B1951" t="s">
        <v>661</v>
      </c>
      <c r="C1951" s="5">
        <f t="shared" si="60"/>
        <v>39616.353726851848</v>
      </c>
      <c r="D1951">
        <v>0.2238</v>
      </c>
      <c r="E1951">
        <f t="shared" si="61"/>
        <v>2238</v>
      </c>
    </row>
    <row r="1952" spans="1:5">
      <c r="A1952" s="2">
        <v>39616</v>
      </c>
      <c r="B1952" t="s">
        <v>662</v>
      </c>
      <c r="C1952" s="5">
        <f t="shared" si="60"/>
        <v>39616.354421296295</v>
      </c>
      <c r="D1952">
        <v>0.221</v>
      </c>
      <c r="E1952">
        <f t="shared" si="61"/>
        <v>2210</v>
      </c>
    </row>
    <row r="1953" spans="1:5">
      <c r="A1953" s="2">
        <v>39616</v>
      </c>
      <c r="B1953" t="s">
        <v>663</v>
      </c>
      <c r="C1953" s="5">
        <f t="shared" si="60"/>
        <v>39616.355115740742</v>
      </c>
      <c r="D1953">
        <v>0.22070000000000001</v>
      </c>
      <c r="E1953">
        <f t="shared" si="61"/>
        <v>2207</v>
      </c>
    </row>
    <row r="1954" spans="1:5">
      <c r="A1954" s="2">
        <v>39616</v>
      </c>
      <c r="B1954" t="s">
        <v>664</v>
      </c>
      <c r="C1954" s="5">
        <f t="shared" si="60"/>
        <v>39616.355810185189</v>
      </c>
      <c r="D1954">
        <v>0.22140000000000001</v>
      </c>
      <c r="E1954">
        <f t="shared" si="61"/>
        <v>2214</v>
      </c>
    </row>
    <row r="1955" spans="1:5">
      <c r="A1955" s="2">
        <v>39616</v>
      </c>
      <c r="B1955" t="s">
        <v>665</v>
      </c>
      <c r="C1955" s="5">
        <f t="shared" si="60"/>
        <v>39616.356504629628</v>
      </c>
      <c r="D1955">
        <v>0.22370000000000001</v>
      </c>
      <c r="E1955">
        <f t="shared" si="61"/>
        <v>2237</v>
      </c>
    </row>
    <row r="1956" spans="1:5">
      <c r="A1956" s="2">
        <v>39616</v>
      </c>
      <c r="B1956" t="s">
        <v>666</v>
      </c>
      <c r="C1956" s="5">
        <f t="shared" si="60"/>
        <v>39616.357199074075</v>
      </c>
      <c r="D1956">
        <v>0.22650000000000001</v>
      </c>
      <c r="E1956">
        <f t="shared" si="61"/>
        <v>2265</v>
      </c>
    </row>
    <row r="1957" spans="1:5">
      <c r="A1957" s="2">
        <v>39616</v>
      </c>
      <c r="B1957" t="s">
        <v>667</v>
      </c>
      <c r="C1957" s="5">
        <f t="shared" si="60"/>
        <v>39616.357893518521</v>
      </c>
      <c r="D1957">
        <v>0.22600000000000001</v>
      </c>
      <c r="E1957">
        <f t="shared" si="61"/>
        <v>2260</v>
      </c>
    </row>
    <row r="1958" spans="1:5">
      <c r="A1958" s="2">
        <v>39616</v>
      </c>
      <c r="B1958" t="s">
        <v>668</v>
      </c>
      <c r="C1958" s="5">
        <f t="shared" si="60"/>
        <v>39616.358587962961</v>
      </c>
      <c r="D1958">
        <v>0.22539999999999999</v>
      </c>
      <c r="E1958">
        <f t="shared" si="61"/>
        <v>2254</v>
      </c>
    </row>
    <row r="1959" spans="1:5">
      <c r="A1959" s="2">
        <v>39616</v>
      </c>
      <c r="B1959" t="s">
        <v>669</v>
      </c>
      <c r="C1959" s="5">
        <f t="shared" si="60"/>
        <v>39616.359282407408</v>
      </c>
      <c r="D1959">
        <v>0.22750000000000001</v>
      </c>
      <c r="E1959">
        <f t="shared" si="61"/>
        <v>2275</v>
      </c>
    </row>
    <row r="1960" spans="1:5">
      <c r="A1960" s="2">
        <v>39616</v>
      </c>
      <c r="B1960" t="s">
        <v>670</v>
      </c>
      <c r="C1960" s="5">
        <f t="shared" si="60"/>
        <v>39616.359976851854</v>
      </c>
      <c r="D1960">
        <v>0.2286</v>
      </c>
      <c r="E1960">
        <f t="shared" si="61"/>
        <v>2286</v>
      </c>
    </row>
    <row r="1961" spans="1:5">
      <c r="A1961" s="2">
        <v>39616</v>
      </c>
      <c r="B1961" t="s">
        <v>671</v>
      </c>
      <c r="C1961" s="5">
        <f t="shared" si="60"/>
        <v>39616.360671296294</v>
      </c>
      <c r="D1961">
        <v>0.2278</v>
      </c>
      <c r="E1961">
        <f t="shared" si="61"/>
        <v>2278</v>
      </c>
    </row>
    <row r="1962" spans="1:5">
      <c r="A1962" s="2">
        <v>39616</v>
      </c>
      <c r="B1962" t="s">
        <v>672</v>
      </c>
      <c r="C1962" s="5">
        <f t="shared" si="60"/>
        <v>39616.36136574074</v>
      </c>
      <c r="D1962">
        <v>0.2288</v>
      </c>
      <c r="E1962">
        <f t="shared" si="61"/>
        <v>2288</v>
      </c>
    </row>
    <row r="1963" spans="1:5">
      <c r="A1963" s="2">
        <v>39616</v>
      </c>
      <c r="B1963" t="s">
        <v>1675</v>
      </c>
      <c r="C1963" s="5">
        <f t="shared" si="60"/>
        <v>39616.36204861111</v>
      </c>
      <c r="D1963">
        <v>0.22950000000000001</v>
      </c>
      <c r="E1963">
        <f t="shared" si="61"/>
        <v>2295</v>
      </c>
    </row>
    <row r="1964" spans="1:5">
      <c r="A1964" s="2">
        <v>39616</v>
      </c>
      <c r="B1964" t="s">
        <v>674</v>
      </c>
      <c r="C1964" s="5">
        <f t="shared" si="60"/>
        <v>39616.362754629627</v>
      </c>
      <c r="D1964">
        <v>0.23180000000000001</v>
      </c>
      <c r="E1964">
        <f t="shared" si="61"/>
        <v>2318</v>
      </c>
    </row>
    <row r="1965" spans="1:5">
      <c r="A1965" s="2">
        <v>39616</v>
      </c>
      <c r="B1965" t="s">
        <v>675</v>
      </c>
      <c r="C1965" s="5">
        <f t="shared" si="60"/>
        <v>39616.363449074073</v>
      </c>
      <c r="D1965">
        <v>0.2324</v>
      </c>
      <c r="E1965">
        <f t="shared" si="61"/>
        <v>2324</v>
      </c>
    </row>
    <row r="1966" spans="1:5">
      <c r="A1966" s="2">
        <v>39616</v>
      </c>
      <c r="B1966" t="s">
        <v>676</v>
      </c>
      <c r="C1966" s="5">
        <f t="shared" si="60"/>
        <v>39616.36414351852</v>
      </c>
      <c r="D1966">
        <v>0.2311</v>
      </c>
      <c r="E1966">
        <f t="shared" si="61"/>
        <v>2311</v>
      </c>
    </row>
    <row r="1967" spans="1:5">
      <c r="A1967" s="2">
        <v>39616</v>
      </c>
      <c r="B1967" t="s">
        <v>677</v>
      </c>
      <c r="C1967" s="5">
        <f t="shared" si="60"/>
        <v>39616.364837962959</v>
      </c>
      <c r="D1967">
        <v>0.23130000000000001</v>
      </c>
      <c r="E1967">
        <f t="shared" si="61"/>
        <v>2313</v>
      </c>
    </row>
    <row r="1968" spans="1:5">
      <c r="A1968" s="2">
        <v>39616</v>
      </c>
      <c r="B1968" t="s">
        <v>678</v>
      </c>
      <c r="C1968" s="5">
        <f t="shared" si="60"/>
        <v>39616.365532407406</v>
      </c>
      <c r="D1968">
        <v>0.2354</v>
      </c>
      <c r="E1968">
        <f t="shared" si="61"/>
        <v>2354</v>
      </c>
    </row>
    <row r="1969" spans="1:5">
      <c r="A1969" s="2">
        <v>39616</v>
      </c>
      <c r="B1969" t="s">
        <v>679</v>
      </c>
      <c r="C1969" s="5">
        <f t="shared" si="60"/>
        <v>39616.366226851853</v>
      </c>
      <c r="D1969">
        <v>0.23719999999999999</v>
      </c>
      <c r="E1969">
        <f t="shared" si="61"/>
        <v>2372</v>
      </c>
    </row>
    <row r="1970" spans="1:5">
      <c r="A1970" s="2">
        <v>39616</v>
      </c>
      <c r="B1970" t="s">
        <v>680</v>
      </c>
      <c r="C1970" s="5">
        <f t="shared" si="60"/>
        <v>39616.3669212963</v>
      </c>
      <c r="D1970">
        <v>0.23369999999999999</v>
      </c>
      <c r="E1970">
        <f t="shared" si="61"/>
        <v>2337</v>
      </c>
    </row>
    <row r="1971" spans="1:5">
      <c r="A1971" s="2">
        <v>39616</v>
      </c>
      <c r="B1971" t="s">
        <v>681</v>
      </c>
      <c r="C1971" s="5">
        <f t="shared" si="60"/>
        <v>39616.367615740739</v>
      </c>
      <c r="D1971">
        <v>0.23649999999999999</v>
      </c>
      <c r="E1971">
        <f t="shared" si="61"/>
        <v>2365</v>
      </c>
    </row>
    <row r="1972" spans="1:5">
      <c r="A1972" s="2">
        <v>39616</v>
      </c>
      <c r="B1972" t="s">
        <v>682</v>
      </c>
      <c r="C1972" s="5">
        <f t="shared" si="60"/>
        <v>39616.368310185186</v>
      </c>
      <c r="D1972">
        <v>0.2351</v>
      </c>
      <c r="E1972">
        <f t="shared" si="61"/>
        <v>2351</v>
      </c>
    </row>
    <row r="1973" spans="1:5">
      <c r="A1973" s="2">
        <v>39616</v>
      </c>
      <c r="B1973" t="s">
        <v>683</v>
      </c>
      <c r="C1973" s="5">
        <f t="shared" si="60"/>
        <v>39616.369004629632</v>
      </c>
      <c r="D1973">
        <v>0.23400000000000001</v>
      </c>
      <c r="E1973">
        <f t="shared" si="61"/>
        <v>2340</v>
      </c>
    </row>
    <row r="1974" spans="1:5">
      <c r="A1974" s="2">
        <v>39616</v>
      </c>
      <c r="B1974" t="s">
        <v>684</v>
      </c>
      <c r="C1974" s="5">
        <f t="shared" si="60"/>
        <v>39616.369699074072</v>
      </c>
      <c r="D1974">
        <v>0.23749999999999999</v>
      </c>
      <c r="E1974">
        <f t="shared" si="61"/>
        <v>2375</v>
      </c>
    </row>
    <row r="1975" spans="1:5">
      <c r="A1975" s="2">
        <v>39616</v>
      </c>
      <c r="B1975" t="s">
        <v>685</v>
      </c>
      <c r="C1975" s="5">
        <f t="shared" si="60"/>
        <v>39616.370393518519</v>
      </c>
      <c r="D1975">
        <v>0.23760000000000001</v>
      </c>
      <c r="E1975">
        <f t="shared" si="61"/>
        <v>2376</v>
      </c>
    </row>
    <row r="1976" spans="1:5">
      <c r="A1976" s="2">
        <v>39616</v>
      </c>
      <c r="B1976" t="s">
        <v>686</v>
      </c>
      <c r="C1976" s="5">
        <f t="shared" si="60"/>
        <v>39616.371087962965</v>
      </c>
      <c r="D1976">
        <v>0.2394</v>
      </c>
      <c r="E1976">
        <f t="shared" si="61"/>
        <v>2394</v>
      </c>
    </row>
    <row r="1977" spans="1:5">
      <c r="A1977" s="2">
        <v>39616</v>
      </c>
      <c r="B1977" t="s">
        <v>687</v>
      </c>
      <c r="C1977" s="5">
        <f t="shared" si="60"/>
        <v>39616.371782407405</v>
      </c>
      <c r="D1977">
        <v>0.24129999999999999</v>
      </c>
      <c r="E1977">
        <f t="shared" si="61"/>
        <v>2413</v>
      </c>
    </row>
    <row r="1978" spans="1:5">
      <c r="A1978" s="2">
        <v>39616</v>
      </c>
      <c r="B1978" t="s">
        <v>1676</v>
      </c>
      <c r="C1978" s="5">
        <f t="shared" si="60"/>
        <v>39616.372465277775</v>
      </c>
      <c r="D1978">
        <v>0.24129999999999999</v>
      </c>
      <c r="E1978">
        <f t="shared" si="61"/>
        <v>2413</v>
      </c>
    </row>
    <row r="1979" spans="1:5">
      <c r="A1979" s="2">
        <v>39616</v>
      </c>
      <c r="B1979" t="s">
        <v>689</v>
      </c>
      <c r="C1979" s="5">
        <f t="shared" si="60"/>
        <v>39616.373171296298</v>
      </c>
      <c r="D1979">
        <v>0.2432</v>
      </c>
      <c r="E1979">
        <f t="shared" si="61"/>
        <v>2432</v>
      </c>
    </row>
    <row r="1980" spans="1:5">
      <c r="A1980" s="2">
        <v>39616</v>
      </c>
      <c r="B1980" t="s">
        <v>1677</v>
      </c>
      <c r="C1980" s="5">
        <f t="shared" si="60"/>
        <v>39616.373854166668</v>
      </c>
      <c r="D1980">
        <v>0.24260000000000001</v>
      </c>
      <c r="E1980">
        <f t="shared" si="61"/>
        <v>2426</v>
      </c>
    </row>
    <row r="1981" spans="1:5">
      <c r="A1981" s="2">
        <v>39616</v>
      </c>
      <c r="B1981" t="s">
        <v>1678</v>
      </c>
      <c r="C1981" s="5">
        <f t="shared" si="60"/>
        <v>39616.374548611115</v>
      </c>
      <c r="D1981">
        <v>0.24249999999999999</v>
      </c>
      <c r="E1981">
        <f t="shared" si="61"/>
        <v>2425</v>
      </c>
    </row>
    <row r="1982" spans="1:5">
      <c r="A1982" s="2">
        <v>39616</v>
      </c>
      <c r="B1982" t="s">
        <v>692</v>
      </c>
      <c r="C1982" s="5">
        <f t="shared" si="60"/>
        <v>39616.375254629631</v>
      </c>
      <c r="D1982">
        <v>0.24299999999999999</v>
      </c>
      <c r="E1982">
        <f t="shared" si="61"/>
        <v>2430</v>
      </c>
    </row>
    <row r="1983" spans="1:5">
      <c r="A1983" s="2">
        <v>39616</v>
      </c>
      <c r="B1983" t="s">
        <v>1679</v>
      </c>
      <c r="C1983" s="5">
        <f t="shared" si="60"/>
        <v>39616.375949074078</v>
      </c>
      <c r="D1983">
        <v>0.24079999999999999</v>
      </c>
      <c r="E1983">
        <f t="shared" si="61"/>
        <v>2408</v>
      </c>
    </row>
    <row r="1984" spans="1:5">
      <c r="A1984" s="2">
        <v>39616</v>
      </c>
      <c r="B1984" t="s">
        <v>694</v>
      </c>
      <c r="C1984" s="5">
        <f t="shared" si="60"/>
        <v>39616.376643518517</v>
      </c>
      <c r="D1984">
        <v>0.24440000000000001</v>
      </c>
      <c r="E1984">
        <f t="shared" si="61"/>
        <v>2444</v>
      </c>
    </row>
    <row r="1985" spans="1:5">
      <c r="A1985" s="2">
        <v>39616</v>
      </c>
      <c r="B1985" t="s">
        <v>695</v>
      </c>
      <c r="C1985" s="5">
        <f t="shared" si="60"/>
        <v>39616.377337962964</v>
      </c>
      <c r="D1985">
        <v>0.24360000000000001</v>
      </c>
      <c r="E1985">
        <f t="shared" si="61"/>
        <v>2436</v>
      </c>
    </row>
    <row r="1986" spans="1:5">
      <c r="A1986" s="2">
        <v>39616</v>
      </c>
      <c r="B1986" t="s">
        <v>696</v>
      </c>
      <c r="C1986" s="5">
        <f t="shared" si="60"/>
        <v>39616.378032407411</v>
      </c>
      <c r="D1986">
        <v>0.24329999999999999</v>
      </c>
      <c r="E1986">
        <f t="shared" si="61"/>
        <v>2433</v>
      </c>
    </row>
    <row r="1987" spans="1:5">
      <c r="A1987" s="2">
        <v>39616</v>
      </c>
      <c r="B1987" t="s">
        <v>697</v>
      </c>
      <c r="C1987" s="5">
        <f t="shared" ref="C1987:C2050" si="62">A1987+TIME(LEFT(B1987,3),MID(B1987,5,2),RIGHT(B1987,2))</f>
        <v>39616.37872685185</v>
      </c>
      <c r="D1987">
        <v>0.24440000000000001</v>
      </c>
      <c r="E1987">
        <f t="shared" ref="E1987:E2050" si="63">D1987*10000</f>
        <v>2444</v>
      </c>
    </row>
    <row r="1988" spans="1:5">
      <c r="A1988" s="2">
        <v>39616</v>
      </c>
      <c r="B1988" t="s">
        <v>698</v>
      </c>
      <c r="C1988" s="5">
        <f t="shared" si="62"/>
        <v>39616.379421296297</v>
      </c>
      <c r="D1988">
        <v>0.24729999999999999</v>
      </c>
      <c r="E1988">
        <f t="shared" si="63"/>
        <v>2473</v>
      </c>
    </row>
    <row r="1989" spans="1:5">
      <c r="A1989" s="2">
        <v>39616</v>
      </c>
      <c r="B1989" t="s">
        <v>1680</v>
      </c>
      <c r="C1989" s="5">
        <f t="shared" si="62"/>
        <v>39616.380115740743</v>
      </c>
      <c r="D1989">
        <v>0.2465</v>
      </c>
      <c r="E1989">
        <f t="shared" si="63"/>
        <v>2465</v>
      </c>
    </row>
    <row r="1990" spans="1:5">
      <c r="A1990" s="2">
        <v>39616</v>
      </c>
      <c r="B1990" t="s">
        <v>700</v>
      </c>
      <c r="C1990" s="5">
        <f t="shared" si="62"/>
        <v>39616.380810185183</v>
      </c>
      <c r="D1990">
        <v>0.24940000000000001</v>
      </c>
      <c r="E1990">
        <f t="shared" si="63"/>
        <v>2494</v>
      </c>
    </row>
    <row r="1991" spans="1:5">
      <c r="A1991" s="2">
        <v>39616</v>
      </c>
      <c r="B1991" t="s">
        <v>701</v>
      </c>
      <c r="C1991" s="5">
        <f t="shared" si="62"/>
        <v>39616.381504629629</v>
      </c>
      <c r="D1991">
        <v>0.2505</v>
      </c>
      <c r="E1991">
        <f t="shared" si="63"/>
        <v>2505</v>
      </c>
    </row>
    <row r="1992" spans="1:5">
      <c r="A1992" s="2">
        <v>39616</v>
      </c>
      <c r="B1992" t="s">
        <v>1681</v>
      </c>
      <c r="C1992" s="5">
        <f t="shared" si="62"/>
        <v>39616.382199074076</v>
      </c>
      <c r="D1992">
        <v>0.24959999999999999</v>
      </c>
      <c r="E1992">
        <f t="shared" si="63"/>
        <v>2496</v>
      </c>
    </row>
    <row r="1993" spans="1:5">
      <c r="A1993" s="2">
        <v>39616</v>
      </c>
      <c r="B1993" t="s">
        <v>703</v>
      </c>
      <c r="C1993" s="5">
        <f t="shared" si="62"/>
        <v>39616.382893518516</v>
      </c>
      <c r="D1993">
        <v>0.24979999999999999</v>
      </c>
      <c r="E1993">
        <f t="shared" si="63"/>
        <v>2498</v>
      </c>
    </row>
    <row r="1994" spans="1:5">
      <c r="A1994" s="2">
        <v>39616</v>
      </c>
      <c r="B1994" t="s">
        <v>704</v>
      </c>
      <c r="C1994" s="5">
        <f t="shared" si="62"/>
        <v>39616.383587962962</v>
      </c>
      <c r="D1994">
        <v>0.24979999999999999</v>
      </c>
      <c r="E1994">
        <f t="shared" si="63"/>
        <v>2498</v>
      </c>
    </row>
    <row r="1995" spans="1:5">
      <c r="A1995" s="2">
        <v>39616</v>
      </c>
      <c r="B1995" t="s">
        <v>705</v>
      </c>
      <c r="C1995" s="5">
        <f t="shared" si="62"/>
        <v>39616.384282407409</v>
      </c>
      <c r="D1995">
        <v>0.25</v>
      </c>
      <c r="E1995">
        <f t="shared" si="63"/>
        <v>2500</v>
      </c>
    </row>
    <row r="1996" spans="1:5">
      <c r="A1996" s="2">
        <v>39616</v>
      </c>
      <c r="B1996" t="s">
        <v>706</v>
      </c>
      <c r="C1996" s="5">
        <f t="shared" si="62"/>
        <v>39616.384976851848</v>
      </c>
      <c r="D1996">
        <v>0.2505</v>
      </c>
      <c r="E1996">
        <f t="shared" si="63"/>
        <v>2505</v>
      </c>
    </row>
    <row r="1997" spans="1:5">
      <c r="A1997" s="2">
        <v>39616</v>
      </c>
      <c r="B1997" t="s">
        <v>707</v>
      </c>
      <c r="C1997" s="5">
        <f t="shared" si="62"/>
        <v>39616.385671296295</v>
      </c>
      <c r="D1997">
        <v>0.25119999999999998</v>
      </c>
      <c r="E1997">
        <f t="shared" si="63"/>
        <v>2512</v>
      </c>
    </row>
    <row r="1998" spans="1:5">
      <c r="A1998" s="2">
        <v>39616</v>
      </c>
      <c r="B1998" t="s">
        <v>708</v>
      </c>
      <c r="C1998" s="5">
        <f t="shared" si="62"/>
        <v>39616.386365740742</v>
      </c>
      <c r="D1998">
        <v>0.25390000000000001</v>
      </c>
      <c r="E1998">
        <f t="shared" si="63"/>
        <v>2539</v>
      </c>
    </row>
    <row r="1999" spans="1:5">
      <c r="A1999" s="2">
        <v>39616</v>
      </c>
      <c r="B1999" t="s">
        <v>709</v>
      </c>
      <c r="C1999" s="5">
        <f t="shared" si="62"/>
        <v>39616.387060185189</v>
      </c>
      <c r="D1999">
        <v>0.25490000000000002</v>
      </c>
      <c r="E1999">
        <f t="shared" si="63"/>
        <v>2549</v>
      </c>
    </row>
    <row r="2000" spans="1:5">
      <c r="A2000" s="2">
        <v>39616</v>
      </c>
      <c r="B2000" t="s">
        <v>710</v>
      </c>
      <c r="C2000" s="5">
        <f t="shared" si="62"/>
        <v>39616.387754629628</v>
      </c>
      <c r="D2000">
        <v>0.25069999999999998</v>
      </c>
      <c r="E2000">
        <f t="shared" si="63"/>
        <v>2507</v>
      </c>
    </row>
    <row r="2001" spans="1:5">
      <c r="A2001" s="2">
        <v>39616</v>
      </c>
      <c r="B2001" t="s">
        <v>711</v>
      </c>
      <c r="C2001" s="5">
        <f t="shared" si="62"/>
        <v>39616.388449074075</v>
      </c>
      <c r="D2001">
        <v>0.22789999999999999</v>
      </c>
      <c r="E2001">
        <f t="shared" si="63"/>
        <v>2279</v>
      </c>
    </row>
    <row r="2002" spans="1:5">
      <c r="A2002" s="2">
        <v>39616</v>
      </c>
      <c r="B2002" t="s">
        <v>712</v>
      </c>
      <c r="C2002" s="5">
        <f t="shared" si="62"/>
        <v>39616.389143518521</v>
      </c>
      <c r="D2002">
        <v>0.25769999999999998</v>
      </c>
      <c r="E2002">
        <f t="shared" si="63"/>
        <v>2577</v>
      </c>
    </row>
    <row r="2003" spans="1:5">
      <c r="A2003" s="2">
        <v>39616</v>
      </c>
      <c r="B2003" t="s">
        <v>713</v>
      </c>
      <c r="C2003" s="5">
        <f t="shared" si="62"/>
        <v>39616.389837962961</v>
      </c>
      <c r="D2003">
        <v>0.25519999999999998</v>
      </c>
      <c r="E2003">
        <f t="shared" si="63"/>
        <v>2552</v>
      </c>
    </row>
    <row r="2004" spans="1:5">
      <c r="A2004" s="2">
        <v>39616</v>
      </c>
      <c r="B2004" t="s">
        <v>714</v>
      </c>
      <c r="C2004" s="5">
        <f t="shared" si="62"/>
        <v>39616.390532407408</v>
      </c>
      <c r="D2004">
        <v>0.25509999999999999</v>
      </c>
      <c r="E2004">
        <f t="shared" si="63"/>
        <v>2551</v>
      </c>
    </row>
    <row r="2005" spans="1:5">
      <c r="A2005" s="2">
        <v>39616</v>
      </c>
      <c r="B2005" t="s">
        <v>715</v>
      </c>
      <c r="C2005" s="5">
        <f t="shared" si="62"/>
        <v>39616.391226851854</v>
      </c>
      <c r="D2005">
        <v>0.25990000000000002</v>
      </c>
      <c r="E2005">
        <f t="shared" si="63"/>
        <v>2599</v>
      </c>
    </row>
    <row r="2006" spans="1:5">
      <c r="A2006" s="2">
        <v>39616</v>
      </c>
      <c r="B2006" t="s">
        <v>716</v>
      </c>
      <c r="C2006" s="5">
        <f t="shared" si="62"/>
        <v>39616.391921296294</v>
      </c>
      <c r="D2006">
        <v>0.25990000000000002</v>
      </c>
      <c r="E2006">
        <f t="shared" si="63"/>
        <v>2599</v>
      </c>
    </row>
    <row r="2007" spans="1:5">
      <c r="A2007" s="2">
        <v>39616</v>
      </c>
      <c r="B2007" t="s">
        <v>717</v>
      </c>
      <c r="C2007" s="5">
        <f t="shared" si="62"/>
        <v>39616.39261574074</v>
      </c>
      <c r="D2007">
        <v>0.26069999999999999</v>
      </c>
      <c r="E2007">
        <f t="shared" si="63"/>
        <v>2607</v>
      </c>
    </row>
    <row r="2008" spans="1:5">
      <c r="A2008" s="2">
        <v>39616</v>
      </c>
      <c r="B2008" t="s">
        <v>1682</v>
      </c>
      <c r="C2008" s="5">
        <f t="shared" si="62"/>
        <v>39616.39329861111</v>
      </c>
      <c r="D2008">
        <v>0.26100000000000001</v>
      </c>
      <c r="E2008">
        <f t="shared" si="63"/>
        <v>2610</v>
      </c>
    </row>
    <row r="2009" spans="1:5">
      <c r="A2009" s="2">
        <v>39616</v>
      </c>
      <c r="B2009" t="s">
        <v>1683</v>
      </c>
      <c r="C2009" s="5">
        <f t="shared" si="62"/>
        <v>39616.393993055557</v>
      </c>
      <c r="D2009">
        <v>0.26179999999999998</v>
      </c>
      <c r="E2009">
        <f t="shared" si="63"/>
        <v>2617.9999999999995</v>
      </c>
    </row>
    <row r="2010" spans="1:5">
      <c r="A2010" s="2">
        <v>39616</v>
      </c>
      <c r="B2010" t="s">
        <v>1684</v>
      </c>
      <c r="C2010" s="5">
        <f t="shared" si="62"/>
        <v>39616.394687499997</v>
      </c>
      <c r="D2010">
        <v>0.26079999999999998</v>
      </c>
      <c r="E2010">
        <f t="shared" si="63"/>
        <v>2607.9999999999995</v>
      </c>
    </row>
    <row r="2011" spans="1:5">
      <c r="A2011" s="2">
        <v>39616</v>
      </c>
      <c r="B2011" t="s">
        <v>721</v>
      </c>
      <c r="C2011" s="5">
        <f t="shared" si="62"/>
        <v>39616.39539351852</v>
      </c>
      <c r="D2011">
        <v>0.25969999999999999</v>
      </c>
      <c r="E2011">
        <f t="shared" si="63"/>
        <v>2597</v>
      </c>
    </row>
    <row r="2012" spans="1:5">
      <c r="A2012" s="2">
        <v>39616</v>
      </c>
      <c r="B2012" t="s">
        <v>722</v>
      </c>
      <c r="C2012" s="5">
        <f t="shared" si="62"/>
        <v>39616.396087962959</v>
      </c>
      <c r="D2012">
        <v>0.26169999999999999</v>
      </c>
      <c r="E2012">
        <f t="shared" si="63"/>
        <v>2617</v>
      </c>
    </row>
    <row r="2013" spans="1:5">
      <c r="A2013" s="2">
        <v>39616</v>
      </c>
      <c r="B2013" t="s">
        <v>1685</v>
      </c>
      <c r="C2013" s="5">
        <f t="shared" si="62"/>
        <v>39616.396782407406</v>
      </c>
      <c r="D2013">
        <v>0.26229999999999998</v>
      </c>
      <c r="E2013">
        <f t="shared" si="63"/>
        <v>2623</v>
      </c>
    </row>
    <row r="2014" spans="1:5">
      <c r="A2014" s="2">
        <v>39616</v>
      </c>
      <c r="B2014" t="s">
        <v>1686</v>
      </c>
      <c r="C2014" s="5">
        <f t="shared" si="62"/>
        <v>39616.397476851853</v>
      </c>
      <c r="D2014">
        <v>0.26319999999999999</v>
      </c>
      <c r="E2014">
        <f t="shared" si="63"/>
        <v>2632</v>
      </c>
    </row>
    <row r="2015" spans="1:5">
      <c r="A2015" s="2">
        <v>39616</v>
      </c>
      <c r="B2015" t="s">
        <v>1687</v>
      </c>
      <c r="C2015" s="5">
        <f t="shared" si="62"/>
        <v>39616.3981712963</v>
      </c>
      <c r="D2015">
        <v>0.26400000000000001</v>
      </c>
      <c r="E2015">
        <f t="shared" si="63"/>
        <v>2640</v>
      </c>
    </row>
    <row r="2016" spans="1:5">
      <c r="A2016" s="2">
        <v>39616</v>
      </c>
      <c r="B2016" t="s">
        <v>1688</v>
      </c>
      <c r="C2016" s="5">
        <f t="shared" si="62"/>
        <v>39616.398865740739</v>
      </c>
      <c r="D2016">
        <v>0.26429999999999998</v>
      </c>
      <c r="E2016">
        <f t="shared" si="63"/>
        <v>2643</v>
      </c>
    </row>
    <row r="2017" spans="1:5">
      <c r="A2017" s="2">
        <v>39616</v>
      </c>
      <c r="B2017" t="s">
        <v>727</v>
      </c>
      <c r="C2017" s="5">
        <f t="shared" si="62"/>
        <v>39616.399560185186</v>
      </c>
      <c r="D2017">
        <v>0.26479999999999998</v>
      </c>
      <c r="E2017">
        <f t="shared" si="63"/>
        <v>2648</v>
      </c>
    </row>
    <row r="2018" spans="1:5">
      <c r="A2018" s="2">
        <v>39616</v>
      </c>
      <c r="B2018" t="s">
        <v>728</v>
      </c>
      <c r="C2018" s="5">
        <f t="shared" si="62"/>
        <v>39616.400254629632</v>
      </c>
      <c r="D2018">
        <v>0.26490000000000002</v>
      </c>
      <c r="E2018">
        <f t="shared" si="63"/>
        <v>2649.0000000000005</v>
      </c>
    </row>
    <row r="2019" spans="1:5">
      <c r="A2019" s="2">
        <v>39616</v>
      </c>
      <c r="B2019" t="s">
        <v>729</v>
      </c>
      <c r="C2019" s="5">
        <f t="shared" si="62"/>
        <v>39616.400949074072</v>
      </c>
      <c r="D2019">
        <v>0.2651</v>
      </c>
      <c r="E2019">
        <f t="shared" si="63"/>
        <v>2651</v>
      </c>
    </row>
    <row r="2020" spans="1:5">
      <c r="A2020" s="2">
        <v>39616</v>
      </c>
      <c r="B2020" t="s">
        <v>730</v>
      </c>
      <c r="C2020" s="5">
        <f t="shared" si="62"/>
        <v>39616.401643518519</v>
      </c>
      <c r="D2020">
        <v>0.26619999999999999</v>
      </c>
      <c r="E2020">
        <f t="shared" si="63"/>
        <v>2662</v>
      </c>
    </row>
    <row r="2021" spans="1:5">
      <c r="A2021" s="2">
        <v>39616</v>
      </c>
      <c r="B2021" t="s">
        <v>731</v>
      </c>
      <c r="C2021" s="5">
        <f t="shared" si="62"/>
        <v>39616.402337962965</v>
      </c>
      <c r="D2021">
        <v>0.26529999999999998</v>
      </c>
      <c r="E2021">
        <f t="shared" si="63"/>
        <v>2653</v>
      </c>
    </row>
    <row r="2022" spans="1:5">
      <c r="A2022" s="2">
        <v>39616</v>
      </c>
      <c r="B2022" t="s">
        <v>732</v>
      </c>
      <c r="C2022" s="5">
        <f t="shared" si="62"/>
        <v>39616.403032407405</v>
      </c>
      <c r="D2022">
        <v>0.26619999999999999</v>
      </c>
      <c r="E2022">
        <f t="shared" si="63"/>
        <v>2662</v>
      </c>
    </row>
    <row r="2023" spans="1:5">
      <c r="A2023" s="2">
        <v>39616</v>
      </c>
      <c r="B2023" t="s">
        <v>733</v>
      </c>
      <c r="C2023" s="5">
        <f t="shared" si="62"/>
        <v>39616.403726851851</v>
      </c>
      <c r="D2023">
        <v>0.2671</v>
      </c>
      <c r="E2023">
        <f t="shared" si="63"/>
        <v>2671</v>
      </c>
    </row>
    <row r="2024" spans="1:5">
      <c r="A2024" s="2">
        <v>39616</v>
      </c>
      <c r="B2024" t="s">
        <v>734</v>
      </c>
      <c r="C2024" s="5">
        <f t="shared" si="62"/>
        <v>39616.404421296298</v>
      </c>
      <c r="D2024">
        <v>0.26869999999999999</v>
      </c>
      <c r="E2024">
        <f t="shared" si="63"/>
        <v>2687</v>
      </c>
    </row>
    <row r="2025" spans="1:5">
      <c r="A2025" s="2">
        <v>39616</v>
      </c>
      <c r="B2025" t="s">
        <v>735</v>
      </c>
      <c r="C2025" s="5">
        <f t="shared" si="62"/>
        <v>39616.405115740738</v>
      </c>
      <c r="D2025">
        <v>0.26800000000000002</v>
      </c>
      <c r="E2025">
        <f t="shared" si="63"/>
        <v>2680</v>
      </c>
    </row>
    <row r="2026" spans="1:5">
      <c r="A2026" s="2">
        <v>39616</v>
      </c>
      <c r="B2026" t="s">
        <v>736</v>
      </c>
      <c r="C2026" s="5">
        <f t="shared" si="62"/>
        <v>39616.405810185184</v>
      </c>
      <c r="D2026">
        <v>0.26700000000000002</v>
      </c>
      <c r="E2026">
        <f t="shared" si="63"/>
        <v>2670</v>
      </c>
    </row>
    <row r="2027" spans="1:5">
      <c r="A2027" s="2">
        <v>39616</v>
      </c>
      <c r="B2027" t="s">
        <v>737</v>
      </c>
      <c r="C2027" s="5">
        <f t="shared" si="62"/>
        <v>39616.406504629631</v>
      </c>
      <c r="D2027">
        <v>0.25690000000000002</v>
      </c>
      <c r="E2027">
        <f t="shared" si="63"/>
        <v>2569</v>
      </c>
    </row>
    <row r="2028" spans="1:5">
      <c r="A2028" s="2">
        <v>39616</v>
      </c>
      <c r="B2028" t="s">
        <v>738</v>
      </c>
      <c r="C2028" s="5">
        <f t="shared" si="62"/>
        <v>39616.407199074078</v>
      </c>
      <c r="D2028">
        <v>0.26019999999999999</v>
      </c>
      <c r="E2028">
        <f t="shared" si="63"/>
        <v>2602</v>
      </c>
    </row>
    <row r="2029" spans="1:5">
      <c r="A2029" s="2">
        <v>39616</v>
      </c>
      <c r="B2029" t="s">
        <v>739</v>
      </c>
      <c r="C2029" s="5">
        <f t="shared" si="62"/>
        <v>39616.407893518517</v>
      </c>
      <c r="D2029">
        <v>0.26100000000000001</v>
      </c>
      <c r="E2029">
        <f t="shared" si="63"/>
        <v>2610</v>
      </c>
    </row>
    <row r="2030" spans="1:5">
      <c r="A2030" s="2">
        <v>39616</v>
      </c>
      <c r="B2030" t="s">
        <v>740</v>
      </c>
      <c r="C2030" s="5">
        <f t="shared" si="62"/>
        <v>39616.408587962964</v>
      </c>
      <c r="D2030">
        <v>0.26129999999999998</v>
      </c>
      <c r="E2030">
        <f t="shared" si="63"/>
        <v>2612.9999999999995</v>
      </c>
    </row>
    <row r="2031" spans="1:5">
      <c r="A2031" s="2">
        <v>39616</v>
      </c>
      <c r="B2031" t="s">
        <v>741</v>
      </c>
      <c r="C2031" s="5">
        <f t="shared" si="62"/>
        <v>39616.409282407411</v>
      </c>
      <c r="D2031">
        <v>0.25940000000000002</v>
      </c>
      <c r="E2031">
        <f t="shared" si="63"/>
        <v>2594</v>
      </c>
    </row>
    <row r="2032" spans="1:5">
      <c r="A2032" s="2">
        <v>39616</v>
      </c>
      <c r="B2032" t="s">
        <v>742</v>
      </c>
      <c r="C2032" s="5">
        <f t="shared" si="62"/>
        <v>39616.40997685185</v>
      </c>
      <c r="D2032">
        <v>0.26129999999999998</v>
      </c>
      <c r="E2032">
        <f t="shared" si="63"/>
        <v>2612.9999999999995</v>
      </c>
    </row>
    <row r="2033" spans="1:5">
      <c r="A2033" s="2">
        <v>39616</v>
      </c>
      <c r="B2033" t="s">
        <v>743</v>
      </c>
      <c r="C2033" s="5">
        <f t="shared" si="62"/>
        <v>39616.410671296297</v>
      </c>
      <c r="D2033">
        <v>0.26279999999999998</v>
      </c>
      <c r="E2033">
        <f t="shared" si="63"/>
        <v>2628</v>
      </c>
    </row>
    <row r="2034" spans="1:5">
      <c r="A2034" s="2">
        <v>39616</v>
      </c>
      <c r="B2034" t="s">
        <v>744</v>
      </c>
      <c r="C2034" s="5">
        <f t="shared" si="62"/>
        <v>39616.411365740743</v>
      </c>
      <c r="D2034">
        <v>0.2631</v>
      </c>
      <c r="E2034">
        <f t="shared" si="63"/>
        <v>2631</v>
      </c>
    </row>
    <row r="2035" spans="1:5">
      <c r="A2035" s="2">
        <v>39616</v>
      </c>
      <c r="B2035" t="s">
        <v>745</v>
      </c>
      <c r="C2035" s="5">
        <f t="shared" si="62"/>
        <v>39616.412060185183</v>
      </c>
      <c r="D2035">
        <v>0.26340000000000002</v>
      </c>
      <c r="E2035">
        <f t="shared" si="63"/>
        <v>2634.0000000000005</v>
      </c>
    </row>
    <row r="2036" spans="1:5">
      <c r="A2036" s="2">
        <v>39616</v>
      </c>
      <c r="B2036" t="s">
        <v>746</v>
      </c>
      <c r="C2036" s="5">
        <f t="shared" si="62"/>
        <v>39616.412754629629</v>
      </c>
      <c r="D2036">
        <v>0.26240000000000002</v>
      </c>
      <c r="E2036">
        <f t="shared" si="63"/>
        <v>2624</v>
      </c>
    </row>
    <row r="2037" spans="1:5">
      <c r="A2037" s="2">
        <v>39616</v>
      </c>
      <c r="B2037" t="s">
        <v>747</v>
      </c>
      <c r="C2037" s="5">
        <f t="shared" si="62"/>
        <v>39616.413449074076</v>
      </c>
      <c r="D2037">
        <v>0.2636</v>
      </c>
      <c r="E2037">
        <f t="shared" si="63"/>
        <v>2636</v>
      </c>
    </row>
    <row r="2038" spans="1:5">
      <c r="A2038" s="2">
        <v>39616</v>
      </c>
      <c r="B2038" t="s">
        <v>748</v>
      </c>
      <c r="C2038" s="5">
        <f t="shared" si="62"/>
        <v>39616.414143518516</v>
      </c>
      <c r="D2038">
        <v>0.26400000000000001</v>
      </c>
      <c r="E2038">
        <f t="shared" si="63"/>
        <v>2640</v>
      </c>
    </row>
    <row r="2039" spans="1:5">
      <c r="A2039" s="2">
        <v>39616</v>
      </c>
      <c r="B2039" t="s">
        <v>749</v>
      </c>
      <c r="C2039" s="5">
        <f t="shared" si="62"/>
        <v>39616.414837962962</v>
      </c>
      <c r="D2039">
        <v>0.26450000000000001</v>
      </c>
      <c r="E2039">
        <f t="shared" si="63"/>
        <v>2645</v>
      </c>
    </row>
    <row r="2040" spans="1:5">
      <c r="A2040" s="2">
        <v>39616</v>
      </c>
      <c r="B2040" t="s">
        <v>1689</v>
      </c>
      <c r="C2040" s="5">
        <f t="shared" si="62"/>
        <v>39616.415532407409</v>
      </c>
      <c r="D2040">
        <v>0.2656</v>
      </c>
      <c r="E2040">
        <f t="shared" si="63"/>
        <v>2656</v>
      </c>
    </row>
    <row r="2041" spans="1:5">
      <c r="A2041" s="2">
        <v>39616</v>
      </c>
      <c r="B2041" t="s">
        <v>1690</v>
      </c>
      <c r="C2041" s="5">
        <f t="shared" si="62"/>
        <v>39616.416226851848</v>
      </c>
      <c r="D2041">
        <v>0.26579999999999998</v>
      </c>
      <c r="E2041">
        <f t="shared" si="63"/>
        <v>2658</v>
      </c>
    </row>
    <row r="2042" spans="1:5">
      <c r="A2042" s="2">
        <v>39616</v>
      </c>
      <c r="B2042" t="s">
        <v>752</v>
      </c>
      <c r="C2042" s="5">
        <f t="shared" si="62"/>
        <v>39616.416921296295</v>
      </c>
      <c r="D2042">
        <v>0.26690000000000003</v>
      </c>
      <c r="E2042">
        <f t="shared" si="63"/>
        <v>2669.0000000000005</v>
      </c>
    </row>
    <row r="2043" spans="1:5">
      <c r="A2043" s="2">
        <v>39616</v>
      </c>
      <c r="B2043" t="s">
        <v>753</v>
      </c>
      <c r="C2043" s="5">
        <f t="shared" si="62"/>
        <v>39616.417615740742</v>
      </c>
      <c r="D2043">
        <v>0.26679999999999998</v>
      </c>
      <c r="E2043">
        <f t="shared" si="63"/>
        <v>2668</v>
      </c>
    </row>
    <row r="2044" spans="1:5">
      <c r="A2044" s="2">
        <v>39616</v>
      </c>
      <c r="B2044" t="s">
        <v>1691</v>
      </c>
      <c r="C2044" s="5">
        <f t="shared" si="62"/>
        <v>39616.418310185189</v>
      </c>
      <c r="D2044">
        <v>0.26750000000000002</v>
      </c>
      <c r="E2044">
        <f t="shared" si="63"/>
        <v>2675</v>
      </c>
    </row>
    <row r="2045" spans="1:5">
      <c r="A2045" s="2">
        <v>39616</v>
      </c>
      <c r="B2045" t="s">
        <v>1692</v>
      </c>
      <c r="C2045" s="5">
        <f t="shared" si="62"/>
        <v>39616.419004629628</v>
      </c>
      <c r="D2045">
        <v>0.26740000000000003</v>
      </c>
      <c r="E2045">
        <f t="shared" si="63"/>
        <v>2674.0000000000005</v>
      </c>
    </row>
    <row r="2046" spans="1:5">
      <c r="A2046" s="2">
        <v>39616</v>
      </c>
      <c r="B2046" t="s">
        <v>756</v>
      </c>
      <c r="C2046" s="5">
        <f t="shared" si="62"/>
        <v>39616.419699074075</v>
      </c>
      <c r="D2046">
        <v>0.2681</v>
      </c>
      <c r="E2046">
        <f t="shared" si="63"/>
        <v>2681</v>
      </c>
    </row>
    <row r="2047" spans="1:5">
      <c r="A2047" s="2">
        <v>39616</v>
      </c>
      <c r="B2047" t="s">
        <v>757</v>
      </c>
      <c r="C2047" s="5">
        <f t="shared" si="62"/>
        <v>39616.420393518521</v>
      </c>
      <c r="D2047">
        <v>0.26829999999999998</v>
      </c>
      <c r="E2047">
        <f t="shared" si="63"/>
        <v>2683</v>
      </c>
    </row>
    <row r="2048" spans="1:5">
      <c r="A2048" s="2">
        <v>39616</v>
      </c>
      <c r="B2048" t="s">
        <v>758</v>
      </c>
      <c r="C2048" s="5">
        <f t="shared" si="62"/>
        <v>39616.421087962961</v>
      </c>
      <c r="D2048">
        <v>0.26900000000000002</v>
      </c>
      <c r="E2048">
        <f t="shared" si="63"/>
        <v>2690</v>
      </c>
    </row>
    <row r="2049" spans="1:5">
      <c r="A2049" s="2">
        <v>39616</v>
      </c>
      <c r="B2049" t="s">
        <v>759</v>
      </c>
      <c r="C2049" s="5">
        <f t="shared" si="62"/>
        <v>39616.421782407408</v>
      </c>
      <c r="D2049">
        <v>0.26960000000000001</v>
      </c>
      <c r="E2049">
        <f t="shared" si="63"/>
        <v>2696</v>
      </c>
    </row>
    <row r="2050" spans="1:5">
      <c r="A2050" s="2">
        <v>39616</v>
      </c>
      <c r="B2050" t="s">
        <v>760</v>
      </c>
      <c r="C2050" s="5">
        <f t="shared" si="62"/>
        <v>39616.422476851854</v>
      </c>
      <c r="D2050">
        <v>0.27029999999999998</v>
      </c>
      <c r="E2050">
        <f t="shared" si="63"/>
        <v>2703</v>
      </c>
    </row>
    <row r="2051" spans="1:5">
      <c r="A2051" s="2">
        <v>39616</v>
      </c>
      <c r="B2051" t="s">
        <v>761</v>
      </c>
      <c r="C2051" s="5">
        <f t="shared" ref="C2051:C2114" si="64">A2051+TIME(LEFT(B2051,3),MID(B2051,5,2),RIGHT(B2051,2))</f>
        <v>39616.423171296294</v>
      </c>
      <c r="D2051">
        <v>0.26889999999999997</v>
      </c>
      <c r="E2051">
        <f t="shared" ref="E2051:E2114" si="65">D2051*10000</f>
        <v>2688.9999999999995</v>
      </c>
    </row>
    <row r="2052" spans="1:5">
      <c r="A2052" s="2">
        <v>39616</v>
      </c>
      <c r="B2052" t="s">
        <v>762</v>
      </c>
      <c r="C2052" s="5">
        <f t="shared" si="64"/>
        <v>39616.42386574074</v>
      </c>
      <c r="D2052">
        <v>0.26989999999999997</v>
      </c>
      <c r="E2052">
        <f t="shared" si="65"/>
        <v>2698.9999999999995</v>
      </c>
    </row>
    <row r="2053" spans="1:5">
      <c r="A2053" s="2">
        <v>39616</v>
      </c>
      <c r="B2053" t="s">
        <v>763</v>
      </c>
      <c r="C2053" s="5">
        <f t="shared" si="64"/>
        <v>39616.424560185187</v>
      </c>
      <c r="D2053">
        <v>0.27060000000000001</v>
      </c>
      <c r="E2053">
        <f t="shared" si="65"/>
        <v>2706</v>
      </c>
    </row>
    <row r="2054" spans="1:5">
      <c r="A2054" s="2">
        <v>39616</v>
      </c>
      <c r="B2054" t="s">
        <v>764</v>
      </c>
      <c r="C2054" s="5">
        <f t="shared" si="64"/>
        <v>39616.425254629627</v>
      </c>
      <c r="D2054">
        <v>0.2707</v>
      </c>
      <c r="E2054">
        <f t="shared" si="65"/>
        <v>2707</v>
      </c>
    </row>
    <row r="2055" spans="1:5">
      <c r="A2055" s="2">
        <v>39616</v>
      </c>
      <c r="B2055" t="s">
        <v>765</v>
      </c>
      <c r="C2055" s="5">
        <f t="shared" si="64"/>
        <v>39616.425949074073</v>
      </c>
      <c r="D2055">
        <v>0.27100000000000002</v>
      </c>
      <c r="E2055">
        <f t="shared" si="65"/>
        <v>2710</v>
      </c>
    </row>
    <row r="2056" spans="1:5">
      <c r="A2056" s="2">
        <v>39616</v>
      </c>
      <c r="B2056" t="s">
        <v>1693</v>
      </c>
      <c r="C2056" s="5">
        <f t="shared" si="64"/>
        <v>39616.426631944443</v>
      </c>
      <c r="D2056">
        <v>0.27129999999999999</v>
      </c>
      <c r="E2056">
        <f t="shared" si="65"/>
        <v>2713</v>
      </c>
    </row>
    <row r="2057" spans="1:5">
      <c r="A2057" s="2">
        <v>39616</v>
      </c>
      <c r="B2057" t="s">
        <v>767</v>
      </c>
      <c r="C2057" s="5">
        <f t="shared" si="64"/>
        <v>39616.427337962959</v>
      </c>
      <c r="D2057">
        <v>0.27150000000000002</v>
      </c>
      <c r="E2057">
        <f t="shared" si="65"/>
        <v>2715</v>
      </c>
    </row>
    <row r="2058" spans="1:5">
      <c r="A2058" s="2">
        <v>39616</v>
      </c>
      <c r="B2058" t="s">
        <v>768</v>
      </c>
      <c r="C2058" s="5">
        <f t="shared" si="64"/>
        <v>39616.428032407406</v>
      </c>
      <c r="D2058">
        <v>0.27189999999999998</v>
      </c>
      <c r="E2058">
        <f t="shared" si="65"/>
        <v>2718.9999999999995</v>
      </c>
    </row>
    <row r="2059" spans="1:5">
      <c r="A2059" s="2">
        <v>39616</v>
      </c>
      <c r="B2059" t="s">
        <v>769</v>
      </c>
      <c r="C2059" s="5">
        <f t="shared" si="64"/>
        <v>39616.428726851853</v>
      </c>
      <c r="D2059">
        <v>0.27229999999999999</v>
      </c>
      <c r="E2059">
        <f t="shared" si="65"/>
        <v>2723</v>
      </c>
    </row>
    <row r="2060" spans="1:5">
      <c r="A2060" s="2">
        <v>39616</v>
      </c>
      <c r="B2060" t="s">
        <v>1694</v>
      </c>
      <c r="C2060" s="5">
        <f t="shared" si="64"/>
        <v>39616.429409722223</v>
      </c>
      <c r="D2060">
        <v>0.27289999999999998</v>
      </c>
      <c r="E2060">
        <f t="shared" si="65"/>
        <v>2728.9999999999995</v>
      </c>
    </row>
    <row r="2061" spans="1:5">
      <c r="A2061" s="2">
        <v>39616</v>
      </c>
      <c r="B2061" t="s">
        <v>1695</v>
      </c>
      <c r="C2061" s="5">
        <f t="shared" si="64"/>
        <v>39616.430104166669</v>
      </c>
      <c r="D2061">
        <v>0.27360000000000001</v>
      </c>
      <c r="E2061">
        <f t="shared" si="65"/>
        <v>2736</v>
      </c>
    </row>
    <row r="2062" spans="1:5">
      <c r="A2062" s="2">
        <v>39616</v>
      </c>
      <c r="B2062" t="s">
        <v>772</v>
      </c>
      <c r="C2062" s="5">
        <f t="shared" si="64"/>
        <v>39616.430810185186</v>
      </c>
      <c r="D2062">
        <v>0.27379999999999999</v>
      </c>
      <c r="E2062">
        <f t="shared" si="65"/>
        <v>2738</v>
      </c>
    </row>
    <row r="2063" spans="1:5">
      <c r="A2063" s="2">
        <v>39616</v>
      </c>
      <c r="B2063" t="s">
        <v>1696</v>
      </c>
      <c r="C2063" s="5">
        <f t="shared" si="64"/>
        <v>39616.431493055556</v>
      </c>
      <c r="D2063">
        <v>0.27400000000000002</v>
      </c>
      <c r="E2063">
        <f t="shared" si="65"/>
        <v>2740</v>
      </c>
    </row>
    <row r="2064" spans="1:5">
      <c r="A2064" s="2">
        <v>39616</v>
      </c>
      <c r="B2064" t="s">
        <v>774</v>
      </c>
      <c r="C2064" s="5">
        <f t="shared" si="64"/>
        <v>39616.432199074072</v>
      </c>
      <c r="D2064">
        <v>0.27410000000000001</v>
      </c>
      <c r="E2064">
        <f t="shared" si="65"/>
        <v>2741</v>
      </c>
    </row>
    <row r="2065" spans="1:5">
      <c r="A2065" s="2">
        <v>39616</v>
      </c>
      <c r="B2065" t="s">
        <v>775</v>
      </c>
      <c r="C2065" s="5">
        <f t="shared" si="64"/>
        <v>39616.432893518519</v>
      </c>
      <c r="D2065">
        <v>0.2742</v>
      </c>
      <c r="E2065">
        <f t="shared" si="65"/>
        <v>2742</v>
      </c>
    </row>
    <row r="2066" spans="1:5">
      <c r="A2066" s="2">
        <v>39616</v>
      </c>
      <c r="B2066" t="s">
        <v>776</v>
      </c>
      <c r="C2066" s="5">
        <f t="shared" si="64"/>
        <v>39616.433587962965</v>
      </c>
      <c r="D2066">
        <v>0.27550000000000002</v>
      </c>
      <c r="E2066">
        <f t="shared" si="65"/>
        <v>2755</v>
      </c>
    </row>
    <row r="2067" spans="1:5">
      <c r="A2067" s="2">
        <v>39616</v>
      </c>
      <c r="B2067" t="s">
        <v>777</v>
      </c>
      <c r="C2067" s="5">
        <f t="shared" si="64"/>
        <v>39616.434282407405</v>
      </c>
      <c r="D2067">
        <v>0.27539999999999998</v>
      </c>
      <c r="E2067">
        <f t="shared" si="65"/>
        <v>2754</v>
      </c>
    </row>
    <row r="2068" spans="1:5">
      <c r="A2068" s="2">
        <v>39616</v>
      </c>
      <c r="B2068" t="s">
        <v>778</v>
      </c>
      <c r="C2068" s="5">
        <f t="shared" si="64"/>
        <v>39616.434976851851</v>
      </c>
      <c r="D2068">
        <v>0.27529999999999999</v>
      </c>
      <c r="E2068">
        <f t="shared" si="65"/>
        <v>2753</v>
      </c>
    </row>
    <row r="2069" spans="1:5">
      <c r="A2069" s="2">
        <v>39616</v>
      </c>
      <c r="B2069" t="s">
        <v>779</v>
      </c>
      <c r="C2069" s="5">
        <f t="shared" si="64"/>
        <v>39616.435671296298</v>
      </c>
      <c r="D2069">
        <v>0.27050000000000002</v>
      </c>
      <c r="E2069">
        <f t="shared" si="65"/>
        <v>2705</v>
      </c>
    </row>
    <row r="2070" spans="1:5">
      <c r="A2070" s="2">
        <v>39616</v>
      </c>
      <c r="B2070" t="s">
        <v>780</v>
      </c>
      <c r="C2070" s="5">
        <f t="shared" si="64"/>
        <v>39616.436365740738</v>
      </c>
      <c r="D2070">
        <v>0.26840000000000003</v>
      </c>
      <c r="E2070">
        <f t="shared" si="65"/>
        <v>2684.0000000000005</v>
      </c>
    </row>
    <row r="2071" spans="1:5">
      <c r="A2071" s="2">
        <v>39616</v>
      </c>
      <c r="B2071" t="s">
        <v>781</v>
      </c>
      <c r="C2071" s="5">
        <f t="shared" si="64"/>
        <v>39616.437060185184</v>
      </c>
      <c r="D2071">
        <v>0.26819999999999999</v>
      </c>
      <c r="E2071">
        <f t="shared" si="65"/>
        <v>2682</v>
      </c>
    </row>
    <row r="2072" spans="1:5">
      <c r="A2072" s="2">
        <v>39616</v>
      </c>
      <c r="B2072" t="s">
        <v>782</v>
      </c>
      <c r="C2072" s="5">
        <f t="shared" si="64"/>
        <v>39616.437754629631</v>
      </c>
      <c r="D2072">
        <v>0.26889999999999997</v>
      </c>
      <c r="E2072">
        <f t="shared" si="65"/>
        <v>2688.9999999999995</v>
      </c>
    </row>
    <row r="2073" spans="1:5">
      <c r="A2073" s="2">
        <v>39616</v>
      </c>
      <c r="B2073" t="s">
        <v>783</v>
      </c>
      <c r="C2073" s="5">
        <f t="shared" si="64"/>
        <v>39616.438449074078</v>
      </c>
      <c r="D2073">
        <v>0.26669999999999999</v>
      </c>
      <c r="E2073">
        <f t="shared" si="65"/>
        <v>2667</v>
      </c>
    </row>
    <row r="2074" spans="1:5">
      <c r="A2074" s="2">
        <v>39616</v>
      </c>
      <c r="B2074" t="s">
        <v>784</v>
      </c>
      <c r="C2074" s="5">
        <f t="shared" si="64"/>
        <v>39616.439143518517</v>
      </c>
      <c r="D2074">
        <v>0.2833</v>
      </c>
      <c r="E2074">
        <f t="shared" si="65"/>
        <v>2833</v>
      </c>
    </row>
    <row r="2075" spans="1:5">
      <c r="A2075" s="2">
        <v>39616</v>
      </c>
      <c r="B2075" t="s">
        <v>785</v>
      </c>
      <c r="C2075" s="5">
        <f t="shared" si="64"/>
        <v>39616.439837962964</v>
      </c>
      <c r="D2075">
        <v>0.28720000000000001</v>
      </c>
      <c r="E2075">
        <f t="shared" si="65"/>
        <v>2872</v>
      </c>
    </row>
    <row r="2076" spans="1:5">
      <c r="A2076" s="2">
        <v>39616</v>
      </c>
      <c r="B2076" t="s">
        <v>786</v>
      </c>
      <c r="C2076" s="5">
        <f t="shared" si="64"/>
        <v>39616.440532407411</v>
      </c>
      <c r="D2076">
        <v>0.28539999999999999</v>
      </c>
      <c r="E2076">
        <f t="shared" si="65"/>
        <v>2854</v>
      </c>
    </row>
    <row r="2077" spans="1:5">
      <c r="A2077" s="2">
        <v>39616</v>
      </c>
      <c r="B2077" t="s">
        <v>787</v>
      </c>
      <c r="C2077" s="5">
        <f t="shared" si="64"/>
        <v>39616.44122685185</v>
      </c>
      <c r="D2077">
        <v>0.28489999999999999</v>
      </c>
      <c r="E2077">
        <f t="shared" si="65"/>
        <v>2849</v>
      </c>
    </row>
    <row r="2078" spans="1:5">
      <c r="A2078" s="2">
        <v>39616</v>
      </c>
      <c r="B2078" t="s">
        <v>788</v>
      </c>
      <c r="C2078" s="5">
        <f t="shared" si="64"/>
        <v>39616.441921296297</v>
      </c>
      <c r="D2078">
        <v>0.28339999999999999</v>
      </c>
      <c r="E2078">
        <f t="shared" si="65"/>
        <v>2834</v>
      </c>
    </row>
    <row r="2079" spans="1:5">
      <c r="A2079" s="2">
        <v>39616</v>
      </c>
      <c r="B2079" t="s">
        <v>789</v>
      </c>
      <c r="C2079" s="5">
        <f t="shared" si="64"/>
        <v>39616.442615740743</v>
      </c>
      <c r="D2079">
        <v>0.28199999999999997</v>
      </c>
      <c r="E2079">
        <f t="shared" si="65"/>
        <v>2819.9999999999995</v>
      </c>
    </row>
    <row r="2080" spans="1:5">
      <c r="A2080" s="2">
        <v>39616</v>
      </c>
      <c r="B2080" t="s">
        <v>790</v>
      </c>
      <c r="C2080" s="5">
        <f t="shared" si="64"/>
        <v>39616.443310185183</v>
      </c>
      <c r="D2080">
        <v>0.28000000000000003</v>
      </c>
      <c r="E2080">
        <f t="shared" si="65"/>
        <v>2800.0000000000005</v>
      </c>
    </row>
    <row r="2081" spans="1:5">
      <c r="A2081" s="2">
        <v>39616</v>
      </c>
      <c r="B2081" t="s">
        <v>791</v>
      </c>
      <c r="C2081" s="5">
        <f t="shared" si="64"/>
        <v>39616.444004629629</v>
      </c>
      <c r="D2081">
        <v>0.2792</v>
      </c>
      <c r="E2081">
        <f t="shared" si="65"/>
        <v>2792</v>
      </c>
    </row>
    <row r="2082" spans="1:5">
      <c r="A2082" s="2">
        <v>39616</v>
      </c>
      <c r="B2082" t="s">
        <v>792</v>
      </c>
      <c r="C2082" s="5">
        <f t="shared" si="64"/>
        <v>39616.444699074076</v>
      </c>
      <c r="D2082">
        <v>0.28489999999999999</v>
      </c>
      <c r="E2082">
        <f t="shared" si="65"/>
        <v>2849</v>
      </c>
    </row>
    <row r="2083" spans="1:5">
      <c r="A2083" s="2">
        <v>39616</v>
      </c>
      <c r="B2083" t="s">
        <v>793</v>
      </c>
      <c r="C2083" s="5">
        <f t="shared" si="64"/>
        <v>39616.445393518516</v>
      </c>
      <c r="D2083">
        <v>0.28949999999999998</v>
      </c>
      <c r="E2083">
        <f t="shared" si="65"/>
        <v>2895</v>
      </c>
    </row>
    <row r="2084" spans="1:5">
      <c r="A2084" s="2">
        <v>39616</v>
      </c>
      <c r="B2084" t="s">
        <v>794</v>
      </c>
      <c r="C2084" s="5">
        <f t="shared" si="64"/>
        <v>39616.446087962962</v>
      </c>
      <c r="D2084">
        <v>0.29260000000000003</v>
      </c>
      <c r="E2084">
        <f t="shared" si="65"/>
        <v>2926.0000000000005</v>
      </c>
    </row>
    <row r="2085" spans="1:5">
      <c r="A2085" s="2">
        <v>39616</v>
      </c>
      <c r="B2085" t="s">
        <v>795</v>
      </c>
      <c r="C2085" s="5">
        <f t="shared" si="64"/>
        <v>39616.446782407409</v>
      </c>
      <c r="D2085">
        <v>0.29459999999999997</v>
      </c>
      <c r="E2085">
        <f t="shared" si="65"/>
        <v>2945.9999999999995</v>
      </c>
    </row>
    <row r="2086" spans="1:5">
      <c r="A2086" s="2">
        <v>39616</v>
      </c>
      <c r="B2086" t="s">
        <v>796</v>
      </c>
      <c r="C2086" s="5">
        <f t="shared" si="64"/>
        <v>39616.447476851848</v>
      </c>
      <c r="D2086">
        <v>0.29480000000000001</v>
      </c>
      <c r="E2086">
        <f t="shared" si="65"/>
        <v>2948</v>
      </c>
    </row>
    <row r="2087" spans="1:5">
      <c r="A2087" s="2">
        <v>39616</v>
      </c>
      <c r="B2087" t="s">
        <v>797</v>
      </c>
      <c r="C2087" s="5">
        <f t="shared" si="64"/>
        <v>39616.448171296295</v>
      </c>
      <c r="D2087">
        <v>0.29520000000000002</v>
      </c>
      <c r="E2087">
        <f t="shared" si="65"/>
        <v>2952</v>
      </c>
    </row>
    <row r="2088" spans="1:5">
      <c r="A2088" s="2">
        <v>39616</v>
      </c>
      <c r="B2088" t="s">
        <v>798</v>
      </c>
      <c r="C2088" s="5">
        <f t="shared" si="64"/>
        <v>39616.448865740742</v>
      </c>
      <c r="D2088">
        <v>0.29570000000000002</v>
      </c>
      <c r="E2088">
        <f t="shared" si="65"/>
        <v>2957</v>
      </c>
    </row>
    <row r="2089" spans="1:5">
      <c r="A2089" s="2">
        <v>39616</v>
      </c>
      <c r="B2089" t="s">
        <v>799</v>
      </c>
      <c r="C2089" s="5">
        <f t="shared" si="64"/>
        <v>39616.449560185189</v>
      </c>
      <c r="D2089">
        <v>0.2959</v>
      </c>
      <c r="E2089">
        <f t="shared" si="65"/>
        <v>2959</v>
      </c>
    </row>
    <row r="2090" spans="1:5">
      <c r="A2090" s="2">
        <v>39616</v>
      </c>
      <c r="B2090" t="s">
        <v>800</v>
      </c>
      <c r="C2090" s="5">
        <f t="shared" si="64"/>
        <v>39616.450254629628</v>
      </c>
      <c r="D2090">
        <v>0.29620000000000002</v>
      </c>
      <c r="E2090">
        <f t="shared" si="65"/>
        <v>2962</v>
      </c>
    </row>
    <row r="2091" spans="1:5">
      <c r="A2091" s="2">
        <v>39616</v>
      </c>
      <c r="B2091" t="s">
        <v>1697</v>
      </c>
      <c r="C2091" s="5">
        <f t="shared" si="64"/>
        <v>39616.450949074075</v>
      </c>
      <c r="D2091">
        <v>0.29659999999999997</v>
      </c>
      <c r="E2091">
        <f t="shared" si="65"/>
        <v>2965.9999999999995</v>
      </c>
    </row>
    <row r="2092" spans="1:5">
      <c r="A2092" s="2">
        <v>39616</v>
      </c>
      <c r="B2092" t="s">
        <v>802</v>
      </c>
      <c r="C2092" s="5">
        <f t="shared" si="64"/>
        <v>39616.451643518521</v>
      </c>
      <c r="D2092">
        <v>0.29620000000000002</v>
      </c>
      <c r="E2092">
        <f t="shared" si="65"/>
        <v>2962</v>
      </c>
    </row>
    <row r="2093" spans="1:5">
      <c r="A2093" s="2">
        <v>39616</v>
      </c>
      <c r="B2093" t="s">
        <v>803</v>
      </c>
      <c r="C2093" s="5">
        <f t="shared" si="64"/>
        <v>39616.452337962961</v>
      </c>
      <c r="D2093">
        <v>0.29709999999999998</v>
      </c>
      <c r="E2093">
        <f t="shared" si="65"/>
        <v>2970.9999999999995</v>
      </c>
    </row>
    <row r="2094" spans="1:5">
      <c r="A2094" s="2">
        <v>39616</v>
      </c>
      <c r="B2094" t="s">
        <v>1698</v>
      </c>
      <c r="C2094" s="5">
        <f t="shared" si="64"/>
        <v>39616.453020833331</v>
      </c>
      <c r="D2094">
        <v>0.29720000000000002</v>
      </c>
      <c r="E2094">
        <f t="shared" si="65"/>
        <v>2972</v>
      </c>
    </row>
    <row r="2095" spans="1:5">
      <c r="A2095" s="2">
        <v>39616</v>
      </c>
      <c r="B2095" t="s">
        <v>805</v>
      </c>
      <c r="C2095" s="5">
        <f t="shared" si="64"/>
        <v>39616.453715277778</v>
      </c>
      <c r="D2095">
        <v>0.29770000000000002</v>
      </c>
      <c r="E2095">
        <f t="shared" si="65"/>
        <v>2977</v>
      </c>
    </row>
    <row r="2096" spans="1:5">
      <c r="A2096" s="2">
        <v>39616</v>
      </c>
      <c r="B2096" t="s">
        <v>806</v>
      </c>
      <c r="C2096" s="5">
        <f t="shared" si="64"/>
        <v>39616.454409722224</v>
      </c>
      <c r="D2096">
        <v>0.29780000000000001</v>
      </c>
      <c r="E2096">
        <f t="shared" si="65"/>
        <v>2978</v>
      </c>
    </row>
    <row r="2097" spans="1:5">
      <c r="A2097" s="2">
        <v>39616</v>
      </c>
      <c r="B2097" t="s">
        <v>1699</v>
      </c>
      <c r="C2097" s="5">
        <f t="shared" si="64"/>
        <v>39616.455104166664</v>
      </c>
      <c r="D2097">
        <v>0.29870000000000002</v>
      </c>
      <c r="E2097">
        <f t="shared" si="65"/>
        <v>2987</v>
      </c>
    </row>
    <row r="2098" spans="1:5">
      <c r="A2098" s="2">
        <v>39616</v>
      </c>
      <c r="B2098" t="s">
        <v>1700</v>
      </c>
      <c r="C2098" s="5">
        <f t="shared" si="64"/>
        <v>39616.45579861111</v>
      </c>
      <c r="D2098">
        <v>0.30099999999999999</v>
      </c>
      <c r="E2098">
        <f t="shared" si="65"/>
        <v>3010</v>
      </c>
    </row>
    <row r="2099" spans="1:5">
      <c r="A2099" s="2">
        <v>39616</v>
      </c>
      <c r="B2099" t="s">
        <v>809</v>
      </c>
      <c r="C2099" s="5">
        <f t="shared" si="64"/>
        <v>39616.456504629627</v>
      </c>
      <c r="D2099">
        <v>0.30159999999999998</v>
      </c>
      <c r="E2099">
        <f t="shared" si="65"/>
        <v>3016</v>
      </c>
    </row>
    <row r="2100" spans="1:5">
      <c r="A2100" s="2">
        <v>39616</v>
      </c>
      <c r="B2100" t="s">
        <v>810</v>
      </c>
      <c r="C2100" s="5">
        <f t="shared" si="64"/>
        <v>39616.457199074073</v>
      </c>
      <c r="D2100">
        <v>0.30359999999999998</v>
      </c>
      <c r="E2100">
        <f t="shared" si="65"/>
        <v>3036</v>
      </c>
    </row>
    <row r="2101" spans="1:5">
      <c r="A2101" s="2">
        <v>39616</v>
      </c>
      <c r="B2101" t="s">
        <v>811</v>
      </c>
      <c r="C2101" s="5">
        <f t="shared" si="64"/>
        <v>39616.45789351852</v>
      </c>
      <c r="D2101">
        <v>0.30409999999999998</v>
      </c>
      <c r="E2101">
        <f t="shared" si="65"/>
        <v>3041</v>
      </c>
    </row>
    <row r="2102" spans="1:5">
      <c r="A2102" s="2">
        <v>39616</v>
      </c>
      <c r="B2102" t="s">
        <v>812</v>
      </c>
      <c r="C2102" s="5">
        <f t="shared" si="64"/>
        <v>39616.458587962959</v>
      </c>
      <c r="D2102">
        <v>0.30559999999999998</v>
      </c>
      <c r="E2102">
        <f t="shared" si="65"/>
        <v>3056</v>
      </c>
    </row>
    <row r="2103" spans="1:5">
      <c r="A2103" s="2">
        <v>39616</v>
      </c>
      <c r="B2103" t="s">
        <v>813</v>
      </c>
      <c r="C2103" s="5">
        <f t="shared" si="64"/>
        <v>39616.459282407406</v>
      </c>
      <c r="D2103">
        <v>0.30649999999999999</v>
      </c>
      <c r="E2103">
        <f t="shared" si="65"/>
        <v>3065</v>
      </c>
    </row>
    <row r="2104" spans="1:5">
      <c r="A2104" s="2">
        <v>39616</v>
      </c>
      <c r="B2104" t="s">
        <v>814</v>
      </c>
      <c r="C2104" s="5">
        <f t="shared" si="64"/>
        <v>39616.459976851853</v>
      </c>
      <c r="D2104">
        <v>0.3075</v>
      </c>
      <c r="E2104">
        <f t="shared" si="65"/>
        <v>3075</v>
      </c>
    </row>
    <row r="2105" spans="1:5">
      <c r="A2105" s="2">
        <v>39616</v>
      </c>
      <c r="B2105" t="s">
        <v>815</v>
      </c>
      <c r="C2105" s="5">
        <f t="shared" si="64"/>
        <v>39616.4606712963</v>
      </c>
      <c r="D2105">
        <v>0.30709999999999998</v>
      </c>
      <c r="E2105">
        <f t="shared" si="65"/>
        <v>3071</v>
      </c>
    </row>
    <row r="2106" spans="1:5">
      <c r="A2106" s="2">
        <v>39616</v>
      </c>
      <c r="B2106" t="s">
        <v>816</v>
      </c>
      <c r="C2106" s="5">
        <f t="shared" si="64"/>
        <v>39616.461365740739</v>
      </c>
      <c r="D2106">
        <v>0.30719999999999997</v>
      </c>
      <c r="E2106">
        <f t="shared" si="65"/>
        <v>3071.9999999999995</v>
      </c>
    </row>
    <row r="2107" spans="1:5">
      <c r="A2107" s="2">
        <v>39616</v>
      </c>
      <c r="B2107" t="s">
        <v>1701</v>
      </c>
      <c r="C2107" s="5">
        <f t="shared" si="64"/>
        <v>39616.462048611109</v>
      </c>
      <c r="D2107">
        <v>0.30790000000000001</v>
      </c>
      <c r="E2107">
        <f t="shared" si="65"/>
        <v>3079</v>
      </c>
    </row>
    <row r="2108" spans="1:5">
      <c r="A2108" s="2">
        <v>39616</v>
      </c>
      <c r="B2108" t="s">
        <v>1702</v>
      </c>
      <c r="C2108" s="5">
        <f t="shared" si="64"/>
        <v>39616.462743055556</v>
      </c>
      <c r="D2108">
        <v>0.309</v>
      </c>
      <c r="E2108">
        <f t="shared" si="65"/>
        <v>3090</v>
      </c>
    </row>
    <row r="2109" spans="1:5">
      <c r="A2109" s="2">
        <v>39616</v>
      </c>
      <c r="B2109" t="s">
        <v>1703</v>
      </c>
      <c r="C2109" s="5">
        <f t="shared" si="64"/>
        <v>39616.463437500002</v>
      </c>
      <c r="D2109">
        <v>0.31480000000000002</v>
      </c>
      <c r="E2109">
        <f t="shared" si="65"/>
        <v>3148.0000000000005</v>
      </c>
    </row>
    <row r="2110" spans="1:5">
      <c r="A2110" s="2">
        <v>39616</v>
      </c>
      <c r="B2110" t="s">
        <v>1704</v>
      </c>
      <c r="C2110" s="5">
        <f t="shared" si="64"/>
        <v>39616.464131944442</v>
      </c>
      <c r="D2110">
        <v>0.31940000000000002</v>
      </c>
      <c r="E2110">
        <f t="shared" si="65"/>
        <v>3194</v>
      </c>
    </row>
    <row r="2111" spans="1:5">
      <c r="A2111" s="2">
        <v>39616</v>
      </c>
      <c r="B2111" t="s">
        <v>821</v>
      </c>
      <c r="C2111" s="5">
        <f t="shared" si="64"/>
        <v>39616.464837962965</v>
      </c>
      <c r="D2111">
        <v>0.32619999999999999</v>
      </c>
      <c r="E2111">
        <f t="shared" si="65"/>
        <v>3262</v>
      </c>
    </row>
    <row r="2112" spans="1:5">
      <c r="A2112" s="2">
        <v>39616</v>
      </c>
      <c r="B2112" t="s">
        <v>1705</v>
      </c>
      <c r="C2112" s="5">
        <f t="shared" si="64"/>
        <v>39616.465520833335</v>
      </c>
      <c r="D2112">
        <v>0.32579999999999998</v>
      </c>
      <c r="E2112">
        <f t="shared" si="65"/>
        <v>3258</v>
      </c>
    </row>
    <row r="2113" spans="1:5">
      <c r="A2113" s="2">
        <v>39616</v>
      </c>
      <c r="B2113" t="s">
        <v>823</v>
      </c>
      <c r="C2113" s="5">
        <f t="shared" si="64"/>
        <v>39616.466226851851</v>
      </c>
      <c r="D2113">
        <v>0.18990000000000001</v>
      </c>
      <c r="E2113">
        <f t="shared" si="65"/>
        <v>1899.0000000000002</v>
      </c>
    </row>
    <row r="2114" spans="1:5">
      <c r="A2114" s="2">
        <v>39616</v>
      </c>
      <c r="B2114" t="s">
        <v>824</v>
      </c>
      <c r="C2114" s="5">
        <f t="shared" si="64"/>
        <v>39616.466921296298</v>
      </c>
      <c r="D2114">
        <v>0.29010000000000002</v>
      </c>
      <c r="E2114">
        <f t="shared" si="65"/>
        <v>2901.0000000000005</v>
      </c>
    </row>
    <row r="2115" spans="1:5">
      <c r="A2115" s="2">
        <v>39616</v>
      </c>
      <c r="B2115" t="s">
        <v>825</v>
      </c>
      <c r="C2115" s="5">
        <f t="shared" ref="C2115:C2178" si="66">A2115+TIME(LEFT(B2115,3),MID(B2115,5,2),RIGHT(B2115,2))</f>
        <v>39616.467615740738</v>
      </c>
      <c r="D2115">
        <v>0.28999999999999998</v>
      </c>
      <c r="E2115">
        <f t="shared" ref="E2115:E2178" si="67">D2115*10000</f>
        <v>2900</v>
      </c>
    </row>
    <row r="2116" spans="1:5">
      <c r="A2116" s="2">
        <v>39616</v>
      </c>
      <c r="B2116" t="s">
        <v>1706</v>
      </c>
      <c r="C2116" s="5">
        <f t="shared" si="66"/>
        <v>39616.468310185184</v>
      </c>
      <c r="D2116">
        <v>0.32940000000000003</v>
      </c>
      <c r="E2116">
        <f t="shared" si="67"/>
        <v>3294.0000000000005</v>
      </c>
    </row>
    <row r="2117" spans="1:5">
      <c r="A2117" s="2">
        <v>39616</v>
      </c>
      <c r="B2117" t="s">
        <v>827</v>
      </c>
      <c r="C2117" s="5">
        <f t="shared" si="66"/>
        <v>39616.469004629631</v>
      </c>
      <c r="D2117">
        <v>0.1719</v>
      </c>
      <c r="E2117">
        <f t="shared" si="67"/>
        <v>1719</v>
      </c>
    </row>
    <row r="2118" spans="1:5">
      <c r="A2118" s="2">
        <v>39616</v>
      </c>
      <c r="B2118" t="s">
        <v>828</v>
      </c>
      <c r="C2118" s="5">
        <f t="shared" si="66"/>
        <v>39616.469699074078</v>
      </c>
      <c r="D2118">
        <v>0.32900000000000001</v>
      </c>
      <c r="E2118">
        <f t="shared" si="67"/>
        <v>3290</v>
      </c>
    </row>
    <row r="2119" spans="1:5">
      <c r="A2119" s="2">
        <v>39616</v>
      </c>
      <c r="B2119" t="s">
        <v>829</v>
      </c>
      <c r="C2119" s="5">
        <f t="shared" si="66"/>
        <v>39616.470393518517</v>
      </c>
      <c r="D2119">
        <v>0.31940000000000002</v>
      </c>
      <c r="E2119">
        <f t="shared" si="67"/>
        <v>3194</v>
      </c>
    </row>
    <row r="2120" spans="1:5">
      <c r="A2120" s="2">
        <v>39616</v>
      </c>
      <c r="B2120" t="s">
        <v>830</v>
      </c>
      <c r="C2120" s="5">
        <f t="shared" si="66"/>
        <v>39616.471087962964</v>
      </c>
      <c r="D2120">
        <v>0.30120000000000002</v>
      </c>
      <c r="E2120">
        <f t="shared" si="67"/>
        <v>3012.0000000000005</v>
      </c>
    </row>
    <row r="2121" spans="1:5">
      <c r="A2121" s="2">
        <v>39616</v>
      </c>
      <c r="B2121" t="s">
        <v>831</v>
      </c>
      <c r="C2121" s="5">
        <f t="shared" si="66"/>
        <v>39616.471782407411</v>
      </c>
      <c r="D2121">
        <v>0.31069999999999998</v>
      </c>
      <c r="E2121">
        <f t="shared" si="67"/>
        <v>3106.9999999999995</v>
      </c>
    </row>
    <row r="2122" spans="1:5">
      <c r="A2122" s="2">
        <v>39616</v>
      </c>
      <c r="B2122" t="s">
        <v>832</v>
      </c>
      <c r="C2122" s="5">
        <f t="shared" si="66"/>
        <v>39616.47247685185</v>
      </c>
      <c r="D2122">
        <v>0.30840000000000001</v>
      </c>
      <c r="E2122">
        <f t="shared" si="67"/>
        <v>3084</v>
      </c>
    </row>
    <row r="2123" spans="1:5">
      <c r="A2123" s="2">
        <v>39616</v>
      </c>
      <c r="B2123" t="s">
        <v>833</v>
      </c>
      <c r="C2123" s="5">
        <f t="shared" si="66"/>
        <v>39616.473171296297</v>
      </c>
      <c r="D2123">
        <v>0.30609999999999998</v>
      </c>
      <c r="E2123">
        <f t="shared" si="67"/>
        <v>3061</v>
      </c>
    </row>
    <row r="2124" spans="1:5">
      <c r="A2124" s="2">
        <v>39616</v>
      </c>
      <c r="B2124" t="s">
        <v>834</v>
      </c>
      <c r="C2124" s="5">
        <f t="shared" si="66"/>
        <v>39616.473865740743</v>
      </c>
      <c r="D2124">
        <v>0.30570000000000003</v>
      </c>
      <c r="E2124">
        <f t="shared" si="67"/>
        <v>3057.0000000000005</v>
      </c>
    </row>
    <row r="2125" spans="1:5">
      <c r="A2125" s="2">
        <v>39616</v>
      </c>
      <c r="B2125" t="s">
        <v>835</v>
      </c>
      <c r="C2125" s="5">
        <f t="shared" si="66"/>
        <v>39616.474560185183</v>
      </c>
      <c r="D2125">
        <v>0.3054</v>
      </c>
      <c r="E2125">
        <f t="shared" si="67"/>
        <v>3054</v>
      </c>
    </row>
    <row r="2126" spans="1:5">
      <c r="A2126" s="2">
        <v>39616</v>
      </c>
      <c r="B2126" t="s">
        <v>836</v>
      </c>
      <c r="C2126" s="5">
        <f t="shared" si="66"/>
        <v>39616.475254629629</v>
      </c>
      <c r="D2126">
        <v>0.30570000000000003</v>
      </c>
      <c r="E2126">
        <f t="shared" si="67"/>
        <v>3057.0000000000005</v>
      </c>
    </row>
    <row r="2127" spans="1:5">
      <c r="A2127" s="2">
        <v>39616</v>
      </c>
      <c r="B2127" t="s">
        <v>837</v>
      </c>
      <c r="C2127" s="5">
        <f t="shared" si="66"/>
        <v>39616.475949074076</v>
      </c>
      <c r="D2127">
        <v>0.30299999999999999</v>
      </c>
      <c r="E2127">
        <f t="shared" si="67"/>
        <v>3030</v>
      </c>
    </row>
    <row r="2128" spans="1:5">
      <c r="A2128" s="2">
        <v>39616</v>
      </c>
      <c r="B2128" t="s">
        <v>838</v>
      </c>
      <c r="C2128" s="5">
        <f t="shared" si="66"/>
        <v>39616.476643518516</v>
      </c>
      <c r="D2128">
        <v>0.29320000000000002</v>
      </c>
      <c r="E2128">
        <f t="shared" si="67"/>
        <v>2932</v>
      </c>
    </row>
    <row r="2129" spans="1:5">
      <c r="A2129" s="2">
        <v>39616</v>
      </c>
      <c r="B2129" t="s">
        <v>839</v>
      </c>
      <c r="C2129" s="5">
        <f t="shared" si="66"/>
        <v>39616.477337962962</v>
      </c>
      <c r="D2129">
        <v>0.28039999999999998</v>
      </c>
      <c r="E2129">
        <f t="shared" si="67"/>
        <v>2804</v>
      </c>
    </row>
    <row r="2130" spans="1:5">
      <c r="A2130" s="2">
        <v>39616</v>
      </c>
      <c r="B2130" t="s">
        <v>840</v>
      </c>
      <c r="C2130" s="5">
        <f t="shared" si="66"/>
        <v>39616.478032407409</v>
      </c>
      <c r="D2130">
        <v>0.2697</v>
      </c>
      <c r="E2130">
        <f t="shared" si="67"/>
        <v>2697</v>
      </c>
    </row>
    <row r="2131" spans="1:5">
      <c r="A2131" s="2">
        <v>39616</v>
      </c>
      <c r="B2131" t="s">
        <v>841</v>
      </c>
      <c r="C2131" s="5">
        <f t="shared" si="66"/>
        <v>39616.478726851848</v>
      </c>
      <c r="D2131">
        <v>0.26390000000000002</v>
      </c>
      <c r="E2131">
        <f t="shared" si="67"/>
        <v>2639.0000000000005</v>
      </c>
    </row>
    <row r="2132" spans="1:5">
      <c r="A2132" s="2">
        <v>39616</v>
      </c>
      <c r="B2132" t="s">
        <v>842</v>
      </c>
      <c r="C2132" s="5">
        <f t="shared" si="66"/>
        <v>39616.479421296295</v>
      </c>
      <c r="D2132">
        <v>0.26650000000000001</v>
      </c>
      <c r="E2132">
        <f t="shared" si="67"/>
        <v>2665</v>
      </c>
    </row>
    <row r="2133" spans="1:5">
      <c r="A2133" s="2">
        <v>39616</v>
      </c>
      <c r="B2133" t="s">
        <v>843</v>
      </c>
      <c r="C2133" s="5">
        <f t="shared" si="66"/>
        <v>39616.480115740742</v>
      </c>
      <c r="D2133">
        <v>0.26939999999999997</v>
      </c>
      <c r="E2133">
        <f t="shared" si="67"/>
        <v>2693.9999999999995</v>
      </c>
    </row>
    <row r="2134" spans="1:5">
      <c r="A2134" s="2">
        <v>39616</v>
      </c>
      <c r="B2134" t="s">
        <v>844</v>
      </c>
      <c r="C2134" s="5">
        <f t="shared" si="66"/>
        <v>39616.480810185189</v>
      </c>
      <c r="D2134">
        <v>0.2203</v>
      </c>
      <c r="E2134">
        <f t="shared" si="67"/>
        <v>2203</v>
      </c>
    </row>
    <row r="2135" spans="1:5">
      <c r="A2135" s="2">
        <v>39616</v>
      </c>
      <c r="B2135" t="s">
        <v>845</v>
      </c>
      <c r="C2135" s="5">
        <f t="shared" si="66"/>
        <v>39616.481504629628</v>
      </c>
      <c r="D2135">
        <v>0.22509999999999999</v>
      </c>
      <c r="E2135">
        <f t="shared" si="67"/>
        <v>2251</v>
      </c>
    </row>
    <row r="2136" spans="1:5">
      <c r="A2136" s="2">
        <v>39616</v>
      </c>
      <c r="B2136" t="s">
        <v>846</v>
      </c>
      <c r="C2136" s="5">
        <f t="shared" si="66"/>
        <v>39616.482199074075</v>
      </c>
      <c r="D2136">
        <v>0.26790000000000003</v>
      </c>
      <c r="E2136">
        <f t="shared" si="67"/>
        <v>2679.0000000000005</v>
      </c>
    </row>
    <row r="2137" spans="1:5">
      <c r="A2137" s="2">
        <v>39616</v>
      </c>
      <c r="B2137" t="s">
        <v>847</v>
      </c>
      <c r="C2137" s="5">
        <f t="shared" si="66"/>
        <v>39616.482893518521</v>
      </c>
      <c r="D2137">
        <v>0.26619999999999999</v>
      </c>
      <c r="E2137">
        <f t="shared" si="67"/>
        <v>2662</v>
      </c>
    </row>
    <row r="2138" spans="1:5">
      <c r="A2138" s="2">
        <v>39616</v>
      </c>
      <c r="B2138" t="s">
        <v>848</v>
      </c>
      <c r="C2138" s="5">
        <f t="shared" si="66"/>
        <v>39616.483587962961</v>
      </c>
      <c r="D2138">
        <v>0.27060000000000001</v>
      </c>
      <c r="E2138">
        <f t="shared" si="67"/>
        <v>2706</v>
      </c>
    </row>
    <row r="2139" spans="1:5">
      <c r="A2139" s="2">
        <v>39616</v>
      </c>
      <c r="B2139" t="s">
        <v>849</v>
      </c>
      <c r="C2139" s="5">
        <f t="shared" si="66"/>
        <v>39616.484282407408</v>
      </c>
      <c r="D2139">
        <v>0.26950000000000002</v>
      </c>
      <c r="E2139">
        <f t="shared" si="67"/>
        <v>2695</v>
      </c>
    </row>
    <row r="2140" spans="1:5">
      <c r="A2140" s="2">
        <v>39616</v>
      </c>
      <c r="B2140" t="s">
        <v>850</v>
      </c>
      <c r="C2140" s="5">
        <f t="shared" si="66"/>
        <v>39616.484976851854</v>
      </c>
      <c r="D2140">
        <v>0.26900000000000002</v>
      </c>
      <c r="E2140">
        <f t="shared" si="67"/>
        <v>2690</v>
      </c>
    </row>
    <row r="2141" spans="1:5">
      <c r="A2141" s="2">
        <v>39616</v>
      </c>
      <c r="B2141" t="s">
        <v>851</v>
      </c>
      <c r="C2141" s="5">
        <f t="shared" si="66"/>
        <v>39616.485671296294</v>
      </c>
      <c r="D2141">
        <v>0.2697</v>
      </c>
      <c r="E2141">
        <f t="shared" si="67"/>
        <v>2697</v>
      </c>
    </row>
    <row r="2142" spans="1:5">
      <c r="A2142" s="2">
        <v>39616</v>
      </c>
      <c r="B2142" t="s">
        <v>852</v>
      </c>
      <c r="C2142" s="5">
        <f t="shared" si="66"/>
        <v>39616.48636574074</v>
      </c>
      <c r="D2142">
        <v>0.26819999999999999</v>
      </c>
      <c r="E2142">
        <f t="shared" si="67"/>
        <v>2682</v>
      </c>
    </row>
    <row r="2143" spans="1:5">
      <c r="A2143" s="2">
        <v>39616</v>
      </c>
      <c r="B2143" t="s">
        <v>853</v>
      </c>
      <c r="C2143" s="5">
        <f t="shared" si="66"/>
        <v>39616.487060185187</v>
      </c>
      <c r="D2143">
        <v>0.2697</v>
      </c>
      <c r="E2143">
        <f t="shared" si="67"/>
        <v>2697</v>
      </c>
    </row>
    <row r="2144" spans="1:5">
      <c r="A2144" s="2">
        <v>39616</v>
      </c>
      <c r="B2144" t="s">
        <v>854</v>
      </c>
      <c r="C2144" s="5">
        <f t="shared" si="66"/>
        <v>39616.487754629627</v>
      </c>
      <c r="D2144">
        <v>0.27029999999999998</v>
      </c>
      <c r="E2144">
        <f t="shared" si="67"/>
        <v>2703</v>
      </c>
    </row>
    <row r="2145" spans="1:5">
      <c r="A2145" s="2">
        <v>39616</v>
      </c>
      <c r="B2145" t="s">
        <v>855</v>
      </c>
      <c r="C2145" s="5">
        <f t="shared" si="66"/>
        <v>39616.488449074073</v>
      </c>
      <c r="D2145">
        <v>0.26919999999999999</v>
      </c>
      <c r="E2145">
        <f t="shared" si="67"/>
        <v>2692</v>
      </c>
    </row>
    <row r="2146" spans="1:5">
      <c r="A2146" s="2">
        <v>39616</v>
      </c>
      <c r="B2146" t="s">
        <v>856</v>
      </c>
      <c r="C2146" s="5">
        <f t="shared" si="66"/>
        <v>39616.48914351852</v>
      </c>
      <c r="D2146">
        <v>0.26850000000000002</v>
      </c>
      <c r="E2146">
        <f t="shared" si="67"/>
        <v>2685</v>
      </c>
    </row>
    <row r="2147" spans="1:5">
      <c r="A2147" s="2">
        <v>39616</v>
      </c>
      <c r="B2147" t="s">
        <v>857</v>
      </c>
      <c r="C2147" s="5">
        <f t="shared" si="66"/>
        <v>39616.489837962959</v>
      </c>
      <c r="D2147">
        <v>0.2707</v>
      </c>
      <c r="E2147">
        <f t="shared" si="67"/>
        <v>2707</v>
      </c>
    </row>
    <row r="2148" spans="1:5">
      <c r="A2148" s="2">
        <v>39616</v>
      </c>
      <c r="B2148" t="s">
        <v>858</v>
      </c>
      <c r="C2148" s="5">
        <f t="shared" si="66"/>
        <v>39616.490532407406</v>
      </c>
      <c r="D2148">
        <v>0.27029999999999998</v>
      </c>
      <c r="E2148">
        <f t="shared" si="67"/>
        <v>2703</v>
      </c>
    </row>
    <row r="2149" spans="1:5">
      <c r="A2149" s="2">
        <v>39616</v>
      </c>
      <c r="B2149" t="s">
        <v>859</v>
      </c>
      <c r="C2149" s="5">
        <f t="shared" si="66"/>
        <v>39616.491226851853</v>
      </c>
      <c r="D2149">
        <v>0.2707</v>
      </c>
      <c r="E2149">
        <f t="shared" si="67"/>
        <v>2707</v>
      </c>
    </row>
    <row r="2150" spans="1:5">
      <c r="A2150" s="2">
        <v>39616</v>
      </c>
      <c r="B2150" t="s">
        <v>860</v>
      </c>
      <c r="C2150" s="5">
        <f t="shared" si="66"/>
        <v>39616.4919212963</v>
      </c>
      <c r="D2150">
        <v>0.2712</v>
      </c>
      <c r="E2150">
        <f t="shared" si="67"/>
        <v>2712</v>
      </c>
    </row>
    <row r="2151" spans="1:5">
      <c r="A2151" s="2">
        <v>39616</v>
      </c>
      <c r="B2151" t="s">
        <v>861</v>
      </c>
      <c r="C2151" s="5">
        <f t="shared" si="66"/>
        <v>39616.492615740739</v>
      </c>
      <c r="D2151">
        <v>0.27079999999999999</v>
      </c>
      <c r="E2151">
        <f t="shared" si="67"/>
        <v>2708</v>
      </c>
    </row>
    <row r="2152" spans="1:5">
      <c r="A2152" s="2">
        <v>39616</v>
      </c>
      <c r="B2152" t="s">
        <v>862</v>
      </c>
      <c r="C2152" s="5">
        <f t="shared" si="66"/>
        <v>39616.493310185186</v>
      </c>
      <c r="D2152">
        <v>0.27110000000000001</v>
      </c>
      <c r="E2152">
        <f t="shared" si="67"/>
        <v>2711</v>
      </c>
    </row>
    <row r="2153" spans="1:5">
      <c r="A2153" s="2">
        <v>39616</v>
      </c>
      <c r="B2153" t="s">
        <v>863</v>
      </c>
      <c r="C2153" s="5">
        <f t="shared" si="66"/>
        <v>39616.494004629632</v>
      </c>
      <c r="D2153">
        <v>0.26939999999999997</v>
      </c>
      <c r="E2153">
        <f t="shared" si="67"/>
        <v>2693.9999999999995</v>
      </c>
    </row>
    <row r="2154" spans="1:5">
      <c r="A2154" s="2">
        <v>39616</v>
      </c>
      <c r="B2154" t="s">
        <v>864</v>
      </c>
      <c r="C2154" s="5">
        <f t="shared" si="66"/>
        <v>39616.494699074072</v>
      </c>
      <c r="D2154">
        <v>0.26889999999999997</v>
      </c>
      <c r="E2154">
        <f t="shared" si="67"/>
        <v>2688.9999999999995</v>
      </c>
    </row>
    <row r="2155" spans="1:5">
      <c r="A2155" s="2">
        <v>39616</v>
      </c>
      <c r="B2155" t="s">
        <v>865</v>
      </c>
      <c r="C2155" s="5">
        <f t="shared" si="66"/>
        <v>39616.495393518519</v>
      </c>
      <c r="D2155">
        <v>0.26950000000000002</v>
      </c>
      <c r="E2155">
        <f t="shared" si="67"/>
        <v>2695</v>
      </c>
    </row>
    <row r="2156" spans="1:5">
      <c r="A2156" s="2">
        <v>39616</v>
      </c>
      <c r="B2156" t="s">
        <v>1707</v>
      </c>
      <c r="C2156" s="5">
        <f t="shared" si="66"/>
        <v>39616.496087962965</v>
      </c>
      <c r="D2156">
        <v>0.26840000000000003</v>
      </c>
      <c r="E2156">
        <f t="shared" si="67"/>
        <v>2684.0000000000005</v>
      </c>
    </row>
    <row r="2157" spans="1:5">
      <c r="A2157" s="2">
        <v>39616</v>
      </c>
      <c r="B2157" t="s">
        <v>867</v>
      </c>
      <c r="C2157" s="5">
        <f t="shared" si="66"/>
        <v>39616.496782407405</v>
      </c>
      <c r="D2157">
        <v>0.26629999999999998</v>
      </c>
      <c r="E2157">
        <f t="shared" si="67"/>
        <v>2663</v>
      </c>
    </row>
    <row r="2158" spans="1:5">
      <c r="A2158" s="2">
        <v>39616</v>
      </c>
      <c r="B2158" t="s">
        <v>868</v>
      </c>
      <c r="C2158" s="5">
        <f t="shared" si="66"/>
        <v>39616.497476851851</v>
      </c>
      <c r="D2158">
        <v>0.27079999999999999</v>
      </c>
      <c r="E2158">
        <f t="shared" si="67"/>
        <v>2708</v>
      </c>
    </row>
    <row r="2159" spans="1:5">
      <c r="A2159" s="2">
        <v>39616</v>
      </c>
      <c r="B2159" t="s">
        <v>869</v>
      </c>
      <c r="C2159" s="5">
        <f t="shared" si="66"/>
        <v>39616.498171296298</v>
      </c>
      <c r="D2159">
        <v>0.26889999999999997</v>
      </c>
      <c r="E2159">
        <f t="shared" si="67"/>
        <v>2688.9999999999995</v>
      </c>
    </row>
    <row r="2160" spans="1:5">
      <c r="A2160" s="2">
        <v>39616</v>
      </c>
      <c r="B2160" t="s">
        <v>870</v>
      </c>
      <c r="C2160" s="5">
        <f t="shared" si="66"/>
        <v>39616.498865740738</v>
      </c>
      <c r="D2160">
        <v>0.26900000000000002</v>
      </c>
      <c r="E2160">
        <f t="shared" si="67"/>
        <v>2690</v>
      </c>
    </row>
    <row r="2161" spans="1:5">
      <c r="A2161" s="2">
        <v>39616</v>
      </c>
      <c r="B2161" t="s">
        <v>871</v>
      </c>
      <c r="C2161" s="5">
        <f t="shared" si="66"/>
        <v>39616.499560185184</v>
      </c>
      <c r="D2161">
        <v>0.26840000000000003</v>
      </c>
      <c r="E2161">
        <f t="shared" si="67"/>
        <v>2684.0000000000005</v>
      </c>
    </row>
    <row r="2162" spans="1:5">
      <c r="A2162" s="2">
        <v>39616</v>
      </c>
      <c r="B2162" t="s">
        <v>872</v>
      </c>
      <c r="C2162" s="5">
        <f t="shared" si="66"/>
        <v>39616.500254629631</v>
      </c>
      <c r="D2162">
        <v>0.27110000000000001</v>
      </c>
      <c r="E2162">
        <f t="shared" si="67"/>
        <v>2711</v>
      </c>
    </row>
    <row r="2163" spans="1:5">
      <c r="A2163" s="2">
        <v>39616</v>
      </c>
      <c r="B2163" t="s">
        <v>873</v>
      </c>
      <c r="C2163" s="5">
        <f t="shared" si="66"/>
        <v>39616.500949074078</v>
      </c>
      <c r="D2163">
        <v>0.27229999999999999</v>
      </c>
      <c r="E2163">
        <f t="shared" si="67"/>
        <v>2723</v>
      </c>
    </row>
    <row r="2164" spans="1:5">
      <c r="A2164" s="2">
        <v>39616</v>
      </c>
      <c r="B2164" t="s">
        <v>874</v>
      </c>
      <c r="C2164" s="5">
        <f t="shared" si="66"/>
        <v>39616.501643518517</v>
      </c>
      <c r="D2164">
        <v>0.27039999999999997</v>
      </c>
      <c r="E2164">
        <f t="shared" si="67"/>
        <v>2703.9999999999995</v>
      </c>
    </row>
    <row r="2165" spans="1:5">
      <c r="A2165" s="2">
        <v>39616</v>
      </c>
      <c r="B2165" t="s">
        <v>875</v>
      </c>
      <c r="C2165" s="5">
        <f t="shared" si="66"/>
        <v>39616.502337962964</v>
      </c>
      <c r="D2165">
        <v>0.2702</v>
      </c>
      <c r="E2165">
        <f t="shared" si="67"/>
        <v>2702</v>
      </c>
    </row>
    <row r="2166" spans="1:5">
      <c r="A2166" s="2">
        <v>39616</v>
      </c>
      <c r="B2166" t="s">
        <v>876</v>
      </c>
      <c r="C2166" s="5">
        <f t="shared" si="66"/>
        <v>39616.503032407411</v>
      </c>
      <c r="D2166">
        <v>0.26979999999999998</v>
      </c>
      <c r="E2166">
        <f t="shared" si="67"/>
        <v>2698</v>
      </c>
    </row>
    <row r="2167" spans="1:5">
      <c r="A2167" s="2">
        <v>39616</v>
      </c>
      <c r="B2167" t="s">
        <v>877</v>
      </c>
      <c r="C2167" s="5">
        <f t="shared" si="66"/>
        <v>39616.50372685185</v>
      </c>
      <c r="D2167">
        <v>0.26879999999999998</v>
      </c>
      <c r="E2167">
        <f t="shared" si="67"/>
        <v>2688</v>
      </c>
    </row>
    <row r="2168" spans="1:5">
      <c r="A2168" s="2">
        <v>39616</v>
      </c>
      <c r="B2168" t="s">
        <v>1708</v>
      </c>
      <c r="C2168" s="5">
        <f t="shared" si="66"/>
        <v>39616.50440972222</v>
      </c>
      <c r="D2168">
        <v>0.27150000000000002</v>
      </c>
      <c r="E2168">
        <f t="shared" si="67"/>
        <v>2715</v>
      </c>
    </row>
    <row r="2169" spans="1:5">
      <c r="A2169" s="2">
        <v>39616</v>
      </c>
      <c r="B2169" t="s">
        <v>879</v>
      </c>
      <c r="C2169" s="5">
        <f t="shared" si="66"/>
        <v>39616.505115740743</v>
      </c>
      <c r="D2169">
        <v>0.27160000000000001</v>
      </c>
      <c r="E2169">
        <f t="shared" si="67"/>
        <v>2716</v>
      </c>
    </row>
    <row r="2170" spans="1:5">
      <c r="A2170" s="2">
        <v>39616</v>
      </c>
      <c r="B2170" t="s">
        <v>880</v>
      </c>
      <c r="C2170" s="5">
        <f t="shared" si="66"/>
        <v>39616.505810185183</v>
      </c>
      <c r="D2170">
        <v>0.27060000000000001</v>
      </c>
      <c r="E2170">
        <f t="shared" si="67"/>
        <v>2706</v>
      </c>
    </row>
    <row r="2171" spans="1:5">
      <c r="A2171" s="2">
        <v>39616</v>
      </c>
      <c r="B2171" t="s">
        <v>1709</v>
      </c>
      <c r="C2171" s="5">
        <f t="shared" si="66"/>
        <v>39616.506504629629</v>
      </c>
      <c r="D2171">
        <v>0.2089</v>
      </c>
      <c r="E2171">
        <f t="shared" si="67"/>
        <v>2089</v>
      </c>
    </row>
    <row r="2172" spans="1:5">
      <c r="A2172" s="2">
        <v>39616</v>
      </c>
      <c r="B2172" t="s">
        <v>882</v>
      </c>
      <c r="C2172" s="5">
        <f t="shared" si="66"/>
        <v>39616.507187499999</v>
      </c>
      <c r="D2172">
        <v>0.27079999999999999</v>
      </c>
      <c r="E2172">
        <f t="shared" si="67"/>
        <v>2708</v>
      </c>
    </row>
    <row r="2173" spans="1:5">
      <c r="A2173" s="2">
        <v>39616</v>
      </c>
      <c r="B2173" t="s">
        <v>883</v>
      </c>
      <c r="C2173" s="5">
        <f t="shared" si="66"/>
        <v>39616.507893518516</v>
      </c>
      <c r="D2173">
        <v>0.27250000000000002</v>
      </c>
      <c r="E2173">
        <f t="shared" si="67"/>
        <v>2725</v>
      </c>
    </row>
    <row r="2174" spans="1:5">
      <c r="A2174" s="2">
        <v>39616</v>
      </c>
      <c r="B2174" t="s">
        <v>884</v>
      </c>
      <c r="C2174" s="5">
        <f t="shared" si="66"/>
        <v>39616.508587962962</v>
      </c>
      <c r="D2174">
        <v>0.27339999999999998</v>
      </c>
      <c r="E2174">
        <f t="shared" si="67"/>
        <v>2733.9999999999995</v>
      </c>
    </row>
    <row r="2175" spans="1:5">
      <c r="A2175" s="2">
        <v>39616</v>
      </c>
      <c r="B2175" t="s">
        <v>885</v>
      </c>
      <c r="C2175" s="5">
        <f t="shared" si="66"/>
        <v>39616.509282407409</v>
      </c>
      <c r="D2175">
        <v>0.2732</v>
      </c>
      <c r="E2175">
        <f t="shared" si="67"/>
        <v>2732</v>
      </c>
    </row>
    <row r="2176" spans="1:5">
      <c r="A2176" s="2">
        <v>39616</v>
      </c>
      <c r="B2176" t="s">
        <v>1710</v>
      </c>
      <c r="C2176" s="5">
        <f t="shared" si="66"/>
        <v>39616.509976851848</v>
      </c>
      <c r="D2176">
        <v>0.27189999999999998</v>
      </c>
      <c r="E2176">
        <f t="shared" si="67"/>
        <v>2718.9999999999995</v>
      </c>
    </row>
    <row r="2177" spans="1:5">
      <c r="A2177" s="2">
        <v>39616</v>
      </c>
      <c r="B2177" t="s">
        <v>1711</v>
      </c>
      <c r="C2177" s="5">
        <f t="shared" si="66"/>
        <v>39616.510659722226</v>
      </c>
      <c r="D2177">
        <v>0.27300000000000002</v>
      </c>
      <c r="E2177">
        <f t="shared" si="67"/>
        <v>2730</v>
      </c>
    </row>
    <row r="2178" spans="1:5">
      <c r="A2178" s="2">
        <v>39616</v>
      </c>
      <c r="B2178" t="s">
        <v>888</v>
      </c>
      <c r="C2178" s="5">
        <f t="shared" si="66"/>
        <v>39616.511365740742</v>
      </c>
      <c r="D2178">
        <v>0.2737</v>
      </c>
      <c r="E2178">
        <f t="shared" si="67"/>
        <v>2737</v>
      </c>
    </row>
    <row r="2179" spans="1:5">
      <c r="A2179" s="2">
        <v>39616</v>
      </c>
      <c r="B2179" t="s">
        <v>889</v>
      </c>
      <c r="C2179" s="5">
        <f t="shared" ref="C2179:C2242" si="68">A2179+TIME(LEFT(B2179,3),MID(B2179,5,2),RIGHT(B2179,2))</f>
        <v>39616.512060185189</v>
      </c>
      <c r="D2179">
        <v>0.27339999999999998</v>
      </c>
      <c r="E2179">
        <f t="shared" ref="E2179:E2242" si="69">D2179*10000</f>
        <v>2733.9999999999995</v>
      </c>
    </row>
    <row r="2180" spans="1:5">
      <c r="A2180" s="2">
        <v>39616</v>
      </c>
      <c r="B2180" t="s">
        <v>890</v>
      </c>
      <c r="C2180" s="5">
        <f t="shared" si="68"/>
        <v>39616.512754629628</v>
      </c>
      <c r="D2180">
        <v>0.27379999999999999</v>
      </c>
      <c r="E2180">
        <f t="shared" si="69"/>
        <v>2738</v>
      </c>
    </row>
    <row r="2181" spans="1:5">
      <c r="A2181" s="2">
        <v>39616</v>
      </c>
      <c r="B2181" t="s">
        <v>891</v>
      </c>
      <c r="C2181" s="5">
        <f t="shared" si="68"/>
        <v>39616.513449074075</v>
      </c>
      <c r="D2181">
        <v>0.27350000000000002</v>
      </c>
      <c r="E2181">
        <f t="shared" si="69"/>
        <v>2735</v>
      </c>
    </row>
    <row r="2182" spans="1:5">
      <c r="A2182" s="2">
        <v>39616</v>
      </c>
      <c r="B2182" t="s">
        <v>892</v>
      </c>
      <c r="C2182" s="5">
        <f t="shared" si="68"/>
        <v>39616.514143518521</v>
      </c>
      <c r="D2182">
        <v>0.27429999999999999</v>
      </c>
      <c r="E2182">
        <f t="shared" si="69"/>
        <v>2743</v>
      </c>
    </row>
    <row r="2183" spans="1:5">
      <c r="A2183" s="2">
        <v>39616</v>
      </c>
      <c r="B2183" t="s">
        <v>893</v>
      </c>
      <c r="C2183" s="5">
        <f t="shared" si="68"/>
        <v>39616.514837962961</v>
      </c>
      <c r="D2183">
        <v>0.2747</v>
      </c>
      <c r="E2183">
        <f t="shared" si="69"/>
        <v>2747</v>
      </c>
    </row>
    <row r="2184" spans="1:5">
      <c r="A2184" s="2">
        <v>39616</v>
      </c>
      <c r="B2184" t="s">
        <v>894</v>
      </c>
      <c r="C2184" s="5">
        <f t="shared" si="68"/>
        <v>39616.515532407408</v>
      </c>
      <c r="D2184">
        <v>0.27410000000000001</v>
      </c>
      <c r="E2184">
        <f t="shared" si="69"/>
        <v>2741</v>
      </c>
    </row>
    <row r="2185" spans="1:5">
      <c r="A2185" s="2">
        <v>39616</v>
      </c>
      <c r="B2185" t="s">
        <v>895</v>
      </c>
      <c r="C2185" s="5">
        <f t="shared" si="68"/>
        <v>39616.516226851854</v>
      </c>
      <c r="D2185">
        <v>0.27479999999999999</v>
      </c>
      <c r="E2185">
        <f t="shared" si="69"/>
        <v>2748</v>
      </c>
    </row>
    <row r="2186" spans="1:5">
      <c r="A2186" s="2">
        <v>39616</v>
      </c>
      <c r="B2186" t="s">
        <v>896</v>
      </c>
      <c r="C2186" s="5">
        <f t="shared" si="68"/>
        <v>39616.516921296294</v>
      </c>
      <c r="D2186">
        <v>0.27439999999999998</v>
      </c>
      <c r="E2186">
        <f t="shared" si="69"/>
        <v>2744</v>
      </c>
    </row>
    <row r="2187" spans="1:5">
      <c r="A2187" s="2">
        <v>39616</v>
      </c>
      <c r="B2187" t="s">
        <v>897</v>
      </c>
      <c r="C2187" s="5">
        <f t="shared" si="68"/>
        <v>39616.51761574074</v>
      </c>
      <c r="D2187">
        <v>0.27500000000000002</v>
      </c>
      <c r="E2187">
        <f t="shared" si="69"/>
        <v>2750</v>
      </c>
    </row>
    <row r="2188" spans="1:5">
      <c r="A2188" s="2">
        <v>39616</v>
      </c>
      <c r="B2188" t="s">
        <v>898</v>
      </c>
      <c r="C2188" s="5">
        <f t="shared" si="68"/>
        <v>39616.518310185187</v>
      </c>
      <c r="D2188">
        <v>0.27160000000000001</v>
      </c>
      <c r="E2188">
        <f t="shared" si="69"/>
        <v>2716</v>
      </c>
    </row>
    <row r="2189" spans="1:5">
      <c r="A2189" s="2">
        <v>39616</v>
      </c>
      <c r="B2189" t="s">
        <v>899</v>
      </c>
      <c r="C2189" s="5">
        <f t="shared" si="68"/>
        <v>39616.519004629627</v>
      </c>
      <c r="D2189">
        <v>0.27429999999999999</v>
      </c>
      <c r="E2189">
        <f t="shared" si="69"/>
        <v>2743</v>
      </c>
    </row>
    <row r="2190" spans="1:5">
      <c r="A2190" s="2">
        <v>39616</v>
      </c>
      <c r="B2190" t="s">
        <v>900</v>
      </c>
      <c r="C2190" s="5">
        <f t="shared" si="68"/>
        <v>39616.519699074073</v>
      </c>
      <c r="D2190">
        <v>0.27450000000000002</v>
      </c>
      <c r="E2190">
        <f t="shared" si="69"/>
        <v>2745</v>
      </c>
    </row>
    <row r="2191" spans="1:5">
      <c r="A2191" s="2">
        <v>39616</v>
      </c>
      <c r="B2191" t="s">
        <v>901</v>
      </c>
      <c r="C2191" s="5">
        <f t="shared" si="68"/>
        <v>39616.52039351852</v>
      </c>
      <c r="D2191">
        <v>0.2752</v>
      </c>
      <c r="E2191">
        <f t="shared" si="69"/>
        <v>2752</v>
      </c>
    </row>
    <row r="2192" spans="1:5">
      <c r="A2192" s="2">
        <v>39616</v>
      </c>
      <c r="B2192" t="s">
        <v>902</v>
      </c>
      <c r="C2192" s="5">
        <f t="shared" si="68"/>
        <v>39616.521087962959</v>
      </c>
      <c r="D2192">
        <v>0.27539999999999998</v>
      </c>
      <c r="E2192">
        <f t="shared" si="69"/>
        <v>2754</v>
      </c>
    </row>
    <row r="2193" spans="1:5">
      <c r="A2193" s="2">
        <v>39616</v>
      </c>
      <c r="B2193" t="s">
        <v>903</v>
      </c>
      <c r="C2193" s="5">
        <f t="shared" si="68"/>
        <v>39616.521782407406</v>
      </c>
      <c r="D2193">
        <v>0.27289999999999998</v>
      </c>
      <c r="E2193">
        <f t="shared" si="69"/>
        <v>2728.9999999999995</v>
      </c>
    </row>
    <row r="2194" spans="1:5">
      <c r="A2194" s="2">
        <v>39616</v>
      </c>
      <c r="B2194" t="s">
        <v>904</v>
      </c>
      <c r="C2194" s="5">
        <f t="shared" si="68"/>
        <v>39616.522476851853</v>
      </c>
      <c r="D2194">
        <v>0.27389999999999998</v>
      </c>
      <c r="E2194">
        <f t="shared" si="69"/>
        <v>2738.9999999999995</v>
      </c>
    </row>
    <row r="2195" spans="1:5">
      <c r="A2195" s="2">
        <v>39616</v>
      </c>
      <c r="B2195" t="s">
        <v>905</v>
      </c>
      <c r="C2195" s="5">
        <f t="shared" si="68"/>
        <v>39616.5231712963</v>
      </c>
      <c r="D2195">
        <v>0.27589999999999998</v>
      </c>
      <c r="E2195">
        <f t="shared" si="69"/>
        <v>2759</v>
      </c>
    </row>
    <row r="2196" spans="1:5">
      <c r="A2196" s="2">
        <v>39616</v>
      </c>
      <c r="B2196" t="s">
        <v>906</v>
      </c>
      <c r="C2196" s="5">
        <f t="shared" si="68"/>
        <v>39616.523865740739</v>
      </c>
      <c r="D2196">
        <v>0.27410000000000001</v>
      </c>
      <c r="E2196">
        <f t="shared" si="69"/>
        <v>2741</v>
      </c>
    </row>
    <row r="2197" spans="1:5">
      <c r="A2197" s="2">
        <v>39616</v>
      </c>
      <c r="B2197" t="s">
        <v>907</v>
      </c>
      <c r="C2197" s="5">
        <f t="shared" si="68"/>
        <v>39616.524560185186</v>
      </c>
      <c r="D2197">
        <v>0.27310000000000001</v>
      </c>
      <c r="E2197">
        <f t="shared" si="69"/>
        <v>2731</v>
      </c>
    </row>
    <row r="2198" spans="1:5">
      <c r="A2198" s="2">
        <v>39616</v>
      </c>
      <c r="B2198" t="s">
        <v>908</v>
      </c>
      <c r="C2198" s="5">
        <f t="shared" si="68"/>
        <v>39616.525254629632</v>
      </c>
      <c r="D2198">
        <v>0.2757</v>
      </c>
      <c r="E2198">
        <f t="shared" si="69"/>
        <v>2757</v>
      </c>
    </row>
    <row r="2199" spans="1:5">
      <c r="A2199" s="2">
        <v>39616</v>
      </c>
      <c r="B2199" t="s">
        <v>909</v>
      </c>
      <c r="C2199" s="5">
        <f t="shared" si="68"/>
        <v>39616.525949074072</v>
      </c>
      <c r="D2199">
        <v>0.27289999999999998</v>
      </c>
      <c r="E2199">
        <f t="shared" si="69"/>
        <v>2728.9999999999995</v>
      </c>
    </row>
    <row r="2200" spans="1:5">
      <c r="A2200" s="2">
        <v>39616</v>
      </c>
      <c r="B2200" t="s">
        <v>910</v>
      </c>
      <c r="C2200" s="5">
        <f t="shared" si="68"/>
        <v>39616.526643518519</v>
      </c>
      <c r="D2200">
        <v>0.27350000000000002</v>
      </c>
      <c r="E2200">
        <f t="shared" si="69"/>
        <v>2735</v>
      </c>
    </row>
    <row r="2201" spans="1:5">
      <c r="A2201" s="2">
        <v>39616</v>
      </c>
      <c r="B2201" t="s">
        <v>911</v>
      </c>
      <c r="C2201" s="5">
        <f t="shared" si="68"/>
        <v>39616.527337962965</v>
      </c>
      <c r="D2201">
        <v>0.27229999999999999</v>
      </c>
      <c r="E2201">
        <f t="shared" si="69"/>
        <v>2723</v>
      </c>
    </row>
    <row r="2202" spans="1:5">
      <c r="A2202" s="2">
        <v>39616</v>
      </c>
      <c r="B2202" t="s">
        <v>912</v>
      </c>
      <c r="C2202" s="5">
        <f t="shared" si="68"/>
        <v>39616.528032407405</v>
      </c>
      <c r="D2202">
        <v>0.27510000000000001</v>
      </c>
      <c r="E2202">
        <f t="shared" si="69"/>
        <v>2751</v>
      </c>
    </row>
    <row r="2203" spans="1:5">
      <c r="A2203" s="2">
        <v>39616</v>
      </c>
      <c r="B2203" t="s">
        <v>1712</v>
      </c>
      <c r="C2203" s="5">
        <f t="shared" si="68"/>
        <v>39616.528715277775</v>
      </c>
      <c r="D2203">
        <v>0.27629999999999999</v>
      </c>
      <c r="E2203">
        <f t="shared" si="69"/>
        <v>2763</v>
      </c>
    </row>
    <row r="2204" spans="1:5">
      <c r="A2204" s="2">
        <v>39616</v>
      </c>
      <c r="B2204" t="s">
        <v>914</v>
      </c>
      <c r="C2204" s="5">
        <f t="shared" si="68"/>
        <v>39616.529421296298</v>
      </c>
      <c r="D2204">
        <v>0.27629999999999999</v>
      </c>
      <c r="E2204">
        <f t="shared" si="69"/>
        <v>2763</v>
      </c>
    </row>
    <row r="2205" spans="1:5">
      <c r="A2205" s="2">
        <v>39616</v>
      </c>
      <c r="B2205" t="s">
        <v>915</v>
      </c>
      <c r="C2205" s="5">
        <f t="shared" si="68"/>
        <v>39616.530115740738</v>
      </c>
      <c r="D2205">
        <v>0.27660000000000001</v>
      </c>
      <c r="E2205">
        <f t="shared" si="69"/>
        <v>2766</v>
      </c>
    </row>
    <row r="2206" spans="1:5">
      <c r="A2206" s="2">
        <v>39616</v>
      </c>
      <c r="B2206" t="s">
        <v>916</v>
      </c>
      <c r="C2206" s="5">
        <f t="shared" si="68"/>
        <v>39616.530810185184</v>
      </c>
      <c r="D2206">
        <v>0.27610000000000001</v>
      </c>
      <c r="E2206">
        <f t="shared" si="69"/>
        <v>2761</v>
      </c>
    </row>
    <row r="2207" spans="1:5">
      <c r="A2207" s="2">
        <v>39616</v>
      </c>
      <c r="B2207" t="s">
        <v>917</v>
      </c>
      <c r="C2207" s="5">
        <f t="shared" si="68"/>
        <v>39616.531504629631</v>
      </c>
      <c r="D2207">
        <v>0.27660000000000001</v>
      </c>
      <c r="E2207">
        <f t="shared" si="69"/>
        <v>2766</v>
      </c>
    </row>
    <row r="2208" spans="1:5">
      <c r="A2208" s="2">
        <v>39616</v>
      </c>
      <c r="B2208" t="s">
        <v>918</v>
      </c>
      <c r="C2208" s="5">
        <f t="shared" si="68"/>
        <v>39616.532199074078</v>
      </c>
      <c r="D2208">
        <v>0.27700000000000002</v>
      </c>
      <c r="E2208">
        <f t="shared" si="69"/>
        <v>2770.0000000000005</v>
      </c>
    </row>
    <row r="2209" spans="1:5">
      <c r="A2209" s="2">
        <v>39616</v>
      </c>
      <c r="B2209" t="s">
        <v>919</v>
      </c>
      <c r="C2209" s="5">
        <f t="shared" si="68"/>
        <v>39616.532893518517</v>
      </c>
      <c r="D2209">
        <v>0.27710000000000001</v>
      </c>
      <c r="E2209">
        <f t="shared" si="69"/>
        <v>2771</v>
      </c>
    </row>
    <row r="2210" spans="1:5">
      <c r="A2210" s="2">
        <v>39616</v>
      </c>
      <c r="B2210" t="s">
        <v>920</v>
      </c>
      <c r="C2210" s="5">
        <f t="shared" si="68"/>
        <v>39616.533587962964</v>
      </c>
      <c r="D2210">
        <v>0.2782</v>
      </c>
      <c r="E2210">
        <f t="shared" si="69"/>
        <v>2782</v>
      </c>
    </row>
    <row r="2211" spans="1:5">
      <c r="A2211" s="2">
        <v>39616</v>
      </c>
      <c r="B2211" t="s">
        <v>921</v>
      </c>
      <c r="C2211" s="5">
        <f t="shared" si="68"/>
        <v>39616.534282407411</v>
      </c>
      <c r="D2211">
        <v>0.27700000000000002</v>
      </c>
      <c r="E2211">
        <f t="shared" si="69"/>
        <v>2770.0000000000005</v>
      </c>
    </row>
    <row r="2212" spans="1:5">
      <c r="A2212" s="2">
        <v>39616</v>
      </c>
      <c r="B2212" t="s">
        <v>922</v>
      </c>
      <c r="C2212" s="5">
        <f t="shared" si="68"/>
        <v>39616.53497685185</v>
      </c>
      <c r="D2212">
        <v>0.27700000000000002</v>
      </c>
      <c r="E2212">
        <f t="shared" si="69"/>
        <v>2770.0000000000005</v>
      </c>
    </row>
    <row r="2213" spans="1:5">
      <c r="A2213" s="2">
        <v>39616</v>
      </c>
      <c r="B2213" t="s">
        <v>923</v>
      </c>
      <c r="C2213" s="5">
        <f t="shared" si="68"/>
        <v>39616.535671296297</v>
      </c>
      <c r="D2213">
        <v>0.27860000000000001</v>
      </c>
      <c r="E2213">
        <f t="shared" si="69"/>
        <v>2786</v>
      </c>
    </row>
    <row r="2214" spans="1:5">
      <c r="A2214" s="2">
        <v>39616</v>
      </c>
      <c r="B2214" t="s">
        <v>924</v>
      </c>
      <c r="C2214" s="5">
        <f t="shared" si="68"/>
        <v>39616.536365740743</v>
      </c>
      <c r="D2214">
        <v>0.2782</v>
      </c>
      <c r="E2214">
        <f t="shared" si="69"/>
        <v>2782</v>
      </c>
    </row>
    <row r="2215" spans="1:5">
      <c r="A2215" s="2">
        <v>39616</v>
      </c>
      <c r="B2215" t="s">
        <v>925</v>
      </c>
      <c r="C2215" s="5">
        <f t="shared" si="68"/>
        <v>39616.537060185183</v>
      </c>
      <c r="D2215">
        <v>0.27800000000000002</v>
      </c>
      <c r="E2215">
        <f t="shared" si="69"/>
        <v>2780.0000000000005</v>
      </c>
    </row>
    <row r="2216" spans="1:5">
      <c r="A2216" s="2">
        <v>39616</v>
      </c>
      <c r="B2216" t="s">
        <v>926</v>
      </c>
      <c r="C2216" s="5">
        <f t="shared" si="68"/>
        <v>39616.537754629629</v>
      </c>
      <c r="D2216">
        <v>0.27839999999999998</v>
      </c>
      <c r="E2216">
        <f t="shared" si="69"/>
        <v>2784</v>
      </c>
    </row>
    <row r="2217" spans="1:5">
      <c r="A2217" s="2">
        <v>39616</v>
      </c>
      <c r="B2217" t="s">
        <v>927</v>
      </c>
      <c r="C2217" s="5">
        <f t="shared" si="68"/>
        <v>39616.538449074076</v>
      </c>
      <c r="D2217">
        <v>0.27529999999999999</v>
      </c>
      <c r="E2217">
        <f t="shared" si="69"/>
        <v>2753</v>
      </c>
    </row>
    <row r="2218" spans="1:5">
      <c r="A2218" s="2">
        <v>39616</v>
      </c>
      <c r="B2218" t="s">
        <v>928</v>
      </c>
      <c r="C2218" s="5">
        <f t="shared" si="68"/>
        <v>39616.539143518516</v>
      </c>
      <c r="D2218">
        <v>0.27710000000000001</v>
      </c>
      <c r="E2218">
        <f t="shared" si="69"/>
        <v>2771</v>
      </c>
    </row>
    <row r="2219" spans="1:5">
      <c r="A2219" s="2">
        <v>39616</v>
      </c>
      <c r="B2219" t="s">
        <v>929</v>
      </c>
      <c r="C2219" s="5">
        <f t="shared" si="68"/>
        <v>39616.539837962962</v>
      </c>
      <c r="D2219">
        <v>0.27760000000000001</v>
      </c>
      <c r="E2219">
        <f t="shared" si="69"/>
        <v>2776</v>
      </c>
    </row>
    <row r="2220" spans="1:5">
      <c r="A2220" s="2">
        <v>39616</v>
      </c>
      <c r="B2220" t="s">
        <v>930</v>
      </c>
      <c r="C2220" s="5">
        <f t="shared" si="68"/>
        <v>39616.540532407409</v>
      </c>
      <c r="D2220">
        <v>0.27410000000000001</v>
      </c>
      <c r="E2220">
        <f t="shared" si="69"/>
        <v>2741</v>
      </c>
    </row>
    <row r="2221" spans="1:5">
      <c r="A2221" s="2">
        <v>39616</v>
      </c>
      <c r="B2221" t="s">
        <v>931</v>
      </c>
      <c r="C2221" s="5">
        <f t="shared" si="68"/>
        <v>39616.541226851848</v>
      </c>
      <c r="D2221">
        <v>0.2737</v>
      </c>
      <c r="E2221">
        <f t="shared" si="69"/>
        <v>2737</v>
      </c>
    </row>
    <row r="2222" spans="1:5">
      <c r="A2222" s="2">
        <v>39616</v>
      </c>
      <c r="B2222" t="s">
        <v>932</v>
      </c>
      <c r="C2222" s="5">
        <f t="shared" si="68"/>
        <v>39616.541921296295</v>
      </c>
      <c r="D2222">
        <v>0.27750000000000002</v>
      </c>
      <c r="E2222">
        <f t="shared" si="69"/>
        <v>2775.0000000000005</v>
      </c>
    </row>
    <row r="2223" spans="1:5">
      <c r="A2223" s="2">
        <v>39616</v>
      </c>
      <c r="B2223" t="s">
        <v>933</v>
      </c>
      <c r="C2223" s="5">
        <f t="shared" si="68"/>
        <v>39616.542615740742</v>
      </c>
      <c r="D2223">
        <v>0.27760000000000001</v>
      </c>
      <c r="E2223">
        <f t="shared" si="69"/>
        <v>2776</v>
      </c>
    </row>
    <row r="2224" spans="1:5">
      <c r="A2224" s="2">
        <v>39616</v>
      </c>
      <c r="B2224" t="s">
        <v>934</v>
      </c>
      <c r="C2224" s="5">
        <f t="shared" si="68"/>
        <v>39616.543310185189</v>
      </c>
      <c r="D2224">
        <v>0.27839999999999998</v>
      </c>
      <c r="E2224">
        <f t="shared" si="69"/>
        <v>2784</v>
      </c>
    </row>
    <row r="2225" spans="1:5">
      <c r="A2225" s="2">
        <v>39616</v>
      </c>
      <c r="B2225" t="s">
        <v>935</v>
      </c>
      <c r="C2225" s="5">
        <f t="shared" si="68"/>
        <v>39616.544004629628</v>
      </c>
      <c r="D2225">
        <v>0.27850000000000003</v>
      </c>
      <c r="E2225">
        <f t="shared" si="69"/>
        <v>2785.0000000000005</v>
      </c>
    </row>
    <row r="2226" spans="1:5">
      <c r="A2226" s="2">
        <v>39616</v>
      </c>
      <c r="B2226" t="s">
        <v>936</v>
      </c>
      <c r="C2226" s="5">
        <f t="shared" si="68"/>
        <v>39616.544699074075</v>
      </c>
      <c r="D2226">
        <v>0.2792</v>
      </c>
      <c r="E2226">
        <f t="shared" si="69"/>
        <v>2792</v>
      </c>
    </row>
    <row r="2227" spans="1:5">
      <c r="A2227" s="2">
        <v>39616</v>
      </c>
      <c r="B2227" t="s">
        <v>937</v>
      </c>
      <c r="C2227" s="5">
        <f t="shared" si="68"/>
        <v>39616.545393518521</v>
      </c>
      <c r="D2227">
        <v>0.27910000000000001</v>
      </c>
      <c r="E2227">
        <f t="shared" si="69"/>
        <v>2791</v>
      </c>
    </row>
    <row r="2228" spans="1:5">
      <c r="A2228" s="2">
        <v>39616</v>
      </c>
      <c r="B2228" t="s">
        <v>938</v>
      </c>
      <c r="C2228" s="5">
        <f t="shared" si="68"/>
        <v>39616.546087962961</v>
      </c>
      <c r="D2228">
        <v>0.27939999999999998</v>
      </c>
      <c r="E2228">
        <f t="shared" si="69"/>
        <v>2794</v>
      </c>
    </row>
    <row r="2229" spans="1:5">
      <c r="A2229" s="2">
        <v>39616</v>
      </c>
      <c r="B2229" t="s">
        <v>939</v>
      </c>
      <c r="C2229" s="5">
        <f t="shared" si="68"/>
        <v>39616.546782407408</v>
      </c>
      <c r="D2229">
        <v>0.27989999999999998</v>
      </c>
      <c r="E2229">
        <f t="shared" si="69"/>
        <v>2799</v>
      </c>
    </row>
    <row r="2230" spans="1:5">
      <c r="A2230" s="2">
        <v>39616</v>
      </c>
      <c r="B2230" t="s">
        <v>940</v>
      </c>
      <c r="C2230" s="5">
        <f t="shared" si="68"/>
        <v>39616.547476851854</v>
      </c>
      <c r="D2230">
        <v>0.28050000000000003</v>
      </c>
      <c r="E2230">
        <f t="shared" si="69"/>
        <v>2805.0000000000005</v>
      </c>
    </row>
    <row r="2231" spans="1:5">
      <c r="A2231" s="2">
        <v>39616</v>
      </c>
      <c r="B2231" t="s">
        <v>941</v>
      </c>
      <c r="C2231" s="5">
        <f t="shared" si="68"/>
        <v>39616.548171296294</v>
      </c>
      <c r="D2231">
        <v>0.28039999999999998</v>
      </c>
      <c r="E2231">
        <f t="shared" si="69"/>
        <v>2804</v>
      </c>
    </row>
    <row r="2232" spans="1:5">
      <c r="A2232" s="2">
        <v>39616</v>
      </c>
      <c r="B2232" t="s">
        <v>942</v>
      </c>
      <c r="C2232" s="5">
        <f t="shared" si="68"/>
        <v>39616.54886574074</v>
      </c>
      <c r="D2232">
        <v>0.28129999999999999</v>
      </c>
      <c r="E2232">
        <f t="shared" si="69"/>
        <v>2813</v>
      </c>
    </row>
    <row r="2233" spans="1:5">
      <c r="A2233" s="2">
        <v>39616</v>
      </c>
      <c r="B2233" t="s">
        <v>943</v>
      </c>
      <c r="C2233" s="5">
        <f t="shared" si="68"/>
        <v>39616.549560185187</v>
      </c>
      <c r="D2233">
        <v>0.28110000000000002</v>
      </c>
      <c r="E2233">
        <f t="shared" si="69"/>
        <v>2811</v>
      </c>
    </row>
    <row r="2234" spans="1:5">
      <c r="A2234" s="2">
        <v>39616</v>
      </c>
      <c r="B2234" t="s">
        <v>944</v>
      </c>
      <c r="C2234" s="5">
        <f t="shared" si="68"/>
        <v>39616.550254629627</v>
      </c>
      <c r="D2234">
        <v>0.28139999999999998</v>
      </c>
      <c r="E2234">
        <f t="shared" si="69"/>
        <v>2814</v>
      </c>
    </row>
    <row r="2235" spans="1:5">
      <c r="A2235" s="2">
        <v>39616</v>
      </c>
      <c r="B2235" t="s">
        <v>945</v>
      </c>
      <c r="C2235" s="5">
        <f t="shared" si="68"/>
        <v>39616.550949074073</v>
      </c>
      <c r="D2235">
        <v>0.28179999999999999</v>
      </c>
      <c r="E2235">
        <f t="shared" si="69"/>
        <v>2818</v>
      </c>
    </row>
    <row r="2236" spans="1:5">
      <c r="A2236" s="2">
        <v>39616</v>
      </c>
      <c r="B2236" t="s">
        <v>946</v>
      </c>
      <c r="C2236" s="5">
        <f t="shared" si="68"/>
        <v>39616.55164351852</v>
      </c>
      <c r="D2236">
        <v>0.28170000000000001</v>
      </c>
      <c r="E2236">
        <f t="shared" si="69"/>
        <v>2817</v>
      </c>
    </row>
    <row r="2237" spans="1:5">
      <c r="A2237" s="2">
        <v>39616</v>
      </c>
      <c r="B2237" t="s">
        <v>947</v>
      </c>
      <c r="C2237" s="5">
        <f t="shared" si="68"/>
        <v>39616.552337962959</v>
      </c>
      <c r="D2237">
        <v>0.2828</v>
      </c>
      <c r="E2237">
        <f t="shared" si="69"/>
        <v>2828</v>
      </c>
    </row>
    <row r="2238" spans="1:5">
      <c r="A2238" s="2">
        <v>39616</v>
      </c>
      <c r="B2238" t="s">
        <v>948</v>
      </c>
      <c r="C2238" s="5">
        <f t="shared" si="68"/>
        <v>39616.553032407406</v>
      </c>
      <c r="D2238">
        <v>0.28239999999999998</v>
      </c>
      <c r="E2238">
        <f t="shared" si="69"/>
        <v>2824</v>
      </c>
    </row>
    <row r="2239" spans="1:5">
      <c r="A2239" s="2">
        <v>39616</v>
      </c>
      <c r="B2239" t="s">
        <v>949</v>
      </c>
      <c r="C2239" s="5">
        <f t="shared" si="68"/>
        <v>39616.553726851853</v>
      </c>
      <c r="D2239">
        <v>0.28210000000000002</v>
      </c>
      <c r="E2239">
        <f t="shared" si="69"/>
        <v>2821</v>
      </c>
    </row>
    <row r="2240" spans="1:5">
      <c r="A2240" s="2">
        <v>39616</v>
      </c>
      <c r="B2240" t="s">
        <v>950</v>
      </c>
      <c r="C2240" s="5">
        <f t="shared" si="68"/>
        <v>39616.5544212963</v>
      </c>
      <c r="D2240">
        <v>0.2823</v>
      </c>
      <c r="E2240">
        <f t="shared" si="69"/>
        <v>2823</v>
      </c>
    </row>
    <row r="2241" spans="1:5">
      <c r="A2241" s="2">
        <v>39616</v>
      </c>
      <c r="B2241" t="s">
        <v>951</v>
      </c>
      <c r="C2241" s="5">
        <f t="shared" si="68"/>
        <v>39616.555115740739</v>
      </c>
      <c r="D2241">
        <v>0.28289999999999998</v>
      </c>
      <c r="E2241">
        <f t="shared" si="69"/>
        <v>2829</v>
      </c>
    </row>
    <row r="2242" spans="1:5">
      <c r="A2242" s="2">
        <v>39616</v>
      </c>
      <c r="B2242" t="s">
        <v>952</v>
      </c>
      <c r="C2242" s="5">
        <f t="shared" si="68"/>
        <v>39616.555810185186</v>
      </c>
      <c r="D2242">
        <v>0.28310000000000002</v>
      </c>
      <c r="E2242">
        <f t="shared" si="69"/>
        <v>2831</v>
      </c>
    </row>
    <row r="2243" spans="1:5">
      <c r="A2243" s="2">
        <v>39616</v>
      </c>
      <c r="B2243" t="s">
        <v>953</v>
      </c>
      <c r="C2243" s="5">
        <f t="shared" ref="C2243:C2306" si="70">A2243+TIME(LEFT(B2243,3),MID(B2243,5,2),RIGHT(B2243,2))</f>
        <v>39616.556504629632</v>
      </c>
      <c r="D2243">
        <v>0.2828</v>
      </c>
      <c r="E2243">
        <f t="shared" ref="E2243:E2306" si="71">D2243*10000</f>
        <v>2828</v>
      </c>
    </row>
    <row r="2244" spans="1:5">
      <c r="A2244" s="2">
        <v>39616</v>
      </c>
      <c r="B2244" t="s">
        <v>954</v>
      </c>
      <c r="C2244" s="5">
        <f t="shared" si="70"/>
        <v>39616.557199074072</v>
      </c>
      <c r="D2244">
        <v>0.28339999999999999</v>
      </c>
      <c r="E2244">
        <f t="shared" si="71"/>
        <v>2834</v>
      </c>
    </row>
    <row r="2245" spans="1:5">
      <c r="A2245" s="2">
        <v>39616</v>
      </c>
      <c r="B2245" t="s">
        <v>955</v>
      </c>
      <c r="C2245" s="5">
        <f t="shared" si="70"/>
        <v>39616.557893518519</v>
      </c>
      <c r="D2245">
        <v>0.28349999999999997</v>
      </c>
      <c r="E2245">
        <f t="shared" si="71"/>
        <v>2834.9999999999995</v>
      </c>
    </row>
    <row r="2246" spans="1:5">
      <c r="A2246" s="2">
        <v>39616</v>
      </c>
      <c r="B2246" t="s">
        <v>956</v>
      </c>
      <c r="C2246" s="5">
        <f t="shared" si="70"/>
        <v>39616.558587962965</v>
      </c>
      <c r="D2246">
        <v>0.2838</v>
      </c>
      <c r="E2246">
        <f t="shared" si="71"/>
        <v>2838</v>
      </c>
    </row>
    <row r="2247" spans="1:5">
      <c r="A2247" s="2">
        <v>39616</v>
      </c>
      <c r="B2247" t="s">
        <v>957</v>
      </c>
      <c r="C2247" s="5">
        <f t="shared" si="70"/>
        <v>39616.559282407405</v>
      </c>
      <c r="D2247">
        <v>0.28339999999999999</v>
      </c>
      <c r="E2247">
        <f t="shared" si="71"/>
        <v>2834</v>
      </c>
    </row>
    <row r="2248" spans="1:5">
      <c r="A2248" s="2">
        <v>39616</v>
      </c>
      <c r="B2248" t="s">
        <v>958</v>
      </c>
      <c r="C2248" s="5">
        <f t="shared" si="70"/>
        <v>39616.559976851851</v>
      </c>
      <c r="D2248">
        <v>0.28360000000000002</v>
      </c>
      <c r="E2248">
        <f t="shared" si="71"/>
        <v>2836</v>
      </c>
    </row>
    <row r="2249" spans="1:5">
      <c r="A2249" s="2">
        <v>39616</v>
      </c>
      <c r="B2249" t="s">
        <v>959</v>
      </c>
      <c r="C2249" s="5">
        <f t="shared" si="70"/>
        <v>39616.560671296298</v>
      </c>
      <c r="D2249">
        <v>0.2833</v>
      </c>
      <c r="E2249">
        <f t="shared" si="71"/>
        <v>2833</v>
      </c>
    </row>
    <row r="2250" spans="1:5">
      <c r="A2250" s="2">
        <v>39616</v>
      </c>
      <c r="B2250" t="s">
        <v>960</v>
      </c>
      <c r="C2250" s="5">
        <f t="shared" si="70"/>
        <v>39616.561365740738</v>
      </c>
      <c r="D2250">
        <v>0.28289999999999998</v>
      </c>
      <c r="E2250">
        <f t="shared" si="71"/>
        <v>2829</v>
      </c>
    </row>
    <row r="2251" spans="1:5">
      <c r="A2251" s="2">
        <v>39616</v>
      </c>
      <c r="B2251" t="s">
        <v>961</v>
      </c>
      <c r="C2251" s="5">
        <f t="shared" si="70"/>
        <v>39616.562060185184</v>
      </c>
      <c r="D2251">
        <v>0.2838</v>
      </c>
      <c r="E2251">
        <f t="shared" si="71"/>
        <v>2838</v>
      </c>
    </row>
    <row r="2252" spans="1:5">
      <c r="A2252" s="2">
        <v>39616</v>
      </c>
      <c r="B2252" t="s">
        <v>1713</v>
      </c>
      <c r="C2252" s="5">
        <f t="shared" si="70"/>
        <v>39616.562743055554</v>
      </c>
      <c r="D2252">
        <v>0.28499999999999998</v>
      </c>
      <c r="E2252">
        <f t="shared" si="71"/>
        <v>2849.9999999999995</v>
      </c>
    </row>
    <row r="2253" spans="1:5">
      <c r="A2253" s="2">
        <v>39616</v>
      </c>
      <c r="B2253" t="s">
        <v>963</v>
      </c>
      <c r="C2253" s="5">
        <f t="shared" si="70"/>
        <v>39616.563449074078</v>
      </c>
      <c r="D2253">
        <v>0.28789999999999999</v>
      </c>
      <c r="E2253">
        <f t="shared" si="71"/>
        <v>2879</v>
      </c>
    </row>
    <row r="2254" spans="1:5">
      <c r="A2254" s="2">
        <v>39616</v>
      </c>
      <c r="B2254" t="s">
        <v>1714</v>
      </c>
      <c r="C2254" s="5">
        <f t="shared" si="70"/>
        <v>39616.564131944448</v>
      </c>
      <c r="D2254">
        <v>0.29330000000000001</v>
      </c>
      <c r="E2254">
        <f t="shared" si="71"/>
        <v>2933</v>
      </c>
    </row>
    <row r="2255" spans="1:5">
      <c r="A2255" s="2">
        <v>39616</v>
      </c>
      <c r="B2255" t="s">
        <v>965</v>
      </c>
      <c r="C2255" s="5">
        <f t="shared" si="70"/>
        <v>39616.564837962964</v>
      </c>
      <c r="D2255">
        <v>0.29330000000000001</v>
      </c>
      <c r="E2255">
        <f t="shared" si="71"/>
        <v>2933</v>
      </c>
    </row>
    <row r="2256" spans="1:5">
      <c r="A2256" s="2">
        <v>39616</v>
      </c>
      <c r="B2256" t="s">
        <v>966</v>
      </c>
      <c r="C2256" s="5">
        <f t="shared" si="70"/>
        <v>39616.565532407411</v>
      </c>
      <c r="D2256">
        <v>0.29299999999999998</v>
      </c>
      <c r="E2256">
        <f t="shared" si="71"/>
        <v>2930</v>
      </c>
    </row>
    <row r="2257" spans="1:5">
      <c r="A2257" s="2">
        <v>39616</v>
      </c>
      <c r="B2257" t="s">
        <v>967</v>
      </c>
      <c r="C2257" s="5">
        <f t="shared" si="70"/>
        <v>39616.56622685185</v>
      </c>
      <c r="D2257">
        <v>0.29520000000000002</v>
      </c>
      <c r="E2257">
        <f t="shared" si="71"/>
        <v>2952</v>
      </c>
    </row>
    <row r="2258" spans="1:5">
      <c r="A2258" s="2">
        <v>39616</v>
      </c>
      <c r="B2258" t="s">
        <v>968</v>
      </c>
      <c r="C2258" s="5">
        <f t="shared" si="70"/>
        <v>39616.566921296297</v>
      </c>
      <c r="D2258">
        <v>0.29749999999999999</v>
      </c>
      <c r="E2258">
        <f t="shared" si="71"/>
        <v>2975</v>
      </c>
    </row>
    <row r="2259" spans="1:5">
      <c r="A2259" s="2">
        <v>39616</v>
      </c>
      <c r="B2259" t="s">
        <v>1715</v>
      </c>
      <c r="C2259" s="5">
        <f t="shared" si="70"/>
        <v>39616.567604166667</v>
      </c>
      <c r="D2259">
        <v>0.29730000000000001</v>
      </c>
      <c r="E2259">
        <f t="shared" si="71"/>
        <v>2973</v>
      </c>
    </row>
    <row r="2260" spans="1:5">
      <c r="A2260" s="2">
        <v>39616</v>
      </c>
      <c r="B2260" t="s">
        <v>970</v>
      </c>
      <c r="C2260" s="5">
        <f t="shared" si="70"/>
        <v>39616.568310185183</v>
      </c>
      <c r="D2260">
        <v>0.29649999999999999</v>
      </c>
      <c r="E2260">
        <f t="shared" si="71"/>
        <v>2965</v>
      </c>
    </row>
    <row r="2261" spans="1:5">
      <c r="A2261" s="2">
        <v>39616</v>
      </c>
      <c r="B2261" t="s">
        <v>971</v>
      </c>
      <c r="C2261" s="5">
        <f t="shared" si="70"/>
        <v>39616.569004629629</v>
      </c>
      <c r="D2261">
        <v>0.29680000000000001</v>
      </c>
      <c r="E2261">
        <f t="shared" si="71"/>
        <v>2968</v>
      </c>
    </row>
    <row r="2262" spans="1:5">
      <c r="A2262" s="2">
        <v>39616</v>
      </c>
      <c r="B2262" t="s">
        <v>972</v>
      </c>
      <c r="C2262" s="5">
        <f t="shared" si="70"/>
        <v>39616.569699074076</v>
      </c>
      <c r="D2262">
        <v>0.29609999999999997</v>
      </c>
      <c r="E2262">
        <f t="shared" si="71"/>
        <v>2960.9999999999995</v>
      </c>
    </row>
    <row r="2263" spans="1:5">
      <c r="A2263" s="2">
        <v>39616</v>
      </c>
      <c r="B2263" t="s">
        <v>1716</v>
      </c>
      <c r="C2263" s="5">
        <f t="shared" si="70"/>
        <v>39616.570381944446</v>
      </c>
      <c r="D2263">
        <v>0.29720000000000002</v>
      </c>
      <c r="E2263">
        <f t="shared" si="71"/>
        <v>2972</v>
      </c>
    </row>
    <row r="2264" spans="1:5">
      <c r="A2264" s="2">
        <v>39616</v>
      </c>
      <c r="B2264" t="s">
        <v>974</v>
      </c>
      <c r="C2264" s="5">
        <f t="shared" si="70"/>
        <v>39616.571087962962</v>
      </c>
      <c r="D2264">
        <v>0.29649999999999999</v>
      </c>
      <c r="E2264">
        <f t="shared" si="71"/>
        <v>2965</v>
      </c>
    </row>
    <row r="2265" spans="1:5">
      <c r="A2265" s="2">
        <v>39616</v>
      </c>
      <c r="B2265" t="s">
        <v>975</v>
      </c>
      <c r="C2265" s="5">
        <f t="shared" si="70"/>
        <v>39616.571782407409</v>
      </c>
      <c r="D2265">
        <v>0.29599999999999999</v>
      </c>
      <c r="E2265">
        <f t="shared" si="71"/>
        <v>2960</v>
      </c>
    </row>
    <row r="2266" spans="1:5">
      <c r="A2266" s="2">
        <v>39616</v>
      </c>
      <c r="B2266" t="s">
        <v>976</v>
      </c>
      <c r="C2266" s="5">
        <f t="shared" si="70"/>
        <v>39616.572476851848</v>
      </c>
      <c r="D2266">
        <v>0.29580000000000001</v>
      </c>
      <c r="E2266">
        <f t="shared" si="71"/>
        <v>2958</v>
      </c>
    </row>
    <row r="2267" spans="1:5">
      <c r="A2267" s="2">
        <v>39616</v>
      </c>
      <c r="B2267" t="s">
        <v>977</v>
      </c>
      <c r="C2267" s="5">
        <f t="shared" si="70"/>
        <v>39616.573171296295</v>
      </c>
      <c r="D2267">
        <v>0.29559999999999997</v>
      </c>
      <c r="E2267">
        <f t="shared" si="71"/>
        <v>2955.9999999999995</v>
      </c>
    </row>
    <row r="2268" spans="1:5">
      <c r="A2268" s="2">
        <v>39616</v>
      </c>
      <c r="B2268" t="s">
        <v>978</v>
      </c>
      <c r="C2268" s="5">
        <f t="shared" si="70"/>
        <v>39616.573865740742</v>
      </c>
      <c r="D2268">
        <v>0.2964</v>
      </c>
      <c r="E2268">
        <f t="shared" si="71"/>
        <v>2964</v>
      </c>
    </row>
    <row r="2269" spans="1:5">
      <c r="A2269" s="2">
        <v>39616</v>
      </c>
      <c r="B2269" t="s">
        <v>979</v>
      </c>
      <c r="C2269" s="5">
        <f t="shared" si="70"/>
        <v>39616.574560185189</v>
      </c>
      <c r="D2269">
        <v>0.29570000000000002</v>
      </c>
      <c r="E2269">
        <f t="shared" si="71"/>
        <v>2957</v>
      </c>
    </row>
    <row r="2270" spans="1:5">
      <c r="A2270" s="2">
        <v>39616</v>
      </c>
      <c r="B2270" t="s">
        <v>980</v>
      </c>
      <c r="C2270" s="5">
        <f t="shared" si="70"/>
        <v>39616.575254629628</v>
      </c>
      <c r="D2270">
        <v>0.29609999999999997</v>
      </c>
      <c r="E2270">
        <f t="shared" si="71"/>
        <v>2960.9999999999995</v>
      </c>
    </row>
    <row r="2271" spans="1:5">
      <c r="A2271" s="2">
        <v>39616</v>
      </c>
      <c r="B2271" t="s">
        <v>981</v>
      </c>
      <c r="C2271" s="5">
        <f t="shared" si="70"/>
        <v>39616.575949074075</v>
      </c>
      <c r="D2271">
        <v>0.29620000000000002</v>
      </c>
      <c r="E2271">
        <f t="shared" si="71"/>
        <v>2962</v>
      </c>
    </row>
    <row r="2272" spans="1:5">
      <c r="A2272" s="2">
        <v>39616</v>
      </c>
      <c r="B2272" t="s">
        <v>982</v>
      </c>
      <c r="C2272" s="5">
        <f t="shared" si="70"/>
        <v>39616.576643518521</v>
      </c>
      <c r="D2272">
        <v>0.29559999999999997</v>
      </c>
      <c r="E2272">
        <f t="shared" si="71"/>
        <v>2955.9999999999995</v>
      </c>
    </row>
    <row r="2273" spans="1:5">
      <c r="A2273" s="2">
        <v>39616</v>
      </c>
      <c r="B2273" t="s">
        <v>983</v>
      </c>
      <c r="C2273" s="5">
        <f t="shared" si="70"/>
        <v>39616.577337962961</v>
      </c>
      <c r="D2273">
        <v>0.29570000000000002</v>
      </c>
      <c r="E2273">
        <f t="shared" si="71"/>
        <v>2957</v>
      </c>
    </row>
    <row r="2274" spans="1:5">
      <c r="A2274" s="2">
        <v>39616</v>
      </c>
      <c r="B2274" t="s">
        <v>984</v>
      </c>
      <c r="C2274" s="5">
        <f t="shared" si="70"/>
        <v>39616.578032407408</v>
      </c>
      <c r="D2274">
        <v>0.29570000000000002</v>
      </c>
      <c r="E2274">
        <f t="shared" si="71"/>
        <v>2957</v>
      </c>
    </row>
    <row r="2275" spans="1:5">
      <c r="A2275" s="2">
        <v>39616</v>
      </c>
      <c r="B2275" t="s">
        <v>1717</v>
      </c>
      <c r="C2275" s="5">
        <f t="shared" si="70"/>
        <v>39616.578726851854</v>
      </c>
      <c r="D2275">
        <v>0.29509999999999997</v>
      </c>
      <c r="E2275">
        <f t="shared" si="71"/>
        <v>2950.9999999999995</v>
      </c>
    </row>
    <row r="2276" spans="1:5">
      <c r="A2276" s="2">
        <v>39616</v>
      </c>
      <c r="B2276" t="s">
        <v>986</v>
      </c>
      <c r="C2276" s="5">
        <f t="shared" si="70"/>
        <v>39616.579421296294</v>
      </c>
      <c r="D2276">
        <v>0.29499999999999998</v>
      </c>
      <c r="E2276">
        <f t="shared" si="71"/>
        <v>2950</v>
      </c>
    </row>
    <row r="2277" spans="1:5">
      <c r="A2277" s="2">
        <v>39616</v>
      </c>
      <c r="B2277" t="s">
        <v>987</v>
      </c>
      <c r="C2277" s="5">
        <f t="shared" si="70"/>
        <v>39616.58011574074</v>
      </c>
      <c r="D2277">
        <v>0.29409999999999997</v>
      </c>
      <c r="E2277">
        <f t="shared" si="71"/>
        <v>2940.9999999999995</v>
      </c>
    </row>
    <row r="2278" spans="1:5">
      <c r="A2278" s="2">
        <v>39616</v>
      </c>
      <c r="B2278" t="s">
        <v>1718</v>
      </c>
      <c r="C2278" s="5">
        <f t="shared" si="70"/>
        <v>39616.580810185187</v>
      </c>
      <c r="D2278">
        <v>0.29459999999999997</v>
      </c>
      <c r="E2278">
        <f t="shared" si="71"/>
        <v>2945.9999999999995</v>
      </c>
    </row>
    <row r="2279" spans="1:5">
      <c r="A2279" s="2">
        <v>39616</v>
      </c>
      <c r="B2279" t="s">
        <v>989</v>
      </c>
      <c r="C2279" s="5">
        <f t="shared" si="70"/>
        <v>39616.581504629627</v>
      </c>
      <c r="D2279">
        <v>0.29449999999999998</v>
      </c>
      <c r="E2279">
        <f t="shared" si="71"/>
        <v>2945</v>
      </c>
    </row>
    <row r="2280" spans="1:5">
      <c r="A2280" s="2">
        <v>39616</v>
      </c>
      <c r="B2280" t="s">
        <v>1719</v>
      </c>
      <c r="C2280" s="5">
        <f t="shared" si="70"/>
        <v>39616.582199074073</v>
      </c>
      <c r="D2280">
        <v>0.29459999999999997</v>
      </c>
      <c r="E2280">
        <f t="shared" si="71"/>
        <v>2945.9999999999995</v>
      </c>
    </row>
    <row r="2281" spans="1:5">
      <c r="A2281" s="2">
        <v>39616</v>
      </c>
      <c r="B2281" t="s">
        <v>991</v>
      </c>
      <c r="C2281" s="5">
        <f t="shared" si="70"/>
        <v>39616.58289351852</v>
      </c>
      <c r="D2281">
        <v>0.29530000000000001</v>
      </c>
      <c r="E2281">
        <f t="shared" si="71"/>
        <v>2953</v>
      </c>
    </row>
    <row r="2282" spans="1:5">
      <c r="A2282" s="2">
        <v>39616</v>
      </c>
      <c r="B2282" t="s">
        <v>992</v>
      </c>
      <c r="C2282" s="5">
        <f t="shared" si="70"/>
        <v>39616.583587962959</v>
      </c>
      <c r="D2282">
        <v>0.29449999999999998</v>
      </c>
      <c r="E2282">
        <f t="shared" si="71"/>
        <v>2945</v>
      </c>
    </row>
    <row r="2283" spans="1:5">
      <c r="A2283" s="2">
        <v>39616</v>
      </c>
      <c r="B2283" t="s">
        <v>993</v>
      </c>
      <c r="C2283" s="5">
        <f t="shared" si="70"/>
        <v>39616.584282407406</v>
      </c>
      <c r="D2283">
        <v>0.29339999999999999</v>
      </c>
      <c r="E2283">
        <f t="shared" si="71"/>
        <v>2934</v>
      </c>
    </row>
    <row r="2284" spans="1:5">
      <c r="A2284" s="2">
        <v>39616</v>
      </c>
      <c r="B2284" t="s">
        <v>994</v>
      </c>
      <c r="C2284" s="5">
        <f t="shared" si="70"/>
        <v>39616.584976851853</v>
      </c>
      <c r="D2284">
        <v>0.2918</v>
      </c>
      <c r="E2284">
        <f t="shared" si="71"/>
        <v>2918</v>
      </c>
    </row>
    <row r="2285" spans="1:5">
      <c r="A2285" s="2">
        <v>39616</v>
      </c>
      <c r="B2285" t="s">
        <v>995</v>
      </c>
      <c r="C2285" s="5">
        <f t="shared" si="70"/>
        <v>39616.5856712963</v>
      </c>
      <c r="D2285">
        <v>0.29370000000000002</v>
      </c>
      <c r="E2285">
        <f t="shared" si="71"/>
        <v>2937</v>
      </c>
    </row>
    <row r="2286" spans="1:5">
      <c r="A2286" s="2">
        <v>39616</v>
      </c>
      <c r="B2286" t="s">
        <v>996</v>
      </c>
      <c r="C2286" s="5">
        <f t="shared" si="70"/>
        <v>39616.586365740739</v>
      </c>
      <c r="D2286">
        <v>0.29310000000000003</v>
      </c>
      <c r="E2286">
        <f t="shared" si="71"/>
        <v>2931.0000000000005</v>
      </c>
    </row>
    <row r="2287" spans="1:5">
      <c r="A2287" s="2">
        <v>39616</v>
      </c>
      <c r="B2287" t="s">
        <v>997</v>
      </c>
      <c r="C2287" s="5">
        <f t="shared" si="70"/>
        <v>39616.587060185186</v>
      </c>
      <c r="D2287">
        <v>0.29370000000000002</v>
      </c>
      <c r="E2287">
        <f t="shared" si="71"/>
        <v>2937</v>
      </c>
    </row>
    <row r="2288" spans="1:5">
      <c r="A2288" s="2">
        <v>39616</v>
      </c>
      <c r="B2288" t="s">
        <v>998</v>
      </c>
      <c r="C2288" s="5">
        <f t="shared" si="70"/>
        <v>39616.587754629632</v>
      </c>
      <c r="D2288">
        <v>0.29310000000000003</v>
      </c>
      <c r="E2288">
        <f t="shared" si="71"/>
        <v>2931.0000000000005</v>
      </c>
    </row>
    <row r="2289" spans="1:5">
      <c r="A2289" s="2">
        <v>39616</v>
      </c>
      <c r="B2289" t="s">
        <v>999</v>
      </c>
      <c r="C2289" s="5">
        <f t="shared" si="70"/>
        <v>39616.588449074072</v>
      </c>
      <c r="D2289">
        <v>0.29289999999999999</v>
      </c>
      <c r="E2289">
        <f t="shared" si="71"/>
        <v>2929</v>
      </c>
    </row>
    <row r="2290" spans="1:5">
      <c r="A2290" s="2">
        <v>39616</v>
      </c>
      <c r="B2290" t="s">
        <v>1000</v>
      </c>
      <c r="C2290" s="5">
        <f t="shared" si="70"/>
        <v>39616.589143518519</v>
      </c>
      <c r="D2290">
        <v>0.29289999999999999</v>
      </c>
      <c r="E2290">
        <f t="shared" si="71"/>
        <v>2929</v>
      </c>
    </row>
    <row r="2291" spans="1:5">
      <c r="A2291" s="2">
        <v>39616</v>
      </c>
      <c r="B2291" t="s">
        <v>1001</v>
      </c>
      <c r="C2291" s="5">
        <f t="shared" si="70"/>
        <v>39616.589837962965</v>
      </c>
      <c r="D2291">
        <v>0.29149999999999998</v>
      </c>
      <c r="E2291">
        <f t="shared" si="71"/>
        <v>2915</v>
      </c>
    </row>
    <row r="2292" spans="1:5">
      <c r="A2292" s="2">
        <v>39616</v>
      </c>
      <c r="B2292" t="s">
        <v>1002</v>
      </c>
      <c r="C2292" s="5">
        <f t="shared" si="70"/>
        <v>39616.590532407405</v>
      </c>
      <c r="D2292">
        <v>0.29270000000000002</v>
      </c>
      <c r="E2292">
        <f t="shared" si="71"/>
        <v>2927</v>
      </c>
    </row>
    <row r="2293" spans="1:5">
      <c r="A2293" s="2">
        <v>39616</v>
      </c>
      <c r="B2293" t="s">
        <v>1003</v>
      </c>
      <c r="C2293" s="5">
        <f t="shared" si="70"/>
        <v>39616.591226851851</v>
      </c>
      <c r="D2293">
        <v>0.29189999999999999</v>
      </c>
      <c r="E2293">
        <f t="shared" si="71"/>
        <v>2919</v>
      </c>
    </row>
    <row r="2294" spans="1:5">
      <c r="A2294" s="2">
        <v>39616</v>
      </c>
      <c r="B2294" t="s">
        <v>1720</v>
      </c>
      <c r="C2294" s="5">
        <f t="shared" si="70"/>
        <v>39616.591921296298</v>
      </c>
      <c r="D2294">
        <v>0.29160000000000003</v>
      </c>
      <c r="E2294">
        <f t="shared" si="71"/>
        <v>2916.0000000000005</v>
      </c>
    </row>
    <row r="2295" spans="1:5">
      <c r="A2295" s="2">
        <v>39616</v>
      </c>
      <c r="B2295" t="s">
        <v>1005</v>
      </c>
      <c r="C2295" s="5">
        <f t="shared" si="70"/>
        <v>39616.592615740738</v>
      </c>
      <c r="D2295">
        <v>0.29189999999999999</v>
      </c>
      <c r="E2295">
        <f t="shared" si="71"/>
        <v>2919</v>
      </c>
    </row>
    <row r="2296" spans="1:5">
      <c r="A2296" s="2">
        <v>39616</v>
      </c>
      <c r="B2296" t="s">
        <v>1006</v>
      </c>
      <c r="C2296" s="5">
        <f t="shared" si="70"/>
        <v>39616.593310185184</v>
      </c>
      <c r="D2296">
        <v>0.29210000000000003</v>
      </c>
      <c r="E2296">
        <f t="shared" si="71"/>
        <v>2921.0000000000005</v>
      </c>
    </row>
    <row r="2297" spans="1:5">
      <c r="A2297" s="2">
        <v>39616</v>
      </c>
      <c r="B2297" t="s">
        <v>1007</v>
      </c>
      <c r="C2297" s="5">
        <f t="shared" si="70"/>
        <v>39616.594004629631</v>
      </c>
      <c r="D2297">
        <v>0.29210000000000003</v>
      </c>
      <c r="E2297">
        <f t="shared" si="71"/>
        <v>2921.0000000000005</v>
      </c>
    </row>
    <row r="2298" spans="1:5">
      <c r="A2298" s="2">
        <v>39616</v>
      </c>
      <c r="B2298" t="s">
        <v>1008</v>
      </c>
      <c r="C2298" s="5">
        <f t="shared" si="70"/>
        <v>39616.594699074078</v>
      </c>
      <c r="D2298">
        <v>0.2913</v>
      </c>
      <c r="E2298">
        <f t="shared" si="71"/>
        <v>2913</v>
      </c>
    </row>
    <row r="2299" spans="1:5">
      <c r="A2299" s="2">
        <v>39616</v>
      </c>
      <c r="B2299" t="s">
        <v>1009</v>
      </c>
      <c r="C2299" s="5">
        <f t="shared" si="70"/>
        <v>39616.595393518517</v>
      </c>
      <c r="D2299">
        <v>0.28870000000000001</v>
      </c>
      <c r="E2299">
        <f t="shared" si="71"/>
        <v>2887</v>
      </c>
    </row>
    <row r="2300" spans="1:5">
      <c r="A2300" s="2">
        <v>39616</v>
      </c>
      <c r="B2300" t="s">
        <v>1010</v>
      </c>
      <c r="C2300" s="5">
        <f t="shared" si="70"/>
        <v>39616.596087962964</v>
      </c>
      <c r="D2300">
        <v>0.2863</v>
      </c>
      <c r="E2300">
        <f t="shared" si="71"/>
        <v>2863</v>
      </c>
    </row>
    <row r="2301" spans="1:5">
      <c r="A2301" s="2">
        <v>39616</v>
      </c>
      <c r="B2301" t="s">
        <v>1011</v>
      </c>
      <c r="C2301" s="5">
        <f t="shared" si="70"/>
        <v>39616.596782407411</v>
      </c>
      <c r="D2301">
        <v>0.28620000000000001</v>
      </c>
      <c r="E2301">
        <f t="shared" si="71"/>
        <v>2862</v>
      </c>
    </row>
    <row r="2302" spans="1:5">
      <c r="A2302" s="2">
        <v>39616</v>
      </c>
      <c r="B2302" t="s">
        <v>1721</v>
      </c>
      <c r="C2302" s="5">
        <f t="shared" si="70"/>
        <v>39616.59747685185</v>
      </c>
      <c r="D2302">
        <v>0.28539999999999999</v>
      </c>
      <c r="E2302">
        <f t="shared" si="71"/>
        <v>2854</v>
      </c>
    </row>
    <row r="2303" spans="1:5">
      <c r="A2303" s="2">
        <v>39616</v>
      </c>
      <c r="B2303" t="s">
        <v>1013</v>
      </c>
      <c r="C2303" s="5">
        <f t="shared" si="70"/>
        <v>39616.598171296297</v>
      </c>
      <c r="D2303">
        <v>0.28570000000000001</v>
      </c>
      <c r="E2303">
        <f t="shared" si="71"/>
        <v>2857</v>
      </c>
    </row>
    <row r="2304" spans="1:5">
      <c r="A2304" s="2">
        <v>39616</v>
      </c>
      <c r="B2304" t="s">
        <v>1014</v>
      </c>
      <c r="C2304" s="5">
        <f t="shared" si="70"/>
        <v>39616.598865740743</v>
      </c>
      <c r="D2304">
        <v>0.28520000000000001</v>
      </c>
      <c r="E2304">
        <f t="shared" si="71"/>
        <v>2852</v>
      </c>
    </row>
    <row r="2305" spans="1:5">
      <c r="A2305" s="2">
        <v>39616</v>
      </c>
      <c r="B2305" t="s">
        <v>1015</v>
      </c>
      <c r="C2305" s="5">
        <f t="shared" si="70"/>
        <v>39616.599560185183</v>
      </c>
      <c r="D2305">
        <v>0.28570000000000001</v>
      </c>
      <c r="E2305">
        <f t="shared" si="71"/>
        <v>2857</v>
      </c>
    </row>
    <row r="2306" spans="1:5">
      <c r="A2306" s="2">
        <v>39616</v>
      </c>
      <c r="B2306" t="s">
        <v>1016</v>
      </c>
      <c r="C2306" s="5">
        <f t="shared" si="70"/>
        <v>39616.600254629629</v>
      </c>
      <c r="D2306">
        <v>0.28570000000000001</v>
      </c>
      <c r="E2306">
        <f t="shared" si="71"/>
        <v>2857</v>
      </c>
    </row>
    <row r="2307" spans="1:5">
      <c r="A2307" s="2">
        <v>39616</v>
      </c>
      <c r="B2307" t="s">
        <v>1017</v>
      </c>
      <c r="C2307" s="5">
        <f t="shared" ref="C2307:C2370" si="72">A2307+TIME(LEFT(B2307,3),MID(B2307,5,2),RIGHT(B2307,2))</f>
        <v>39616.600949074076</v>
      </c>
      <c r="D2307">
        <v>0.28520000000000001</v>
      </c>
      <c r="E2307">
        <f t="shared" ref="E2307:E2370" si="73">D2307*10000</f>
        <v>2852</v>
      </c>
    </row>
    <row r="2308" spans="1:5">
      <c r="A2308" s="2">
        <v>39616</v>
      </c>
      <c r="B2308" t="s">
        <v>1018</v>
      </c>
      <c r="C2308" s="5">
        <f t="shared" si="72"/>
        <v>39616.601643518516</v>
      </c>
      <c r="D2308">
        <v>0.28570000000000001</v>
      </c>
      <c r="E2308">
        <f t="shared" si="73"/>
        <v>2857</v>
      </c>
    </row>
    <row r="2309" spans="1:5">
      <c r="A2309" s="2">
        <v>39616</v>
      </c>
      <c r="B2309" t="s">
        <v>1019</v>
      </c>
      <c r="C2309" s="5">
        <f t="shared" si="72"/>
        <v>39616.602337962962</v>
      </c>
      <c r="D2309">
        <v>0.28539999999999999</v>
      </c>
      <c r="E2309">
        <f t="shared" si="73"/>
        <v>2854</v>
      </c>
    </row>
    <row r="2310" spans="1:5">
      <c r="A2310" s="2">
        <v>39616</v>
      </c>
      <c r="B2310" t="s">
        <v>1020</v>
      </c>
      <c r="C2310" s="5">
        <f t="shared" si="72"/>
        <v>39616.603032407409</v>
      </c>
      <c r="D2310">
        <v>0.28510000000000002</v>
      </c>
      <c r="E2310">
        <f t="shared" si="73"/>
        <v>2851</v>
      </c>
    </row>
    <row r="2311" spans="1:5">
      <c r="A2311" s="2">
        <v>39616</v>
      </c>
      <c r="B2311" t="s">
        <v>1021</v>
      </c>
      <c r="C2311" s="5">
        <f t="shared" si="72"/>
        <v>39616.603726851848</v>
      </c>
      <c r="D2311">
        <v>0.28510000000000002</v>
      </c>
      <c r="E2311">
        <f t="shared" si="73"/>
        <v>2851</v>
      </c>
    </row>
    <row r="2312" spans="1:5">
      <c r="A2312" s="2">
        <v>39616</v>
      </c>
      <c r="B2312" t="s">
        <v>1022</v>
      </c>
      <c r="C2312" s="5">
        <f t="shared" si="72"/>
        <v>39616.604421296295</v>
      </c>
      <c r="D2312">
        <v>0.28539999999999999</v>
      </c>
      <c r="E2312">
        <f t="shared" si="73"/>
        <v>2854</v>
      </c>
    </row>
    <row r="2313" spans="1:5">
      <c r="A2313" s="2">
        <v>39616</v>
      </c>
      <c r="B2313" t="s">
        <v>1023</v>
      </c>
      <c r="C2313" s="5">
        <f t="shared" si="72"/>
        <v>39616.605115740742</v>
      </c>
      <c r="D2313">
        <v>0.28539999999999999</v>
      </c>
      <c r="E2313">
        <f t="shared" si="73"/>
        <v>2854</v>
      </c>
    </row>
    <row r="2314" spans="1:5">
      <c r="A2314" s="2">
        <v>39616</v>
      </c>
      <c r="B2314" t="s">
        <v>1024</v>
      </c>
      <c r="C2314" s="5">
        <f t="shared" si="72"/>
        <v>39616.605810185189</v>
      </c>
      <c r="D2314">
        <v>0.28420000000000001</v>
      </c>
      <c r="E2314">
        <f t="shared" si="73"/>
        <v>2842</v>
      </c>
    </row>
    <row r="2315" spans="1:5">
      <c r="A2315" s="2">
        <v>39616</v>
      </c>
      <c r="B2315" t="s">
        <v>1025</v>
      </c>
      <c r="C2315" s="5">
        <f t="shared" si="72"/>
        <v>39616.606504629628</v>
      </c>
      <c r="D2315">
        <v>0.28489999999999999</v>
      </c>
      <c r="E2315">
        <f t="shared" si="73"/>
        <v>2849</v>
      </c>
    </row>
    <row r="2316" spans="1:5">
      <c r="A2316" s="2">
        <v>39616</v>
      </c>
      <c r="B2316" t="s">
        <v>1722</v>
      </c>
      <c r="C2316" s="5">
        <f t="shared" si="72"/>
        <v>39616.607199074075</v>
      </c>
      <c r="D2316">
        <v>0.28489999999999999</v>
      </c>
      <c r="E2316">
        <f t="shared" si="73"/>
        <v>2849</v>
      </c>
    </row>
    <row r="2317" spans="1:5">
      <c r="A2317" s="2">
        <v>39616</v>
      </c>
      <c r="B2317" t="s">
        <v>1027</v>
      </c>
      <c r="C2317" s="5">
        <f t="shared" si="72"/>
        <v>39616.607893518521</v>
      </c>
      <c r="D2317">
        <v>0.28460000000000002</v>
      </c>
      <c r="E2317">
        <f t="shared" si="73"/>
        <v>2846</v>
      </c>
    </row>
    <row r="2318" spans="1:5">
      <c r="A2318" s="2">
        <v>39616</v>
      </c>
      <c r="B2318" t="s">
        <v>1028</v>
      </c>
      <c r="C2318" s="5">
        <f t="shared" si="72"/>
        <v>39616.608587962961</v>
      </c>
      <c r="D2318">
        <v>0.2848</v>
      </c>
      <c r="E2318">
        <f t="shared" si="73"/>
        <v>2848</v>
      </c>
    </row>
    <row r="2319" spans="1:5">
      <c r="A2319" s="2">
        <v>39616</v>
      </c>
      <c r="B2319" t="s">
        <v>1029</v>
      </c>
      <c r="C2319" s="5">
        <f t="shared" si="72"/>
        <v>39616.609282407408</v>
      </c>
      <c r="D2319">
        <v>0.28499999999999998</v>
      </c>
      <c r="E2319">
        <f t="shared" si="73"/>
        <v>2849.9999999999995</v>
      </c>
    </row>
    <row r="2320" spans="1:5">
      <c r="A2320" s="2">
        <v>39616</v>
      </c>
      <c r="B2320" t="s">
        <v>1723</v>
      </c>
      <c r="C2320" s="5">
        <f t="shared" si="72"/>
        <v>39616.609965277778</v>
      </c>
      <c r="D2320">
        <v>0.2848</v>
      </c>
      <c r="E2320">
        <f t="shared" si="73"/>
        <v>2848</v>
      </c>
    </row>
    <row r="2321" spans="1:5">
      <c r="A2321" s="2">
        <v>39616</v>
      </c>
      <c r="B2321" t="s">
        <v>1031</v>
      </c>
      <c r="C2321" s="5">
        <f t="shared" si="72"/>
        <v>39616.610671296294</v>
      </c>
      <c r="D2321">
        <v>0.28489999999999999</v>
      </c>
      <c r="E2321">
        <f t="shared" si="73"/>
        <v>2849</v>
      </c>
    </row>
    <row r="2322" spans="1:5">
      <c r="A2322" s="2">
        <v>39616</v>
      </c>
      <c r="B2322" t="s">
        <v>1032</v>
      </c>
      <c r="C2322" s="5">
        <f t="shared" si="72"/>
        <v>39616.61136574074</v>
      </c>
      <c r="D2322">
        <v>0.28489999999999999</v>
      </c>
      <c r="E2322">
        <f t="shared" si="73"/>
        <v>2849</v>
      </c>
    </row>
    <row r="2323" spans="1:5">
      <c r="A2323" s="2">
        <v>39616</v>
      </c>
      <c r="B2323" t="s">
        <v>1033</v>
      </c>
      <c r="C2323" s="5">
        <f t="shared" si="72"/>
        <v>39616.612060185187</v>
      </c>
      <c r="D2323">
        <v>0.28389999999999999</v>
      </c>
      <c r="E2323">
        <f t="shared" si="73"/>
        <v>2839</v>
      </c>
    </row>
    <row r="2324" spans="1:5">
      <c r="A2324" s="2">
        <v>39616</v>
      </c>
      <c r="B2324" t="s">
        <v>1034</v>
      </c>
      <c r="C2324" s="5">
        <f t="shared" si="72"/>
        <v>39616.612754629627</v>
      </c>
      <c r="D2324">
        <v>0.28520000000000001</v>
      </c>
      <c r="E2324">
        <f t="shared" si="73"/>
        <v>2852</v>
      </c>
    </row>
    <row r="2325" spans="1:5">
      <c r="A2325" s="2">
        <v>39616</v>
      </c>
      <c r="B2325" t="s">
        <v>1035</v>
      </c>
      <c r="C2325" s="5">
        <f t="shared" si="72"/>
        <v>39616.613449074073</v>
      </c>
      <c r="D2325">
        <v>0.28499999999999998</v>
      </c>
      <c r="E2325">
        <f t="shared" si="73"/>
        <v>2849.9999999999995</v>
      </c>
    </row>
    <row r="2326" spans="1:5">
      <c r="A2326" s="2">
        <v>39616</v>
      </c>
      <c r="B2326" t="s">
        <v>1036</v>
      </c>
      <c r="C2326" s="5">
        <f t="shared" si="72"/>
        <v>39616.61414351852</v>
      </c>
      <c r="D2326">
        <v>0.28389999999999999</v>
      </c>
      <c r="E2326">
        <f t="shared" si="73"/>
        <v>2839</v>
      </c>
    </row>
    <row r="2327" spans="1:5">
      <c r="A2327" s="2">
        <v>39616</v>
      </c>
      <c r="B2327" t="s">
        <v>1037</v>
      </c>
      <c r="C2327" s="5">
        <f t="shared" si="72"/>
        <v>39616.614837962959</v>
      </c>
      <c r="D2327">
        <v>0.28399999999999997</v>
      </c>
      <c r="E2327">
        <f t="shared" si="73"/>
        <v>2839.9999999999995</v>
      </c>
    </row>
    <row r="2328" spans="1:5">
      <c r="A2328" s="2">
        <v>39616</v>
      </c>
      <c r="B2328" t="s">
        <v>1724</v>
      </c>
      <c r="C2328" s="5">
        <f t="shared" si="72"/>
        <v>39616.615532407406</v>
      </c>
      <c r="D2328">
        <v>0.2848</v>
      </c>
      <c r="E2328">
        <f t="shared" si="73"/>
        <v>2848</v>
      </c>
    </row>
    <row r="2329" spans="1:5">
      <c r="A2329" s="2">
        <v>39616</v>
      </c>
      <c r="B2329" t="s">
        <v>1725</v>
      </c>
      <c r="C2329" s="5">
        <f t="shared" si="72"/>
        <v>39616.616226851853</v>
      </c>
      <c r="D2329">
        <v>0.28739999999999999</v>
      </c>
      <c r="E2329">
        <f t="shared" si="73"/>
        <v>2874</v>
      </c>
    </row>
    <row r="2330" spans="1:5">
      <c r="A2330" s="2">
        <v>39616</v>
      </c>
      <c r="B2330" t="s">
        <v>1040</v>
      </c>
      <c r="C2330" s="5">
        <f t="shared" si="72"/>
        <v>39616.6169212963</v>
      </c>
      <c r="D2330">
        <v>0.24560000000000001</v>
      </c>
      <c r="E2330">
        <f t="shared" si="73"/>
        <v>2456</v>
      </c>
    </row>
    <row r="2331" spans="1:5">
      <c r="A2331" s="2">
        <v>39616</v>
      </c>
      <c r="B2331" t="s">
        <v>1726</v>
      </c>
      <c r="C2331" s="5">
        <f t="shared" si="72"/>
        <v>39616.617615740739</v>
      </c>
      <c r="D2331">
        <v>0.28570000000000001</v>
      </c>
      <c r="E2331">
        <f t="shared" si="73"/>
        <v>2857</v>
      </c>
    </row>
    <row r="2332" spans="1:5">
      <c r="A2332" s="2">
        <v>39616</v>
      </c>
      <c r="B2332" t="s">
        <v>1727</v>
      </c>
      <c r="C2332" s="5">
        <f t="shared" si="72"/>
        <v>39616.618310185186</v>
      </c>
      <c r="D2332">
        <v>0.28460000000000002</v>
      </c>
      <c r="E2332">
        <f t="shared" si="73"/>
        <v>2846</v>
      </c>
    </row>
    <row r="2333" spans="1:5">
      <c r="A2333" s="2">
        <v>39616</v>
      </c>
      <c r="B2333" t="s">
        <v>1043</v>
      </c>
      <c r="C2333" s="5">
        <f t="shared" si="72"/>
        <v>39616.619004629632</v>
      </c>
      <c r="D2333">
        <v>0.2838</v>
      </c>
      <c r="E2333">
        <f t="shared" si="73"/>
        <v>2838</v>
      </c>
    </row>
    <row r="2334" spans="1:5">
      <c r="A2334" s="2">
        <v>39616</v>
      </c>
      <c r="B2334" t="s">
        <v>1044</v>
      </c>
      <c r="C2334" s="5">
        <f t="shared" si="72"/>
        <v>39616.619699074072</v>
      </c>
      <c r="D2334">
        <v>0.28389999999999999</v>
      </c>
      <c r="E2334">
        <f t="shared" si="73"/>
        <v>2839</v>
      </c>
    </row>
    <row r="2335" spans="1:5">
      <c r="A2335" s="2">
        <v>39616</v>
      </c>
      <c r="B2335" t="s">
        <v>1045</v>
      </c>
      <c r="C2335" s="5">
        <f t="shared" si="72"/>
        <v>39616.620393518519</v>
      </c>
      <c r="D2335">
        <v>0.28389999999999999</v>
      </c>
      <c r="E2335">
        <f t="shared" si="73"/>
        <v>2839</v>
      </c>
    </row>
    <row r="2336" spans="1:5">
      <c r="A2336" s="2">
        <v>39616</v>
      </c>
      <c r="B2336" t="s">
        <v>1046</v>
      </c>
      <c r="C2336" s="5">
        <f t="shared" si="72"/>
        <v>39616.621087962965</v>
      </c>
      <c r="D2336">
        <v>0.2833</v>
      </c>
      <c r="E2336">
        <f t="shared" si="73"/>
        <v>2833</v>
      </c>
    </row>
    <row r="2337" spans="1:5">
      <c r="A2337" s="2">
        <v>39616</v>
      </c>
      <c r="B2337" t="s">
        <v>1047</v>
      </c>
      <c r="C2337" s="5">
        <f t="shared" si="72"/>
        <v>39616.621782407405</v>
      </c>
      <c r="D2337">
        <v>0.28299999999999997</v>
      </c>
      <c r="E2337">
        <f t="shared" si="73"/>
        <v>2829.9999999999995</v>
      </c>
    </row>
    <row r="2338" spans="1:5">
      <c r="A2338" s="2">
        <v>39616</v>
      </c>
      <c r="B2338" t="s">
        <v>1048</v>
      </c>
      <c r="C2338" s="5">
        <f t="shared" si="72"/>
        <v>39616.622476851851</v>
      </c>
      <c r="D2338">
        <v>0.2833</v>
      </c>
      <c r="E2338">
        <f t="shared" si="73"/>
        <v>2833</v>
      </c>
    </row>
    <row r="2339" spans="1:5">
      <c r="A2339" s="2">
        <v>39616</v>
      </c>
      <c r="B2339" t="s">
        <v>1049</v>
      </c>
      <c r="C2339" s="5">
        <f t="shared" si="72"/>
        <v>39616.623171296298</v>
      </c>
      <c r="D2339">
        <v>0.28310000000000002</v>
      </c>
      <c r="E2339">
        <f t="shared" si="73"/>
        <v>2831</v>
      </c>
    </row>
    <row r="2340" spans="1:5">
      <c r="A2340" s="2">
        <v>39616</v>
      </c>
      <c r="B2340" t="s">
        <v>1050</v>
      </c>
      <c r="C2340" s="5">
        <f t="shared" si="72"/>
        <v>39616.623865740738</v>
      </c>
      <c r="D2340">
        <v>0.28339999999999999</v>
      </c>
      <c r="E2340">
        <f t="shared" si="73"/>
        <v>2834</v>
      </c>
    </row>
    <row r="2341" spans="1:5">
      <c r="A2341" s="2">
        <v>39616</v>
      </c>
      <c r="B2341" t="s">
        <v>1051</v>
      </c>
      <c r="C2341" s="5">
        <f t="shared" si="72"/>
        <v>39616.624560185184</v>
      </c>
      <c r="D2341">
        <v>0.28339999999999999</v>
      </c>
      <c r="E2341">
        <f t="shared" si="73"/>
        <v>2834</v>
      </c>
    </row>
    <row r="2342" spans="1:5">
      <c r="A2342" s="2">
        <v>39616</v>
      </c>
      <c r="B2342" t="s">
        <v>1052</v>
      </c>
      <c r="C2342" s="5">
        <f t="shared" si="72"/>
        <v>39616.625254629631</v>
      </c>
      <c r="D2342">
        <v>0.28389999999999999</v>
      </c>
      <c r="E2342">
        <f t="shared" si="73"/>
        <v>2839</v>
      </c>
    </row>
    <row r="2343" spans="1:5">
      <c r="A2343" s="2">
        <v>39616</v>
      </c>
      <c r="B2343" t="s">
        <v>1053</v>
      </c>
      <c r="C2343" s="5">
        <f t="shared" si="72"/>
        <v>39616.625949074078</v>
      </c>
      <c r="D2343">
        <v>0.2853</v>
      </c>
      <c r="E2343">
        <f t="shared" si="73"/>
        <v>2853</v>
      </c>
    </row>
    <row r="2344" spans="1:5">
      <c r="A2344" s="2">
        <v>39616</v>
      </c>
      <c r="B2344" t="s">
        <v>1054</v>
      </c>
      <c r="C2344" s="5">
        <f t="shared" si="72"/>
        <v>39616.626643518517</v>
      </c>
      <c r="D2344">
        <v>0.28560000000000002</v>
      </c>
      <c r="E2344">
        <f t="shared" si="73"/>
        <v>2856</v>
      </c>
    </row>
    <row r="2345" spans="1:5">
      <c r="A2345" s="2">
        <v>39616</v>
      </c>
      <c r="B2345" t="s">
        <v>1055</v>
      </c>
      <c r="C2345" s="5">
        <f t="shared" si="72"/>
        <v>39616.627337962964</v>
      </c>
      <c r="D2345">
        <v>0.2853</v>
      </c>
      <c r="E2345">
        <f t="shared" si="73"/>
        <v>2853</v>
      </c>
    </row>
    <row r="2346" spans="1:5">
      <c r="A2346" s="2">
        <v>39616</v>
      </c>
      <c r="B2346" t="s">
        <v>1056</v>
      </c>
      <c r="C2346" s="5">
        <f t="shared" si="72"/>
        <v>39616.628032407411</v>
      </c>
      <c r="D2346">
        <v>0.2853</v>
      </c>
      <c r="E2346">
        <f t="shared" si="73"/>
        <v>2853</v>
      </c>
    </row>
    <row r="2347" spans="1:5">
      <c r="A2347" s="2">
        <v>39616</v>
      </c>
      <c r="B2347" t="s">
        <v>1057</v>
      </c>
      <c r="C2347" s="5">
        <f t="shared" si="72"/>
        <v>39616.62872685185</v>
      </c>
      <c r="D2347">
        <v>0.2838</v>
      </c>
      <c r="E2347">
        <f t="shared" si="73"/>
        <v>2838</v>
      </c>
    </row>
    <row r="2348" spans="1:5">
      <c r="A2348" s="2">
        <v>39616</v>
      </c>
      <c r="B2348" t="s">
        <v>1058</v>
      </c>
      <c r="C2348" s="5">
        <f t="shared" si="72"/>
        <v>39616.629421296297</v>
      </c>
      <c r="D2348">
        <v>0.28310000000000002</v>
      </c>
      <c r="E2348">
        <f t="shared" si="73"/>
        <v>2831</v>
      </c>
    </row>
    <row r="2349" spans="1:5">
      <c r="A2349" s="2">
        <v>39616</v>
      </c>
      <c r="B2349" t="s">
        <v>1059</v>
      </c>
      <c r="C2349" s="5">
        <f t="shared" si="72"/>
        <v>39616.630115740743</v>
      </c>
      <c r="D2349">
        <v>0.28189999999999998</v>
      </c>
      <c r="E2349">
        <f t="shared" si="73"/>
        <v>2819</v>
      </c>
    </row>
    <row r="2350" spans="1:5">
      <c r="A2350" s="2">
        <v>39616</v>
      </c>
      <c r="B2350" t="s">
        <v>1060</v>
      </c>
      <c r="C2350" s="5">
        <f t="shared" si="72"/>
        <v>39616.630810185183</v>
      </c>
      <c r="D2350">
        <v>0.28189999999999998</v>
      </c>
      <c r="E2350">
        <f t="shared" si="73"/>
        <v>2819</v>
      </c>
    </row>
    <row r="2351" spans="1:5">
      <c r="A2351" s="2">
        <v>39616</v>
      </c>
      <c r="B2351" t="s">
        <v>1061</v>
      </c>
      <c r="C2351" s="5">
        <f t="shared" si="72"/>
        <v>39616.631504629629</v>
      </c>
      <c r="D2351">
        <v>0.28189999999999998</v>
      </c>
      <c r="E2351">
        <f t="shared" si="73"/>
        <v>2819</v>
      </c>
    </row>
    <row r="2352" spans="1:5">
      <c r="A2352" s="2">
        <v>39616</v>
      </c>
      <c r="B2352" t="s">
        <v>1062</v>
      </c>
      <c r="C2352" s="5">
        <f t="shared" si="72"/>
        <v>39616.632199074076</v>
      </c>
      <c r="D2352">
        <v>0.28149999999999997</v>
      </c>
      <c r="E2352">
        <f t="shared" si="73"/>
        <v>2814.9999999999995</v>
      </c>
    </row>
    <row r="2353" spans="1:5">
      <c r="A2353" s="2">
        <v>39616</v>
      </c>
      <c r="B2353" t="s">
        <v>1063</v>
      </c>
      <c r="C2353" s="5">
        <f t="shared" si="72"/>
        <v>39616.632893518516</v>
      </c>
      <c r="D2353">
        <v>0.28070000000000001</v>
      </c>
      <c r="E2353">
        <f t="shared" si="73"/>
        <v>2807</v>
      </c>
    </row>
    <row r="2354" spans="1:5">
      <c r="A2354" s="2">
        <v>39616</v>
      </c>
      <c r="B2354" t="s">
        <v>1728</v>
      </c>
      <c r="C2354" s="5">
        <f t="shared" si="72"/>
        <v>39616.633587962962</v>
      </c>
      <c r="D2354">
        <v>0.28050000000000003</v>
      </c>
      <c r="E2354">
        <f t="shared" si="73"/>
        <v>2805.0000000000005</v>
      </c>
    </row>
    <row r="2355" spans="1:5">
      <c r="A2355" s="2">
        <v>39616</v>
      </c>
      <c r="B2355" t="s">
        <v>1065</v>
      </c>
      <c r="C2355" s="5">
        <f t="shared" si="72"/>
        <v>39616.634282407409</v>
      </c>
      <c r="D2355">
        <v>0.28079999999999999</v>
      </c>
      <c r="E2355">
        <f t="shared" si="73"/>
        <v>2808</v>
      </c>
    </row>
    <row r="2356" spans="1:5">
      <c r="A2356" s="2">
        <v>39616</v>
      </c>
      <c r="B2356" t="s">
        <v>1729</v>
      </c>
      <c r="C2356" s="5">
        <f t="shared" si="72"/>
        <v>39616.634976851848</v>
      </c>
      <c r="D2356">
        <v>0.28060000000000002</v>
      </c>
      <c r="E2356">
        <f t="shared" si="73"/>
        <v>2806</v>
      </c>
    </row>
    <row r="2357" spans="1:5">
      <c r="A2357" s="2">
        <v>39616</v>
      </c>
      <c r="B2357" t="s">
        <v>1730</v>
      </c>
      <c r="C2357" s="5">
        <f t="shared" si="72"/>
        <v>39616.635671296295</v>
      </c>
      <c r="D2357">
        <v>0.28060000000000002</v>
      </c>
      <c r="E2357">
        <f t="shared" si="73"/>
        <v>2806</v>
      </c>
    </row>
    <row r="2358" spans="1:5">
      <c r="A2358" s="2">
        <v>39616</v>
      </c>
      <c r="B2358" t="s">
        <v>1068</v>
      </c>
      <c r="C2358" s="5">
        <f t="shared" si="72"/>
        <v>39616.636365740742</v>
      </c>
      <c r="D2358">
        <v>0.28079999999999999</v>
      </c>
      <c r="E2358">
        <f t="shared" si="73"/>
        <v>2808</v>
      </c>
    </row>
    <row r="2359" spans="1:5">
      <c r="A2359" s="2">
        <v>39616</v>
      </c>
      <c r="B2359" t="s">
        <v>1069</v>
      </c>
      <c r="C2359" s="5">
        <f t="shared" si="72"/>
        <v>39616.637060185189</v>
      </c>
      <c r="D2359">
        <v>0.28029999999999999</v>
      </c>
      <c r="E2359">
        <f t="shared" si="73"/>
        <v>2803</v>
      </c>
    </row>
    <row r="2360" spans="1:5">
      <c r="A2360" s="2">
        <v>39616</v>
      </c>
      <c r="B2360" t="s">
        <v>1070</v>
      </c>
      <c r="C2360" s="5">
        <f t="shared" si="72"/>
        <v>39616.637754629628</v>
      </c>
      <c r="D2360">
        <v>0.28060000000000002</v>
      </c>
      <c r="E2360">
        <f t="shared" si="73"/>
        <v>2806</v>
      </c>
    </row>
    <row r="2361" spans="1:5">
      <c r="A2361" s="2">
        <v>39616</v>
      </c>
      <c r="B2361" t="s">
        <v>1071</v>
      </c>
      <c r="C2361" s="5">
        <f t="shared" si="72"/>
        <v>39616.638449074075</v>
      </c>
      <c r="D2361">
        <v>0.27979999999999999</v>
      </c>
      <c r="E2361">
        <f t="shared" si="73"/>
        <v>2798</v>
      </c>
    </row>
    <row r="2362" spans="1:5">
      <c r="A2362" s="2">
        <v>39616</v>
      </c>
      <c r="B2362" t="s">
        <v>1072</v>
      </c>
      <c r="C2362" s="5">
        <f t="shared" si="72"/>
        <v>39616.639143518521</v>
      </c>
      <c r="D2362">
        <v>0.27960000000000002</v>
      </c>
      <c r="E2362">
        <f t="shared" si="73"/>
        <v>2796</v>
      </c>
    </row>
    <row r="2363" spans="1:5">
      <c r="A2363" s="2">
        <v>39616</v>
      </c>
      <c r="B2363" t="s">
        <v>1073</v>
      </c>
      <c r="C2363" s="5">
        <f t="shared" si="72"/>
        <v>39616.639837962961</v>
      </c>
      <c r="D2363">
        <v>0.28010000000000002</v>
      </c>
      <c r="E2363">
        <f t="shared" si="73"/>
        <v>2801</v>
      </c>
    </row>
    <row r="2364" spans="1:5">
      <c r="A2364" s="2">
        <v>39616</v>
      </c>
      <c r="B2364" t="s">
        <v>1074</v>
      </c>
      <c r="C2364" s="5">
        <f t="shared" si="72"/>
        <v>39616.640532407408</v>
      </c>
      <c r="D2364">
        <v>0.27989999999999998</v>
      </c>
      <c r="E2364">
        <f t="shared" si="73"/>
        <v>2799</v>
      </c>
    </row>
    <row r="2365" spans="1:5">
      <c r="A2365" s="2">
        <v>39616</v>
      </c>
      <c r="B2365" t="s">
        <v>1075</v>
      </c>
      <c r="C2365" s="5">
        <f t="shared" si="72"/>
        <v>39616.641226851854</v>
      </c>
      <c r="D2365">
        <v>0.2797</v>
      </c>
      <c r="E2365">
        <f t="shared" si="73"/>
        <v>2797</v>
      </c>
    </row>
    <row r="2366" spans="1:5">
      <c r="A2366" s="2">
        <v>39616</v>
      </c>
      <c r="B2366" t="s">
        <v>1076</v>
      </c>
      <c r="C2366" s="5">
        <f t="shared" si="72"/>
        <v>39616.641921296294</v>
      </c>
      <c r="D2366">
        <v>0.27939999999999998</v>
      </c>
      <c r="E2366">
        <f t="shared" si="73"/>
        <v>2794</v>
      </c>
    </row>
    <row r="2367" spans="1:5">
      <c r="A2367" s="2">
        <v>39616</v>
      </c>
      <c r="B2367" t="s">
        <v>1077</v>
      </c>
      <c r="C2367" s="5">
        <f t="shared" si="72"/>
        <v>39616.64261574074</v>
      </c>
      <c r="D2367">
        <v>0.2797</v>
      </c>
      <c r="E2367">
        <f t="shared" si="73"/>
        <v>2797</v>
      </c>
    </row>
    <row r="2368" spans="1:5">
      <c r="A2368" s="2">
        <v>39616</v>
      </c>
      <c r="B2368" t="s">
        <v>1078</v>
      </c>
      <c r="C2368" s="5">
        <f t="shared" si="72"/>
        <v>39616.643310185187</v>
      </c>
      <c r="D2368">
        <v>0.27929999999999999</v>
      </c>
      <c r="E2368">
        <f t="shared" si="73"/>
        <v>2793</v>
      </c>
    </row>
    <row r="2369" spans="1:5">
      <c r="A2369" s="2">
        <v>39616</v>
      </c>
      <c r="B2369" t="s">
        <v>1079</v>
      </c>
      <c r="C2369" s="5">
        <f t="shared" si="72"/>
        <v>39616.644004629627</v>
      </c>
      <c r="D2369">
        <v>0.27929999999999999</v>
      </c>
      <c r="E2369">
        <f t="shared" si="73"/>
        <v>2793</v>
      </c>
    </row>
    <row r="2370" spans="1:5">
      <c r="A2370" s="2">
        <v>39616</v>
      </c>
      <c r="B2370" t="s">
        <v>1080</v>
      </c>
      <c r="C2370" s="5">
        <f t="shared" si="72"/>
        <v>39616.644699074073</v>
      </c>
      <c r="D2370">
        <v>0.27910000000000001</v>
      </c>
      <c r="E2370">
        <f t="shared" si="73"/>
        <v>2791</v>
      </c>
    </row>
    <row r="2371" spans="1:5">
      <c r="A2371" s="2">
        <v>39616</v>
      </c>
      <c r="B2371" t="s">
        <v>1081</v>
      </c>
      <c r="C2371" s="5">
        <f t="shared" ref="C2371:C2434" si="74">A2371+TIME(LEFT(B2371,3),MID(B2371,5,2),RIGHT(B2371,2))</f>
        <v>39616.64539351852</v>
      </c>
      <c r="D2371">
        <v>0.27910000000000001</v>
      </c>
      <c r="E2371">
        <f t="shared" ref="E2371:E2434" si="75">D2371*10000</f>
        <v>2791</v>
      </c>
    </row>
    <row r="2372" spans="1:5">
      <c r="A2372" s="2">
        <v>39616</v>
      </c>
      <c r="B2372" t="s">
        <v>1082</v>
      </c>
      <c r="C2372" s="5">
        <f t="shared" si="74"/>
        <v>39616.646087962959</v>
      </c>
      <c r="D2372">
        <v>0.27939999999999998</v>
      </c>
      <c r="E2372">
        <f t="shared" si="75"/>
        <v>2794</v>
      </c>
    </row>
    <row r="2373" spans="1:5">
      <c r="A2373" s="2">
        <v>39616</v>
      </c>
      <c r="B2373" t="s">
        <v>1083</v>
      </c>
      <c r="C2373" s="5">
        <f t="shared" si="74"/>
        <v>39616.646782407406</v>
      </c>
      <c r="D2373">
        <v>0.20330000000000001</v>
      </c>
      <c r="E2373">
        <f t="shared" si="75"/>
        <v>2033</v>
      </c>
    </row>
    <row r="2374" spans="1:5">
      <c r="A2374" s="2">
        <v>39616</v>
      </c>
      <c r="B2374" t="s">
        <v>1084</v>
      </c>
      <c r="C2374" s="5">
        <f t="shared" si="74"/>
        <v>39616.647476851853</v>
      </c>
      <c r="D2374">
        <v>0.2787</v>
      </c>
      <c r="E2374">
        <f t="shared" si="75"/>
        <v>2787</v>
      </c>
    </row>
    <row r="2375" spans="1:5">
      <c r="A2375" s="2">
        <v>39616</v>
      </c>
      <c r="B2375" t="s">
        <v>1085</v>
      </c>
      <c r="C2375" s="5">
        <f t="shared" si="74"/>
        <v>39616.6481712963</v>
      </c>
      <c r="D2375">
        <v>0.27879999999999999</v>
      </c>
      <c r="E2375">
        <f t="shared" si="75"/>
        <v>2788</v>
      </c>
    </row>
    <row r="2376" spans="1:5">
      <c r="A2376" s="2">
        <v>39616</v>
      </c>
      <c r="B2376" t="s">
        <v>1086</v>
      </c>
      <c r="C2376" s="5">
        <f t="shared" si="74"/>
        <v>39616.648865740739</v>
      </c>
      <c r="D2376">
        <v>0.2747</v>
      </c>
      <c r="E2376">
        <f t="shared" si="75"/>
        <v>2747</v>
      </c>
    </row>
    <row r="2377" spans="1:5">
      <c r="A2377" s="2">
        <v>39616</v>
      </c>
      <c r="B2377" t="s">
        <v>1087</v>
      </c>
      <c r="C2377" s="5">
        <f t="shared" si="74"/>
        <v>39616.649560185186</v>
      </c>
      <c r="D2377">
        <v>0.13469999999999999</v>
      </c>
      <c r="E2377">
        <f t="shared" si="75"/>
        <v>1346.9999999999998</v>
      </c>
    </row>
    <row r="2378" spans="1:5">
      <c r="A2378" s="2">
        <v>39616</v>
      </c>
      <c r="B2378" t="s">
        <v>1088</v>
      </c>
      <c r="C2378" s="5">
        <f t="shared" si="74"/>
        <v>39616.650254629632</v>
      </c>
      <c r="D2378">
        <v>0.20619999999999999</v>
      </c>
      <c r="E2378">
        <f t="shared" si="75"/>
        <v>2062</v>
      </c>
    </row>
    <row r="2379" spans="1:5">
      <c r="A2379" s="2">
        <v>39616</v>
      </c>
      <c r="B2379" t="s">
        <v>1089</v>
      </c>
      <c r="C2379" s="5">
        <f t="shared" si="74"/>
        <v>39616.650949074072</v>
      </c>
      <c r="D2379">
        <v>0.27360000000000001</v>
      </c>
      <c r="E2379">
        <f t="shared" si="75"/>
        <v>2736</v>
      </c>
    </row>
    <row r="2380" spans="1:5">
      <c r="A2380" s="2">
        <v>39616</v>
      </c>
      <c r="B2380" t="s">
        <v>1090</v>
      </c>
      <c r="C2380" s="5">
        <f t="shared" si="74"/>
        <v>39616.651643518519</v>
      </c>
      <c r="D2380">
        <v>8.0199999999999994E-2</v>
      </c>
      <c r="E2380">
        <f t="shared" si="75"/>
        <v>801.99999999999989</v>
      </c>
    </row>
    <row r="2381" spans="1:5">
      <c r="A2381" s="2">
        <v>39616</v>
      </c>
      <c r="B2381" t="s">
        <v>1091</v>
      </c>
      <c r="C2381" s="5">
        <f t="shared" si="74"/>
        <v>39616.652337962965</v>
      </c>
      <c r="D2381">
        <v>5.7299999999999997E-2</v>
      </c>
      <c r="E2381">
        <f t="shared" si="75"/>
        <v>573</v>
      </c>
    </row>
    <row r="2382" spans="1:5">
      <c r="A2382" s="2">
        <v>39616</v>
      </c>
      <c r="B2382" t="s">
        <v>1731</v>
      </c>
      <c r="C2382" s="5">
        <f t="shared" si="74"/>
        <v>39616.653032407405</v>
      </c>
      <c r="D2382">
        <v>5.6599999999999998E-2</v>
      </c>
      <c r="E2382">
        <f t="shared" si="75"/>
        <v>566</v>
      </c>
    </row>
    <row r="2383" spans="1:5">
      <c r="A2383" s="2">
        <v>39616</v>
      </c>
      <c r="B2383" t="s">
        <v>1093</v>
      </c>
      <c r="C2383" s="5">
        <f t="shared" si="74"/>
        <v>39616.653726851851</v>
      </c>
      <c r="D2383">
        <v>5.6800000000000003E-2</v>
      </c>
      <c r="E2383">
        <f t="shared" si="75"/>
        <v>568</v>
      </c>
    </row>
    <row r="2384" spans="1:5">
      <c r="A2384" s="2">
        <v>39616</v>
      </c>
      <c r="B2384" t="s">
        <v>1094</v>
      </c>
      <c r="C2384" s="5">
        <f t="shared" si="74"/>
        <v>39616.654421296298</v>
      </c>
      <c r="D2384">
        <v>8.14E-2</v>
      </c>
      <c r="E2384">
        <f t="shared" si="75"/>
        <v>814</v>
      </c>
    </row>
    <row r="2385" spans="1:5">
      <c r="A2385" s="2">
        <v>39616</v>
      </c>
      <c r="B2385" t="s">
        <v>1732</v>
      </c>
      <c r="C2385" s="5">
        <f t="shared" si="74"/>
        <v>39616.655104166668</v>
      </c>
      <c r="D2385">
        <v>5.79E-2</v>
      </c>
      <c r="E2385">
        <f t="shared" si="75"/>
        <v>579</v>
      </c>
    </row>
    <row r="2386" spans="1:5">
      <c r="A2386" s="2">
        <v>39616</v>
      </c>
      <c r="B2386" t="s">
        <v>1096</v>
      </c>
      <c r="C2386" s="5">
        <f t="shared" si="74"/>
        <v>39616.655810185184</v>
      </c>
      <c r="D2386">
        <v>6.0199999999999997E-2</v>
      </c>
      <c r="E2386">
        <f t="shared" si="75"/>
        <v>602</v>
      </c>
    </row>
    <row r="2387" spans="1:5">
      <c r="A2387" s="2">
        <v>39616</v>
      </c>
      <c r="B2387" t="s">
        <v>1733</v>
      </c>
      <c r="C2387" s="5">
        <f t="shared" si="74"/>
        <v>39616.656493055554</v>
      </c>
      <c r="D2387">
        <v>0.25679999999999997</v>
      </c>
      <c r="E2387">
        <f t="shared" si="75"/>
        <v>2567.9999999999995</v>
      </c>
    </row>
    <row r="2388" spans="1:5">
      <c r="A2388" s="2">
        <v>39616</v>
      </c>
      <c r="B2388" t="s">
        <v>1734</v>
      </c>
      <c r="C2388" s="5">
        <f t="shared" si="74"/>
        <v>39616.657187500001</v>
      </c>
      <c r="D2388">
        <v>0.24879999999999999</v>
      </c>
      <c r="E2388">
        <f t="shared" si="75"/>
        <v>2488</v>
      </c>
    </row>
    <row r="2389" spans="1:5">
      <c r="A2389" s="2">
        <v>39616</v>
      </c>
      <c r="B2389" t="s">
        <v>1735</v>
      </c>
      <c r="C2389" s="5">
        <f t="shared" si="74"/>
        <v>39616.657881944448</v>
      </c>
      <c r="D2389">
        <v>0.26640000000000003</v>
      </c>
      <c r="E2389">
        <f t="shared" si="75"/>
        <v>2664.0000000000005</v>
      </c>
    </row>
    <row r="2390" spans="1:5">
      <c r="A2390" s="2">
        <v>39616</v>
      </c>
      <c r="B2390" t="s">
        <v>1736</v>
      </c>
      <c r="C2390" s="5">
        <f t="shared" si="74"/>
        <v>39616.658576388887</v>
      </c>
      <c r="D2390">
        <v>0.20330000000000001</v>
      </c>
      <c r="E2390">
        <f t="shared" si="75"/>
        <v>2033</v>
      </c>
    </row>
    <row r="2391" spans="1:5">
      <c r="A2391" s="2">
        <v>39616</v>
      </c>
      <c r="B2391" t="s">
        <v>1101</v>
      </c>
      <c r="C2391" s="5">
        <f t="shared" si="74"/>
        <v>39616.659282407411</v>
      </c>
      <c r="D2391">
        <v>0.27650000000000002</v>
      </c>
      <c r="E2391">
        <f t="shared" si="75"/>
        <v>2765.0000000000005</v>
      </c>
    </row>
    <row r="2392" spans="1:5">
      <c r="A2392" s="2">
        <v>39616</v>
      </c>
      <c r="B2392" t="s">
        <v>1102</v>
      </c>
      <c r="C2392" s="5">
        <f t="shared" si="74"/>
        <v>39616.65997685185</v>
      </c>
      <c r="D2392">
        <v>0.2742</v>
      </c>
      <c r="E2392">
        <f t="shared" si="75"/>
        <v>2742</v>
      </c>
    </row>
    <row r="2393" spans="1:5">
      <c r="A2393" s="2">
        <v>39616</v>
      </c>
      <c r="B2393" t="s">
        <v>1103</v>
      </c>
      <c r="C2393" s="5">
        <f t="shared" si="74"/>
        <v>39616.660671296297</v>
      </c>
      <c r="D2393">
        <v>0.27679999999999999</v>
      </c>
      <c r="E2393">
        <f t="shared" si="75"/>
        <v>2768</v>
      </c>
    </row>
    <row r="2394" spans="1:5">
      <c r="A2394" s="2">
        <v>39616</v>
      </c>
      <c r="B2394" t="s">
        <v>1104</v>
      </c>
      <c r="C2394" s="5">
        <f t="shared" si="74"/>
        <v>39616.661365740743</v>
      </c>
      <c r="D2394">
        <v>0.2356</v>
      </c>
      <c r="E2394">
        <f t="shared" si="75"/>
        <v>2356</v>
      </c>
    </row>
    <row r="2395" spans="1:5">
      <c r="A2395" s="2">
        <v>39616</v>
      </c>
      <c r="B2395" t="s">
        <v>1105</v>
      </c>
      <c r="C2395" s="5">
        <f t="shared" si="74"/>
        <v>39616.662060185183</v>
      </c>
      <c r="D2395">
        <v>0.27679999999999999</v>
      </c>
      <c r="E2395">
        <f t="shared" si="75"/>
        <v>2768</v>
      </c>
    </row>
    <row r="2396" spans="1:5">
      <c r="A2396" s="2">
        <v>39616</v>
      </c>
      <c r="B2396" t="s">
        <v>1106</v>
      </c>
      <c r="C2396" s="5">
        <f t="shared" si="74"/>
        <v>39616.662754629629</v>
      </c>
      <c r="D2396">
        <v>0.23549999999999999</v>
      </c>
      <c r="E2396">
        <f t="shared" si="75"/>
        <v>2355</v>
      </c>
    </row>
    <row r="2397" spans="1:5">
      <c r="A2397" s="2">
        <v>39616</v>
      </c>
      <c r="B2397" t="s">
        <v>1107</v>
      </c>
      <c r="C2397" s="5">
        <f t="shared" si="74"/>
        <v>39616.663449074076</v>
      </c>
      <c r="D2397">
        <v>0.2369</v>
      </c>
      <c r="E2397">
        <f t="shared" si="75"/>
        <v>2369</v>
      </c>
    </row>
    <row r="2398" spans="1:5">
      <c r="A2398" s="2">
        <v>39616</v>
      </c>
      <c r="B2398" t="s">
        <v>1108</v>
      </c>
      <c r="C2398" s="5">
        <f t="shared" si="74"/>
        <v>39616.664143518516</v>
      </c>
      <c r="D2398">
        <v>0.25130000000000002</v>
      </c>
      <c r="E2398">
        <f t="shared" si="75"/>
        <v>2513.0000000000005</v>
      </c>
    </row>
    <row r="2399" spans="1:5">
      <c r="A2399" s="2">
        <v>39616</v>
      </c>
      <c r="B2399" t="s">
        <v>1109</v>
      </c>
      <c r="C2399" s="5">
        <f t="shared" si="74"/>
        <v>39616.664837962962</v>
      </c>
      <c r="D2399">
        <v>0.27989999999999998</v>
      </c>
      <c r="E2399">
        <f t="shared" si="75"/>
        <v>2799</v>
      </c>
    </row>
    <row r="2400" spans="1:5">
      <c r="A2400" s="2">
        <v>39616</v>
      </c>
      <c r="B2400" t="s">
        <v>1110</v>
      </c>
      <c r="C2400" s="5">
        <f t="shared" si="74"/>
        <v>39616.665532407409</v>
      </c>
      <c r="D2400">
        <v>0.27900000000000003</v>
      </c>
      <c r="E2400">
        <f t="shared" si="75"/>
        <v>2790.0000000000005</v>
      </c>
    </row>
    <row r="2401" spans="1:5">
      <c r="A2401" s="2">
        <v>39616</v>
      </c>
      <c r="B2401" t="s">
        <v>1737</v>
      </c>
      <c r="C2401" s="5">
        <f t="shared" si="74"/>
        <v>39616.666226851848</v>
      </c>
      <c r="D2401">
        <v>0.26960000000000001</v>
      </c>
      <c r="E2401">
        <f t="shared" si="75"/>
        <v>2696</v>
      </c>
    </row>
    <row r="2402" spans="1:5">
      <c r="A2402" s="2">
        <v>39616</v>
      </c>
      <c r="B2402" t="s">
        <v>1738</v>
      </c>
      <c r="C2402" s="5">
        <f t="shared" si="74"/>
        <v>39616.666921296295</v>
      </c>
      <c r="D2402">
        <v>0.16550000000000001</v>
      </c>
      <c r="E2402">
        <f t="shared" si="75"/>
        <v>1655</v>
      </c>
    </row>
    <row r="2403" spans="1:5">
      <c r="A2403" s="2">
        <v>39616</v>
      </c>
      <c r="B2403" t="s">
        <v>1739</v>
      </c>
      <c r="C2403" s="5">
        <f t="shared" si="74"/>
        <v>39616.667615740742</v>
      </c>
      <c r="D2403">
        <v>0.2863</v>
      </c>
      <c r="E2403">
        <f t="shared" si="75"/>
        <v>2863</v>
      </c>
    </row>
    <row r="2404" spans="1:5">
      <c r="A2404" s="2">
        <v>39616</v>
      </c>
      <c r="B2404" t="s">
        <v>1740</v>
      </c>
      <c r="C2404" s="5">
        <f t="shared" si="74"/>
        <v>39616.668310185189</v>
      </c>
      <c r="D2404">
        <v>0.27960000000000002</v>
      </c>
      <c r="E2404">
        <f t="shared" si="75"/>
        <v>2796</v>
      </c>
    </row>
    <row r="2405" spans="1:5">
      <c r="A2405" s="2">
        <v>39616</v>
      </c>
      <c r="B2405" t="s">
        <v>1741</v>
      </c>
      <c r="C2405" s="5">
        <f t="shared" si="74"/>
        <v>39616.669004629628</v>
      </c>
      <c r="D2405">
        <v>0.28039999999999998</v>
      </c>
      <c r="E2405">
        <f t="shared" si="75"/>
        <v>2804</v>
      </c>
    </row>
    <row r="2406" spans="1:5">
      <c r="A2406" s="2">
        <v>39616</v>
      </c>
      <c r="B2406" t="s">
        <v>1116</v>
      </c>
      <c r="C2406" s="5">
        <f t="shared" si="74"/>
        <v>39616.669699074075</v>
      </c>
      <c r="D2406">
        <v>0.27789999999999998</v>
      </c>
      <c r="E2406">
        <f t="shared" si="75"/>
        <v>2779</v>
      </c>
    </row>
    <row r="2407" spans="1:5">
      <c r="A2407" s="2">
        <v>39616</v>
      </c>
      <c r="B2407" t="s">
        <v>1117</v>
      </c>
      <c r="C2407" s="5">
        <f t="shared" si="74"/>
        <v>39616.670393518521</v>
      </c>
      <c r="D2407">
        <v>0.27639999999999998</v>
      </c>
      <c r="E2407">
        <f t="shared" si="75"/>
        <v>2764</v>
      </c>
    </row>
    <row r="2408" spans="1:5">
      <c r="A2408" s="2">
        <v>39616</v>
      </c>
      <c r="B2408" t="s">
        <v>1118</v>
      </c>
      <c r="C2408" s="5">
        <f t="shared" si="74"/>
        <v>39616.671087962961</v>
      </c>
      <c r="D2408">
        <v>0.27560000000000001</v>
      </c>
      <c r="E2408">
        <f t="shared" si="75"/>
        <v>2756</v>
      </c>
    </row>
    <row r="2409" spans="1:5">
      <c r="A2409" s="2">
        <v>39616</v>
      </c>
      <c r="B2409" t="s">
        <v>1119</v>
      </c>
      <c r="C2409" s="5">
        <f t="shared" si="74"/>
        <v>39616.671782407408</v>
      </c>
      <c r="D2409">
        <v>0.2747</v>
      </c>
      <c r="E2409">
        <f t="shared" si="75"/>
        <v>2747</v>
      </c>
    </row>
    <row r="2410" spans="1:5">
      <c r="A2410" s="2">
        <v>39616</v>
      </c>
      <c r="B2410" t="s">
        <v>1120</v>
      </c>
      <c r="C2410" s="5">
        <f t="shared" si="74"/>
        <v>39616.672476851854</v>
      </c>
      <c r="D2410">
        <v>0.27460000000000001</v>
      </c>
      <c r="E2410">
        <f t="shared" si="75"/>
        <v>2746</v>
      </c>
    </row>
    <row r="2411" spans="1:5">
      <c r="A2411" s="2">
        <v>39616</v>
      </c>
      <c r="B2411" t="s">
        <v>1121</v>
      </c>
      <c r="C2411" s="5">
        <f t="shared" si="74"/>
        <v>39616.673171296294</v>
      </c>
      <c r="D2411">
        <v>0.27460000000000001</v>
      </c>
      <c r="E2411">
        <f t="shared" si="75"/>
        <v>2746</v>
      </c>
    </row>
    <row r="2412" spans="1:5">
      <c r="A2412" s="2">
        <v>39616</v>
      </c>
      <c r="B2412" t="s">
        <v>1122</v>
      </c>
      <c r="C2412" s="5">
        <f t="shared" si="74"/>
        <v>39616.67386574074</v>
      </c>
      <c r="D2412">
        <v>0.27489999999999998</v>
      </c>
      <c r="E2412">
        <f t="shared" si="75"/>
        <v>2749</v>
      </c>
    </row>
    <row r="2413" spans="1:5">
      <c r="A2413" s="2">
        <v>39616</v>
      </c>
      <c r="B2413" t="s">
        <v>1742</v>
      </c>
      <c r="C2413" s="5">
        <f t="shared" si="74"/>
        <v>39616.674560185187</v>
      </c>
      <c r="D2413">
        <v>0.27639999999999998</v>
      </c>
      <c r="E2413">
        <f t="shared" si="75"/>
        <v>2764</v>
      </c>
    </row>
    <row r="2414" spans="1:5">
      <c r="A2414" s="2">
        <v>39616</v>
      </c>
      <c r="B2414" t="s">
        <v>1743</v>
      </c>
      <c r="C2414" s="5">
        <f t="shared" si="74"/>
        <v>39616.675254629627</v>
      </c>
      <c r="D2414">
        <v>0.27789999999999998</v>
      </c>
      <c r="E2414">
        <f t="shared" si="75"/>
        <v>2779</v>
      </c>
    </row>
    <row r="2415" spans="1:5">
      <c r="A2415" s="2">
        <v>39616</v>
      </c>
      <c r="B2415" t="s">
        <v>1744</v>
      </c>
      <c r="C2415" s="5">
        <f t="shared" si="74"/>
        <v>39616.675949074073</v>
      </c>
      <c r="D2415">
        <v>0.2823</v>
      </c>
      <c r="E2415">
        <f t="shared" si="75"/>
        <v>2823</v>
      </c>
    </row>
    <row r="2416" spans="1:5">
      <c r="A2416" s="2">
        <v>39616</v>
      </c>
      <c r="B2416" t="s">
        <v>1126</v>
      </c>
      <c r="C2416" s="5">
        <f t="shared" si="74"/>
        <v>39616.67664351852</v>
      </c>
      <c r="D2416">
        <v>0.28620000000000001</v>
      </c>
      <c r="E2416">
        <f t="shared" si="75"/>
        <v>2862</v>
      </c>
    </row>
    <row r="2417" spans="1:5">
      <c r="A2417" s="2">
        <v>39616</v>
      </c>
      <c r="B2417" t="s">
        <v>1127</v>
      </c>
      <c r="C2417" s="5">
        <f t="shared" si="74"/>
        <v>39616.677337962959</v>
      </c>
      <c r="D2417">
        <v>0.29349999999999998</v>
      </c>
      <c r="E2417">
        <f t="shared" si="75"/>
        <v>2935</v>
      </c>
    </row>
    <row r="2418" spans="1:5">
      <c r="A2418" s="2">
        <v>39616</v>
      </c>
      <c r="B2418" t="s">
        <v>1128</v>
      </c>
      <c r="C2418" s="5">
        <f t="shared" si="74"/>
        <v>39616.678032407406</v>
      </c>
      <c r="D2418">
        <v>0.30059999999999998</v>
      </c>
      <c r="E2418">
        <f t="shared" si="75"/>
        <v>3006</v>
      </c>
    </row>
    <row r="2419" spans="1:5">
      <c r="A2419" s="2">
        <v>39616</v>
      </c>
      <c r="B2419" t="s">
        <v>1129</v>
      </c>
      <c r="C2419" s="5">
        <f t="shared" si="74"/>
        <v>39616.678726851853</v>
      </c>
      <c r="D2419">
        <v>0.3019</v>
      </c>
      <c r="E2419">
        <f t="shared" si="75"/>
        <v>3019</v>
      </c>
    </row>
    <row r="2420" spans="1:5">
      <c r="A2420" s="2">
        <v>39616</v>
      </c>
      <c r="B2420" t="s">
        <v>1130</v>
      </c>
      <c r="C2420" s="5">
        <f t="shared" si="74"/>
        <v>39616.6794212963</v>
      </c>
      <c r="D2420">
        <v>0.2984</v>
      </c>
      <c r="E2420">
        <f t="shared" si="75"/>
        <v>2984</v>
      </c>
    </row>
    <row r="2421" spans="1:5">
      <c r="A2421" s="2">
        <v>39616</v>
      </c>
      <c r="B2421" t="s">
        <v>1131</v>
      </c>
      <c r="C2421" s="5">
        <f t="shared" si="74"/>
        <v>39616.680115740739</v>
      </c>
      <c r="D2421">
        <v>0.29399999999999998</v>
      </c>
      <c r="E2421">
        <f t="shared" si="75"/>
        <v>2940</v>
      </c>
    </row>
    <row r="2422" spans="1:5">
      <c r="A2422" s="2">
        <v>39616</v>
      </c>
      <c r="B2422" t="s">
        <v>1132</v>
      </c>
      <c r="C2422" s="5">
        <f t="shared" si="74"/>
        <v>39616.680810185186</v>
      </c>
      <c r="D2422">
        <v>0.28810000000000002</v>
      </c>
      <c r="E2422">
        <f t="shared" si="75"/>
        <v>2881</v>
      </c>
    </row>
    <row r="2423" spans="1:5">
      <c r="A2423" s="2">
        <v>39616</v>
      </c>
      <c r="B2423" t="s">
        <v>1133</v>
      </c>
      <c r="C2423" s="5">
        <f t="shared" si="74"/>
        <v>39616.681504629632</v>
      </c>
      <c r="D2423">
        <v>0.2833</v>
      </c>
      <c r="E2423">
        <f t="shared" si="75"/>
        <v>2833</v>
      </c>
    </row>
    <row r="2424" spans="1:5">
      <c r="A2424" s="2">
        <v>39616</v>
      </c>
      <c r="B2424" t="s">
        <v>1134</v>
      </c>
      <c r="C2424" s="5">
        <f t="shared" si="74"/>
        <v>39616.682199074072</v>
      </c>
      <c r="D2424">
        <v>0.2792</v>
      </c>
      <c r="E2424">
        <f t="shared" si="75"/>
        <v>2792</v>
      </c>
    </row>
    <row r="2425" spans="1:5">
      <c r="A2425" s="2">
        <v>39616</v>
      </c>
      <c r="B2425" t="s">
        <v>1135</v>
      </c>
      <c r="C2425" s="5">
        <f t="shared" si="74"/>
        <v>39616.682893518519</v>
      </c>
      <c r="D2425">
        <v>0.27739999999999998</v>
      </c>
      <c r="E2425">
        <f t="shared" si="75"/>
        <v>2774</v>
      </c>
    </row>
    <row r="2426" spans="1:5">
      <c r="A2426" s="2">
        <v>39616</v>
      </c>
      <c r="B2426" t="s">
        <v>1136</v>
      </c>
      <c r="C2426" s="5">
        <f t="shared" si="74"/>
        <v>39616.683587962965</v>
      </c>
      <c r="D2426">
        <v>0.2762</v>
      </c>
      <c r="E2426">
        <f t="shared" si="75"/>
        <v>2762</v>
      </c>
    </row>
    <row r="2427" spans="1:5">
      <c r="A2427" s="2">
        <v>39616</v>
      </c>
      <c r="B2427" t="s">
        <v>1137</v>
      </c>
      <c r="C2427" s="5">
        <f t="shared" si="74"/>
        <v>39616.684282407405</v>
      </c>
      <c r="D2427">
        <v>0.27439999999999998</v>
      </c>
      <c r="E2427">
        <f t="shared" si="75"/>
        <v>2744</v>
      </c>
    </row>
    <row r="2428" spans="1:5">
      <c r="A2428" s="2">
        <v>39616</v>
      </c>
      <c r="B2428" t="s">
        <v>1138</v>
      </c>
      <c r="C2428" s="5">
        <f t="shared" si="74"/>
        <v>39616.684976851851</v>
      </c>
      <c r="D2428">
        <v>0.2732</v>
      </c>
      <c r="E2428">
        <f t="shared" si="75"/>
        <v>2732</v>
      </c>
    </row>
    <row r="2429" spans="1:5">
      <c r="A2429" s="2">
        <v>39616</v>
      </c>
      <c r="B2429" t="s">
        <v>1139</v>
      </c>
      <c r="C2429" s="5">
        <f t="shared" si="74"/>
        <v>39616.685671296298</v>
      </c>
      <c r="D2429">
        <v>0.27229999999999999</v>
      </c>
      <c r="E2429">
        <f t="shared" si="75"/>
        <v>2723</v>
      </c>
    </row>
    <row r="2430" spans="1:5">
      <c r="A2430" s="2">
        <v>39616</v>
      </c>
      <c r="B2430" t="s">
        <v>1140</v>
      </c>
      <c r="C2430" s="5">
        <f t="shared" si="74"/>
        <v>39616.686365740738</v>
      </c>
      <c r="D2430">
        <v>0.27160000000000001</v>
      </c>
      <c r="E2430">
        <f t="shared" si="75"/>
        <v>2716</v>
      </c>
    </row>
    <row r="2431" spans="1:5">
      <c r="A2431" s="2">
        <v>39616</v>
      </c>
      <c r="B2431" t="s">
        <v>1141</v>
      </c>
      <c r="C2431" s="5">
        <f t="shared" si="74"/>
        <v>39616.687060185184</v>
      </c>
      <c r="D2431">
        <v>0.27100000000000002</v>
      </c>
      <c r="E2431">
        <f t="shared" si="75"/>
        <v>2710</v>
      </c>
    </row>
    <row r="2432" spans="1:5">
      <c r="A2432" s="2">
        <v>39616</v>
      </c>
      <c r="B2432" t="s">
        <v>1142</v>
      </c>
      <c r="C2432" s="5">
        <f t="shared" si="74"/>
        <v>39616.687754629631</v>
      </c>
      <c r="D2432">
        <v>0.27060000000000001</v>
      </c>
      <c r="E2432">
        <f t="shared" si="75"/>
        <v>2706</v>
      </c>
    </row>
    <row r="2433" spans="1:5">
      <c r="A2433" s="2">
        <v>39616</v>
      </c>
      <c r="B2433" t="s">
        <v>1143</v>
      </c>
      <c r="C2433" s="5">
        <f t="shared" si="74"/>
        <v>39616.688449074078</v>
      </c>
      <c r="D2433">
        <v>0.27079999999999999</v>
      </c>
      <c r="E2433">
        <f t="shared" si="75"/>
        <v>2708</v>
      </c>
    </row>
    <row r="2434" spans="1:5">
      <c r="A2434" s="2">
        <v>39616</v>
      </c>
      <c r="B2434" t="s">
        <v>1144</v>
      </c>
      <c r="C2434" s="5">
        <f t="shared" si="74"/>
        <v>39616.689143518517</v>
      </c>
      <c r="D2434">
        <v>0.2707</v>
      </c>
      <c r="E2434">
        <f t="shared" si="75"/>
        <v>2707</v>
      </c>
    </row>
    <row r="2435" spans="1:5">
      <c r="A2435" s="2">
        <v>39616</v>
      </c>
      <c r="B2435" t="s">
        <v>1145</v>
      </c>
      <c r="C2435" s="5">
        <f t="shared" ref="C2435:C2498" si="76">A2435+TIME(LEFT(B2435,3),MID(B2435,5,2),RIGHT(B2435,2))</f>
        <v>39616.689837962964</v>
      </c>
      <c r="D2435">
        <v>0.27039999999999997</v>
      </c>
      <c r="E2435">
        <f t="shared" ref="E2435:E2498" si="77">D2435*10000</f>
        <v>2703.9999999999995</v>
      </c>
    </row>
    <row r="2436" spans="1:5">
      <c r="A2436" s="2">
        <v>39616</v>
      </c>
      <c r="B2436" t="s">
        <v>1146</v>
      </c>
      <c r="C2436" s="5">
        <f t="shared" si="76"/>
        <v>39616.690532407411</v>
      </c>
      <c r="D2436">
        <v>0.27150000000000002</v>
      </c>
      <c r="E2436">
        <f t="shared" si="77"/>
        <v>2715</v>
      </c>
    </row>
    <row r="2437" spans="1:5">
      <c r="A2437" s="2">
        <v>39616</v>
      </c>
      <c r="B2437" t="s">
        <v>1147</v>
      </c>
      <c r="C2437" s="5">
        <f t="shared" si="76"/>
        <v>39616.69122685185</v>
      </c>
      <c r="D2437">
        <v>0.17599999999999999</v>
      </c>
      <c r="E2437">
        <f t="shared" si="77"/>
        <v>1760</v>
      </c>
    </row>
    <row r="2438" spans="1:5">
      <c r="A2438" s="2">
        <v>39616</v>
      </c>
      <c r="B2438" t="s">
        <v>1148</v>
      </c>
      <c r="C2438" s="5">
        <f t="shared" si="76"/>
        <v>39616.691921296297</v>
      </c>
      <c r="D2438">
        <v>0.27100000000000002</v>
      </c>
      <c r="E2438">
        <f t="shared" si="77"/>
        <v>2710</v>
      </c>
    </row>
    <row r="2439" spans="1:5">
      <c r="A2439" s="2">
        <v>39616</v>
      </c>
      <c r="B2439" t="s">
        <v>1149</v>
      </c>
      <c r="C2439" s="5">
        <f t="shared" si="76"/>
        <v>39616.692615740743</v>
      </c>
      <c r="D2439">
        <v>5.7799999999999997E-2</v>
      </c>
      <c r="E2439">
        <f t="shared" si="77"/>
        <v>578</v>
      </c>
    </row>
    <row r="2440" spans="1:5">
      <c r="A2440" s="2">
        <v>39616</v>
      </c>
      <c r="B2440" t="s">
        <v>1150</v>
      </c>
      <c r="C2440" s="5">
        <f t="shared" si="76"/>
        <v>39616.693310185183</v>
      </c>
      <c r="D2440">
        <v>0.2928</v>
      </c>
      <c r="E2440">
        <f t="shared" si="77"/>
        <v>2928</v>
      </c>
    </row>
    <row r="2441" spans="1:5">
      <c r="A2441" s="2">
        <v>39616</v>
      </c>
      <c r="B2441" t="s">
        <v>1151</v>
      </c>
      <c r="C2441" s="5">
        <f t="shared" si="76"/>
        <v>39616.694004629629</v>
      </c>
      <c r="D2441">
        <v>0.31219999999999998</v>
      </c>
      <c r="E2441">
        <f t="shared" si="77"/>
        <v>3122</v>
      </c>
    </row>
    <row r="2442" spans="1:5">
      <c r="A2442" s="2">
        <v>39616</v>
      </c>
      <c r="B2442" t="s">
        <v>1152</v>
      </c>
      <c r="C2442" s="5">
        <f t="shared" si="76"/>
        <v>39616.694699074076</v>
      </c>
      <c r="D2442">
        <v>0.31390000000000001</v>
      </c>
      <c r="E2442">
        <f t="shared" si="77"/>
        <v>3139</v>
      </c>
    </row>
    <row r="2443" spans="1:5">
      <c r="A2443" s="2">
        <v>39616</v>
      </c>
      <c r="B2443" t="s">
        <v>1153</v>
      </c>
      <c r="C2443" s="5">
        <f t="shared" si="76"/>
        <v>39616.695393518516</v>
      </c>
      <c r="D2443">
        <v>0.31009999999999999</v>
      </c>
      <c r="E2443">
        <f t="shared" si="77"/>
        <v>3101</v>
      </c>
    </row>
    <row r="2444" spans="1:5">
      <c r="A2444" s="2">
        <v>39616</v>
      </c>
      <c r="B2444" t="s">
        <v>1154</v>
      </c>
      <c r="C2444" s="5">
        <f t="shared" si="76"/>
        <v>39616.696087962962</v>
      </c>
      <c r="D2444">
        <v>0.31109999999999999</v>
      </c>
      <c r="E2444">
        <f t="shared" si="77"/>
        <v>3111</v>
      </c>
    </row>
    <row r="2445" spans="1:5">
      <c r="A2445" s="2">
        <v>39616</v>
      </c>
      <c r="B2445" t="s">
        <v>1155</v>
      </c>
      <c r="C2445" s="5">
        <f t="shared" si="76"/>
        <v>39616.696782407409</v>
      </c>
      <c r="D2445">
        <v>0.31109999999999999</v>
      </c>
      <c r="E2445">
        <f t="shared" si="77"/>
        <v>3111</v>
      </c>
    </row>
    <row r="2446" spans="1:5">
      <c r="A2446" s="2">
        <v>39616</v>
      </c>
      <c r="B2446" t="s">
        <v>1745</v>
      </c>
      <c r="C2446" s="5">
        <f t="shared" si="76"/>
        <v>39616.697465277779</v>
      </c>
      <c r="D2446">
        <v>0.31169999999999998</v>
      </c>
      <c r="E2446">
        <f t="shared" si="77"/>
        <v>3116.9999999999995</v>
      </c>
    </row>
    <row r="2447" spans="1:5">
      <c r="A2447" s="2">
        <v>39616</v>
      </c>
      <c r="B2447" t="s">
        <v>1746</v>
      </c>
      <c r="C2447" s="5">
        <f t="shared" si="76"/>
        <v>39616.698159722226</v>
      </c>
      <c r="D2447">
        <v>0.309</v>
      </c>
      <c r="E2447">
        <f t="shared" si="77"/>
        <v>3090</v>
      </c>
    </row>
    <row r="2448" spans="1:5">
      <c r="A2448" s="2">
        <v>39616</v>
      </c>
      <c r="B2448" t="s">
        <v>1747</v>
      </c>
      <c r="C2448" s="5">
        <f t="shared" si="76"/>
        <v>39616.698854166665</v>
      </c>
      <c r="D2448">
        <v>0.1908</v>
      </c>
      <c r="E2448">
        <f t="shared" si="77"/>
        <v>1908</v>
      </c>
    </row>
    <row r="2449" spans="1:5">
      <c r="A2449" s="2">
        <v>39616</v>
      </c>
      <c r="B2449" t="s">
        <v>1748</v>
      </c>
      <c r="C2449" s="5">
        <f t="shared" si="76"/>
        <v>39616.699548611112</v>
      </c>
      <c r="D2449">
        <v>0.22459999999999999</v>
      </c>
      <c r="E2449">
        <f t="shared" si="77"/>
        <v>2246</v>
      </c>
    </row>
    <row r="2450" spans="1:5">
      <c r="A2450" s="2">
        <v>39616</v>
      </c>
      <c r="B2450" t="s">
        <v>1749</v>
      </c>
      <c r="C2450" s="5">
        <f t="shared" si="76"/>
        <v>39616.700243055559</v>
      </c>
      <c r="D2450">
        <v>0.30580000000000002</v>
      </c>
      <c r="E2450">
        <f t="shared" si="77"/>
        <v>3058</v>
      </c>
    </row>
    <row r="2451" spans="1:5">
      <c r="A2451" s="2">
        <v>39616</v>
      </c>
      <c r="B2451" t="s">
        <v>1161</v>
      </c>
      <c r="C2451" s="5">
        <f t="shared" si="76"/>
        <v>39616.700949074075</v>
      </c>
      <c r="D2451">
        <v>0.30230000000000001</v>
      </c>
      <c r="E2451">
        <f t="shared" si="77"/>
        <v>3023</v>
      </c>
    </row>
    <row r="2452" spans="1:5">
      <c r="A2452" s="2">
        <v>39616</v>
      </c>
      <c r="B2452" t="s">
        <v>1162</v>
      </c>
      <c r="C2452" s="5">
        <f t="shared" si="76"/>
        <v>39616.701643518521</v>
      </c>
      <c r="D2452">
        <v>0.29499999999999998</v>
      </c>
      <c r="E2452">
        <f t="shared" si="77"/>
        <v>2950</v>
      </c>
    </row>
    <row r="2453" spans="1:5">
      <c r="A2453" s="2">
        <v>39616</v>
      </c>
      <c r="B2453" t="s">
        <v>1163</v>
      </c>
      <c r="C2453" s="5">
        <f t="shared" si="76"/>
        <v>39616.702337962961</v>
      </c>
      <c r="D2453">
        <v>0.29670000000000002</v>
      </c>
      <c r="E2453">
        <f t="shared" si="77"/>
        <v>2967</v>
      </c>
    </row>
    <row r="2454" spans="1:5">
      <c r="A2454" s="2">
        <v>39616</v>
      </c>
      <c r="B2454" t="s">
        <v>1164</v>
      </c>
      <c r="C2454" s="5">
        <f t="shared" si="76"/>
        <v>39616.703032407408</v>
      </c>
      <c r="D2454">
        <v>0.29620000000000002</v>
      </c>
      <c r="E2454">
        <f t="shared" si="77"/>
        <v>2962</v>
      </c>
    </row>
    <row r="2455" spans="1:5">
      <c r="A2455" s="2">
        <v>39616</v>
      </c>
      <c r="B2455" t="s">
        <v>1165</v>
      </c>
      <c r="C2455" s="5">
        <f t="shared" si="76"/>
        <v>39616.703726851854</v>
      </c>
      <c r="D2455">
        <v>0.29459999999999997</v>
      </c>
      <c r="E2455">
        <f t="shared" si="77"/>
        <v>2945.9999999999995</v>
      </c>
    </row>
    <row r="2456" spans="1:5">
      <c r="A2456" s="2">
        <v>39616</v>
      </c>
      <c r="B2456" t="s">
        <v>1166</v>
      </c>
      <c r="C2456" s="5">
        <f t="shared" si="76"/>
        <v>39616.704421296294</v>
      </c>
      <c r="D2456">
        <v>0.29509999999999997</v>
      </c>
      <c r="E2456">
        <f t="shared" si="77"/>
        <v>2950.9999999999995</v>
      </c>
    </row>
    <row r="2457" spans="1:5">
      <c r="A2457" s="2">
        <v>39616</v>
      </c>
      <c r="B2457" t="s">
        <v>1167</v>
      </c>
      <c r="C2457" s="5">
        <f t="shared" si="76"/>
        <v>39616.70511574074</v>
      </c>
      <c r="D2457">
        <v>0.2944</v>
      </c>
      <c r="E2457">
        <f t="shared" si="77"/>
        <v>2944</v>
      </c>
    </row>
    <row r="2458" spans="1:5">
      <c r="A2458" s="2">
        <v>39616</v>
      </c>
      <c r="B2458" t="s">
        <v>1168</v>
      </c>
      <c r="C2458" s="5">
        <f t="shared" si="76"/>
        <v>39616.705810185187</v>
      </c>
      <c r="D2458">
        <v>0.29260000000000003</v>
      </c>
      <c r="E2458">
        <f t="shared" si="77"/>
        <v>2926.0000000000005</v>
      </c>
    </row>
    <row r="2459" spans="1:5">
      <c r="A2459" s="2">
        <v>39616</v>
      </c>
      <c r="B2459" t="s">
        <v>1169</v>
      </c>
      <c r="C2459" s="5">
        <f t="shared" si="76"/>
        <v>39616.706504629627</v>
      </c>
      <c r="D2459">
        <v>0.29120000000000001</v>
      </c>
      <c r="E2459">
        <f t="shared" si="77"/>
        <v>2912</v>
      </c>
    </row>
    <row r="2460" spans="1:5">
      <c r="A2460" s="2">
        <v>39616</v>
      </c>
      <c r="B2460" t="s">
        <v>1170</v>
      </c>
      <c r="C2460" s="5">
        <f t="shared" si="76"/>
        <v>39616.707199074073</v>
      </c>
      <c r="D2460">
        <v>0.2913</v>
      </c>
      <c r="E2460">
        <f t="shared" si="77"/>
        <v>2913</v>
      </c>
    </row>
    <row r="2461" spans="1:5">
      <c r="A2461" s="2">
        <v>39616</v>
      </c>
      <c r="B2461" t="s">
        <v>1171</v>
      </c>
      <c r="C2461" s="5">
        <f t="shared" si="76"/>
        <v>39616.70789351852</v>
      </c>
      <c r="D2461">
        <v>0.29120000000000001</v>
      </c>
      <c r="E2461">
        <f t="shared" si="77"/>
        <v>2912</v>
      </c>
    </row>
    <row r="2462" spans="1:5">
      <c r="A2462" s="2">
        <v>39616</v>
      </c>
      <c r="B2462" t="s">
        <v>1172</v>
      </c>
      <c r="C2462" s="5">
        <f t="shared" si="76"/>
        <v>39616.708587962959</v>
      </c>
      <c r="D2462">
        <v>0.29099999999999998</v>
      </c>
      <c r="E2462">
        <f t="shared" si="77"/>
        <v>2910</v>
      </c>
    </row>
    <row r="2463" spans="1:5">
      <c r="A2463" s="2">
        <v>39616</v>
      </c>
      <c r="B2463" t="s">
        <v>1173</v>
      </c>
      <c r="C2463" s="5">
        <f t="shared" si="76"/>
        <v>39616.709282407406</v>
      </c>
      <c r="D2463">
        <v>0.29120000000000001</v>
      </c>
      <c r="E2463">
        <f t="shared" si="77"/>
        <v>2912</v>
      </c>
    </row>
    <row r="2464" spans="1:5">
      <c r="A2464" s="2">
        <v>39616</v>
      </c>
      <c r="B2464" t="s">
        <v>1174</v>
      </c>
      <c r="C2464" s="5">
        <f t="shared" si="76"/>
        <v>39616.709976851853</v>
      </c>
      <c r="D2464">
        <v>0.2903</v>
      </c>
      <c r="E2464">
        <f t="shared" si="77"/>
        <v>2903</v>
      </c>
    </row>
    <row r="2465" spans="1:5">
      <c r="A2465" s="2">
        <v>39616</v>
      </c>
      <c r="B2465" t="s">
        <v>1175</v>
      </c>
      <c r="C2465" s="5">
        <f t="shared" si="76"/>
        <v>39616.7106712963</v>
      </c>
      <c r="D2465">
        <v>0.28920000000000001</v>
      </c>
      <c r="E2465">
        <f t="shared" si="77"/>
        <v>2892</v>
      </c>
    </row>
    <row r="2466" spans="1:5">
      <c r="A2466" s="2">
        <v>39616</v>
      </c>
      <c r="B2466" t="s">
        <v>1176</v>
      </c>
      <c r="C2466" s="5">
        <f t="shared" si="76"/>
        <v>39616.711365740739</v>
      </c>
      <c r="D2466">
        <v>0.2888</v>
      </c>
      <c r="E2466">
        <f t="shared" si="77"/>
        <v>2888</v>
      </c>
    </row>
    <row r="2467" spans="1:5">
      <c r="A2467" s="2">
        <v>39616</v>
      </c>
      <c r="B2467" t="s">
        <v>1177</v>
      </c>
      <c r="C2467" s="5">
        <f t="shared" si="76"/>
        <v>39616.712060185186</v>
      </c>
      <c r="D2467">
        <v>0.28949999999999998</v>
      </c>
      <c r="E2467">
        <f t="shared" si="77"/>
        <v>2895</v>
      </c>
    </row>
    <row r="2468" spans="1:5">
      <c r="A2468" s="2">
        <v>39616</v>
      </c>
      <c r="B2468" t="s">
        <v>1178</v>
      </c>
      <c r="C2468" s="5">
        <f t="shared" si="76"/>
        <v>39616.712754629632</v>
      </c>
      <c r="D2468">
        <v>0.28949999999999998</v>
      </c>
      <c r="E2468">
        <f t="shared" si="77"/>
        <v>2895</v>
      </c>
    </row>
    <row r="2469" spans="1:5">
      <c r="A2469" s="2">
        <v>39616</v>
      </c>
      <c r="B2469" t="s">
        <v>1179</v>
      </c>
      <c r="C2469" s="5">
        <f t="shared" si="76"/>
        <v>39616.713449074072</v>
      </c>
      <c r="D2469">
        <v>0.2893</v>
      </c>
      <c r="E2469">
        <f t="shared" si="77"/>
        <v>2893</v>
      </c>
    </row>
    <row r="2470" spans="1:5">
      <c r="A2470" s="2">
        <v>39616</v>
      </c>
      <c r="B2470" t="s">
        <v>1180</v>
      </c>
      <c r="C2470" s="5">
        <f t="shared" si="76"/>
        <v>39616.714143518519</v>
      </c>
      <c r="D2470">
        <v>0.28770000000000001</v>
      </c>
      <c r="E2470">
        <f t="shared" si="77"/>
        <v>2877</v>
      </c>
    </row>
    <row r="2471" spans="1:5">
      <c r="A2471" s="2">
        <v>39616</v>
      </c>
      <c r="B2471" t="s">
        <v>1181</v>
      </c>
      <c r="C2471" s="5">
        <f t="shared" si="76"/>
        <v>39616.714837962965</v>
      </c>
      <c r="D2471">
        <v>0.28820000000000001</v>
      </c>
      <c r="E2471">
        <f t="shared" si="77"/>
        <v>2882</v>
      </c>
    </row>
    <row r="2472" spans="1:5">
      <c r="A2472" s="2">
        <v>39616</v>
      </c>
      <c r="B2472" t="s">
        <v>1182</v>
      </c>
      <c r="C2472" s="5">
        <f t="shared" si="76"/>
        <v>39616.715532407405</v>
      </c>
      <c r="D2472">
        <v>0.29110000000000003</v>
      </c>
      <c r="E2472">
        <f t="shared" si="77"/>
        <v>2911.0000000000005</v>
      </c>
    </row>
    <row r="2473" spans="1:5">
      <c r="A2473" s="2">
        <v>39616</v>
      </c>
      <c r="B2473" t="s">
        <v>1183</v>
      </c>
      <c r="C2473" s="5">
        <f t="shared" si="76"/>
        <v>39616.716226851851</v>
      </c>
      <c r="D2473">
        <v>0.29320000000000002</v>
      </c>
      <c r="E2473">
        <f t="shared" si="77"/>
        <v>2932</v>
      </c>
    </row>
    <row r="2474" spans="1:5">
      <c r="A2474" s="2">
        <v>39616</v>
      </c>
      <c r="B2474" t="s">
        <v>1184</v>
      </c>
      <c r="C2474" s="5">
        <f t="shared" si="76"/>
        <v>39616.716921296298</v>
      </c>
      <c r="D2474">
        <v>0.2928</v>
      </c>
      <c r="E2474">
        <f t="shared" si="77"/>
        <v>2928</v>
      </c>
    </row>
    <row r="2475" spans="1:5">
      <c r="A2475" s="2">
        <v>39616</v>
      </c>
      <c r="B2475" t="s">
        <v>1185</v>
      </c>
      <c r="C2475" s="5">
        <f t="shared" si="76"/>
        <v>39616.717615740738</v>
      </c>
      <c r="D2475">
        <v>0.29239999999999999</v>
      </c>
      <c r="E2475">
        <f t="shared" si="77"/>
        <v>2924</v>
      </c>
    </row>
    <row r="2476" spans="1:5">
      <c r="A2476" s="2">
        <v>39616</v>
      </c>
      <c r="B2476" t="s">
        <v>1186</v>
      </c>
      <c r="C2476" s="5">
        <f t="shared" si="76"/>
        <v>39616.718310185184</v>
      </c>
      <c r="D2476">
        <v>0.29020000000000001</v>
      </c>
      <c r="E2476">
        <f t="shared" si="77"/>
        <v>2902</v>
      </c>
    </row>
    <row r="2477" spans="1:5">
      <c r="A2477" s="2">
        <v>39616</v>
      </c>
      <c r="B2477" t="s">
        <v>1187</v>
      </c>
      <c r="C2477" s="5">
        <f t="shared" si="76"/>
        <v>39616.719004629631</v>
      </c>
      <c r="D2477">
        <v>0.28799999999999998</v>
      </c>
      <c r="E2477">
        <f t="shared" si="77"/>
        <v>2880</v>
      </c>
    </row>
    <row r="2478" spans="1:5">
      <c r="A2478" s="2">
        <v>39616</v>
      </c>
      <c r="B2478" t="s">
        <v>1188</v>
      </c>
      <c r="C2478" s="5">
        <f t="shared" si="76"/>
        <v>39616.719699074078</v>
      </c>
      <c r="D2478">
        <v>0.28589999999999999</v>
      </c>
      <c r="E2478">
        <f t="shared" si="77"/>
        <v>2859</v>
      </c>
    </row>
    <row r="2479" spans="1:5">
      <c r="A2479" s="2">
        <v>39616</v>
      </c>
      <c r="B2479" t="s">
        <v>1189</v>
      </c>
      <c r="C2479" s="5">
        <f t="shared" si="76"/>
        <v>39616.720393518517</v>
      </c>
      <c r="D2479">
        <v>0.28560000000000002</v>
      </c>
      <c r="E2479">
        <f t="shared" si="77"/>
        <v>2856</v>
      </c>
    </row>
    <row r="2480" spans="1:5">
      <c r="A2480" s="2">
        <v>39616</v>
      </c>
      <c r="B2480" t="s">
        <v>1190</v>
      </c>
      <c r="C2480" s="5">
        <f t="shared" si="76"/>
        <v>39616.721087962964</v>
      </c>
      <c r="D2480">
        <v>0.28520000000000001</v>
      </c>
      <c r="E2480">
        <f t="shared" si="77"/>
        <v>2852</v>
      </c>
    </row>
    <row r="2481" spans="1:5">
      <c r="A2481" s="2">
        <v>39616</v>
      </c>
      <c r="B2481" t="s">
        <v>1191</v>
      </c>
      <c r="C2481" s="5">
        <f t="shared" si="76"/>
        <v>39616.721782407411</v>
      </c>
      <c r="D2481">
        <v>0.2848</v>
      </c>
      <c r="E2481">
        <f t="shared" si="77"/>
        <v>2848</v>
      </c>
    </row>
    <row r="2482" spans="1:5">
      <c r="A2482" s="2">
        <v>39616</v>
      </c>
      <c r="B2482" t="s">
        <v>1192</v>
      </c>
      <c r="C2482" s="5">
        <f t="shared" si="76"/>
        <v>39616.72247685185</v>
      </c>
      <c r="D2482">
        <v>0.2843</v>
      </c>
      <c r="E2482">
        <f t="shared" si="77"/>
        <v>2843</v>
      </c>
    </row>
    <row r="2483" spans="1:5">
      <c r="A2483" s="2">
        <v>39616</v>
      </c>
      <c r="B2483" t="s">
        <v>1193</v>
      </c>
      <c r="C2483" s="5">
        <f t="shared" si="76"/>
        <v>39616.723171296297</v>
      </c>
      <c r="D2483">
        <v>0.28410000000000002</v>
      </c>
      <c r="E2483">
        <f t="shared" si="77"/>
        <v>2841</v>
      </c>
    </row>
    <row r="2484" spans="1:5">
      <c r="A2484" s="2">
        <v>39616</v>
      </c>
      <c r="B2484" t="s">
        <v>1194</v>
      </c>
      <c r="C2484" s="5">
        <f t="shared" si="76"/>
        <v>39616.723865740743</v>
      </c>
      <c r="D2484">
        <v>0.28420000000000001</v>
      </c>
      <c r="E2484">
        <f t="shared" si="77"/>
        <v>2842</v>
      </c>
    </row>
    <row r="2485" spans="1:5">
      <c r="A2485" s="2">
        <v>39616</v>
      </c>
      <c r="B2485" t="s">
        <v>1195</v>
      </c>
      <c r="C2485" s="5">
        <f t="shared" si="76"/>
        <v>39616.724560185183</v>
      </c>
      <c r="D2485">
        <v>0.28410000000000002</v>
      </c>
      <c r="E2485">
        <f t="shared" si="77"/>
        <v>2841</v>
      </c>
    </row>
    <row r="2486" spans="1:5">
      <c r="A2486" s="2">
        <v>39616</v>
      </c>
      <c r="B2486" t="s">
        <v>1196</v>
      </c>
      <c r="C2486" s="5">
        <f t="shared" si="76"/>
        <v>39616.725254629629</v>
      </c>
      <c r="D2486">
        <v>0.28339999999999999</v>
      </c>
      <c r="E2486">
        <f t="shared" si="77"/>
        <v>2834</v>
      </c>
    </row>
    <row r="2487" spans="1:5">
      <c r="A2487" s="2">
        <v>39616</v>
      </c>
      <c r="B2487" t="s">
        <v>1197</v>
      </c>
      <c r="C2487" s="5">
        <f t="shared" si="76"/>
        <v>39616.725949074076</v>
      </c>
      <c r="D2487">
        <v>0.28320000000000001</v>
      </c>
      <c r="E2487">
        <f t="shared" si="77"/>
        <v>2832</v>
      </c>
    </row>
    <row r="2488" spans="1:5">
      <c r="A2488" s="2">
        <v>39616</v>
      </c>
      <c r="B2488" t="s">
        <v>1198</v>
      </c>
      <c r="C2488" s="5">
        <f t="shared" si="76"/>
        <v>39616.726643518516</v>
      </c>
      <c r="D2488">
        <v>0.2823</v>
      </c>
      <c r="E2488">
        <f t="shared" si="77"/>
        <v>2823</v>
      </c>
    </row>
    <row r="2489" spans="1:5">
      <c r="A2489" s="2">
        <v>39616</v>
      </c>
      <c r="B2489" t="s">
        <v>1199</v>
      </c>
      <c r="C2489" s="5">
        <f t="shared" si="76"/>
        <v>39616.727337962962</v>
      </c>
      <c r="D2489">
        <v>0.28199999999999997</v>
      </c>
      <c r="E2489">
        <f t="shared" si="77"/>
        <v>2819.9999999999995</v>
      </c>
    </row>
    <row r="2490" spans="1:5">
      <c r="A2490" s="2">
        <v>39616</v>
      </c>
      <c r="B2490" t="s">
        <v>1200</v>
      </c>
      <c r="C2490" s="5">
        <f t="shared" si="76"/>
        <v>39616.728032407409</v>
      </c>
      <c r="D2490">
        <v>0.28210000000000002</v>
      </c>
      <c r="E2490">
        <f t="shared" si="77"/>
        <v>2821</v>
      </c>
    </row>
    <row r="2491" spans="1:5">
      <c r="A2491" s="2">
        <v>39616</v>
      </c>
      <c r="B2491" t="s">
        <v>1201</v>
      </c>
      <c r="C2491" s="5">
        <f t="shared" si="76"/>
        <v>39616.728726851848</v>
      </c>
      <c r="D2491">
        <v>0.28210000000000002</v>
      </c>
      <c r="E2491">
        <f t="shared" si="77"/>
        <v>2821</v>
      </c>
    </row>
    <row r="2492" spans="1:5">
      <c r="A2492" s="2">
        <v>39616</v>
      </c>
      <c r="B2492" t="s">
        <v>1202</v>
      </c>
      <c r="C2492" s="5">
        <f t="shared" si="76"/>
        <v>39616.729421296295</v>
      </c>
      <c r="D2492">
        <v>0.28199999999999997</v>
      </c>
      <c r="E2492">
        <f t="shared" si="77"/>
        <v>2819.9999999999995</v>
      </c>
    </row>
    <row r="2493" spans="1:5">
      <c r="A2493" s="2">
        <v>39616</v>
      </c>
      <c r="B2493" t="s">
        <v>1203</v>
      </c>
      <c r="C2493" s="5">
        <f t="shared" si="76"/>
        <v>39616.730115740742</v>
      </c>
      <c r="D2493">
        <v>0.28189999999999998</v>
      </c>
      <c r="E2493">
        <f t="shared" si="77"/>
        <v>2819</v>
      </c>
    </row>
    <row r="2494" spans="1:5">
      <c r="A2494" s="2">
        <v>39616</v>
      </c>
      <c r="B2494" t="s">
        <v>1204</v>
      </c>
      <c r="C2494" s="5">
        <f t="shared" si="76"/>
        <v>39616.730810185189</v>
      </c>
      <c r="D2494">
        <v>0.28170000000000001</v>
      </c>
      <c r="E2494">
        <f t="shared" si="77"/>
        <v>2817</v>
      </c>
    </row>
    <row r="2495" spans="1:5">
      <c r="A2495" s="2">
        <v>39616</v>
      </c>
      <c r="B2495" t="s">
        <v>1205</v>
      </c>
      <c r="C2495" s="5">
        <f t="shared" si="76"/>
        <v>39616.731504629628</v>
      </c>
      <c r="D2495">
        <v>0.28149999999999997</v>
      </c>
      <c r="E2495">
        <f t="shared" si="77"/>
        <v>2814.9999999999995</v>
      </c>
    </row>
    <row r="2496" spans="1:5">
      <c r="A2496" s="2">
        <v>39616</v>
      </c>
      <c r="B2496" t="s">
        <v>1206</v>
      </c>
      <c r="C2496" s="5">
        <f t="shared" si="76"/>
        <v>39616.732199074075</v>
      </c>
      <c r="D2496">
        <v>0.28089999999999998</v>
      </c>
      <c r="E2496">
        <f t="shared" si="77"/>
        <v>2809</v>
      </c>
    </row>
    <row r="2497" spans="1:5">
      <c r="A2497" s="2">
        <v>39616</v>
      </c>
      <c r="B2497" t="s">
        <v>1207</v>
      </c>
      <c r="C2497" s="5">
        <f t="shared" si="76"/>
        <v>39616.732893518521</v>
      </c>
      <c r="D2497">
        <v>0.27979999999999999</v>
      </c>
      <c r="E2497">
        <f t="shared" si="77"/>
        <v>2798</v>
      </c>
    </row>
    <row r="2498" spans="1:5">
      <c r="A2498" s="2">
        <v>39616</v>
      </c>
      <c r="B2498" t="s">
        <v>1208</v>
      </c>
      <c r="C2498" s="5">
        <f t="shared" si="76"/>
        <v>39616.733587962961</v>
      </c>
      <c r="D2498">
        <v>0.2797</v>
      </c>
      <c r="E2498">
        <f t="shared" si="77"/>
        <v>2797</v>
      </c>
    </row>
    <row r="2499" spans="1:5">
      <c r="A2499" s="2">
        <v>39616</v>
      </c>
      <c r="B2499" t="s">
        <v>1209</v>
      </c>
      <c r="C2499" s="5">
        <f t="shared" ref="C2499:C2562" si="78">A2499+TIME(LEFT(B2499,3),MID(B2499,5,2),RIGHT(B2499,2))</f>
        <v>39616.734282407408</v>
      </c>
      <c r="D2499">
        <v>0.27789999999999998</v>
      </c>
      <c r="E2499">
        <f t="shared" ref="E2499:E2562" si="79">D2499*10000</f>
        <v>2779</v>
      </c>
    </row>
    <row r="2500" spans="1:5">
      <c r="A2500" s="2">
        <v>39616</v>
      </c>
      <c r="B2500" t="s">
        <v>1750</v>
      </c>
      <c r="C2500" s="5">
        <f t="shared" si="78"/>
        <v>39616.734976851854</v>
      </c>
      <c r="D2500">
        <v>0.25919999999999999</v>
      </c>
      <c r="E2500">
        <f t="shared" si="79"/>
        <v>2592</v>
      </c>
    </row>
    <row r="2501" spans="1:5">
      <c r="A2501" s="2">
        <v>39616</v>
      </c>
      <c r="B2501" t="s">
        <v>1751</v>
      </c>
      <c r="C2501" s="5">
        <f t="shared" si="78"/>
        <v>39616.735671296294</v>
      </c>
      <c r="D2501">
        <v>0.2797</v>
      </c>
      <c r="E2501">
        <f t="shared" si="79"/>
        <v>2797</v>
      </c>
    </row>
    <row r="2502" spans="1:5">
      <c r="A2502" s="2">
        <v>39616</v>
      </c>
      <c r="B2502" t="s">
        <v>1752</v>
      </c>
      <c r="C2502" s="5">
        <f t="shared" si="78"/>
        <v>39616.73636574074</v>
      </c>
      <c r="D2502">
        <v>0.28029999999999999</v>
      </c>
      <c r="E2502">
        <f t="shared" si="79"/>
        <v>2803</v>
      </c>
    </row>
    <row r="2503" spans="1:5">
      <c r="A2503" s="2">
        <v>39616</v>
      </c>
      <c r="B2503" t="s">
        <v>1753</v>
      </c>
      <c r="C2503" s="5">
        <f t="shared" si="78"/>
        <v>39616.737060185187</v>
      </c>
      <c r="D2503">
        <v>0.27939999999999998</v>
      </c>
      <c r="E2503">
        <f t="shared" si="79"/>
        <v>2794</v>
      </c>
    </row>
    <row r="2504" spans="1:5">
      <c r="A2504" s="2">
        <v>39616</v>
      </c>
      <c r="B2504" t="s">
        <v>1754</v>
      </c>
      <c r="C2504" s="5">
        <f t="shared" si="78"/>
        <v>39616.737754629627</v>
      </c>
      <c r="D2504">
        <v>0.27960000000000002</v>
      </c>
      <c r="E2504">
        <f t="shared" si="79"/>
        <v>2796</v>
      </c>
    </row>
    <row r="2505" spans="1:5">
      <c r="A2505" s="2">
        <v>39616</v>
      </c>
      <c r="B2505" t="s">
        <v>1215</v>
      </c>
      <c r="C2505" s="5">
        <f t="shared" si="78"/>
        <v>39616.738449074073</v>
      </c>
      <c r="D2505">
        <v>0.27900000000000003</v>
      </c>
      <c r="E2505">
        <f t="shared" si="79"/>
        <v>2790.0000000000005</v>
      </c>
    </row>
    <row r="2506" spans="1:5">
      <c r="A2506" s="2">
        <v>39616</v>
      </c>
      <c r="B2506" t="s">
        <v>1216</v>
      </c>
      <c r="C2506" s="5">
        <f t="shared" si="78"/>
        <v>39616.73914351852</v>
      </c>
      <c r="D2506">
        <v>0.27839999999999998</v>
      </c>
      <c r="E2506">
        <f t="shared" si="79"/>
        <v>2784</v>
      </c>
    </row>
    <row r="2507" spans="1:5">
      <c r="A2507" s="2">
        <v>39616</v>
      </c>
      <c r="B2507" t="s">
        <v>1217</v>
      </c>
      <c r="C2507" s="5">
        <f t="shared" si="78"/>
        <v>39616.739837962959</v>
      </c>
      <c r="D2507">
        <v>0.27750000000000002</v>
      </c>
      <c r="E2507">
        <f t="shared" si="79"/>
        <v>2775.0000000000005</v>
      </c>
    </row>
    <row r="2508" spans="1:5">
      <c r="A2508" s="2">
        <v>39616</v>
      </c>
      <c r="B2508" t="s">
        <v>1218</v>
      </c>
      <c r="C2508" s="5">
        <f t="shared" si="78"/>
        <v>39616.740532407406</v>
      </c>
      <c r="D2508">
        <v>0.27689999999999998</v>
      </c>
      <c r="E2508">
        <f t="shared" si="79"/>
        <v>2769</v>
      </c>
    </row>
    <row r="2509" spans="1:5">
      <c r="A2509" s="2">
        <v>39616</v>
      </c>
      <c r="B2509" t="s">
        <v>1219</v>
      </c>
      <c r="C2509" s="5">
        <f t="shared" si="78"/>
        <v>39616.741226851853</v>
      </c>
      <c r="D2509">
        <v>0.27650000000000002</v>
      </c>
      <c r="E2509">
        <f t="shared" si="79"/>
        <v>2765.0000000000005</v>
      </c>
    </row>
    <row r="2510" spans="1:5">
      <c r="A2510" s="2">
        <v>39616</v>
      </c>
      <c r="B2510" t="s">
        <v>1220</v>
      </c>
      <c r="C2510" s="5">
        <f t="shared" si="78"/>
        <v>39616.7419212963</v>
      </c>
      <c r="D2510">
        <v>0.27610000000000001</v>
      </c>
      <c r="E2510">
        <f t="shared" si="79"/>
        <v>2761</v>
      </c>
    </row>
    <row r="2511" spans="1:5">
      <c r="A2511" s="2">
        <v>39616</v>
      </c>
      <c r="B2511" t="s">
        <v>1221</v>
      </c>
      <c r="C2511" s="5">
        <f t="shared" si="78"/>
        <v>39616.742615740739</v>
      </c>
      <c r="D2511">
        <v>0.27529999999999999</v>
      </c>
      <c r="E2511">
        <f t="shared" si="79"/>
        <v>2753</v>
      </c>
    </row>
    <row r="2512" spans="1:5">
      <c r="A2512" s="2">
        <v>39616</v>
      </c>
      <c r="B2512" t="s">
        <v>1222</v>
      </c>
      <c r="C2512" s="5">
        <f t="shared" si="78"/>
        <v>39616.743310185186</v>
      </c>
      <c r="D2512">
        <v>0.27560000000000001</v>
      </c>
      <c r="E2512">
        <f t="shared" si="79"/>
        <v>2756</v>
      </c>
    </row>
    <row r="2513" spans="1:5">
      <c r="A2513" s="2">
        <v>39616</v>
      </c>
      <c r="B2513" t="s">
        <v>1755</v>
      </c>
      <c r="C2513" s="5">
        <f t="shared" si="78"/>
        <v>39616.743993055556</v>
      </c>
      <c r="D2513">
        <v>0.2757</v>
      </c>
      <c r="E2513">
        <f t="shared" si="79"/>
        <v>2757</v>
      </c>
    </row>
    <row r="2514" spans="1:5">
      <c r="A2514" s="2">
        <v>39616</v>
      </c>
      <c r="B2514" t="s">
        <v>1224</v>
      </c>
      <c r="C2514" s="5">
        <f t="shared" si="78"/>
        <v>39616.744699074072</v>
      </c>
      <c r="D2514">
        <v>0.2757</v>
      </c>
      <c r="E2514">
        <f t="shared" si="79"/>
        <v>2757</v>
      </c>
    </row>
    <row r="2515" spans="1:5">
      <c r="A2515" s="2">
        <v>39616</v>
      </c>
      <c r="B2515" t="s">
        <v>1225</v>
      </c>
      <c r="C2515" s="5">
        <f t="shared" si="78"/>
        <v>39616.745393518519</v>
      </c>
      <c r="D2515">
        <v>0.27439999999999998</v>
      </c>
      <c r="E2515">
        <f t="shared" si="79"/>
        <v>2744</v>
      </c>
    </row>
    <row r="2516" spans="1:5">
      <c r="A2516" s="2">
        <v>39616</v>
      </c>
      <c r="B2516" t="s">
        <v>1226</v>
      </c>
      <c r="C2516" s="5">
        <f t="shared" si="78"/>
        <v>39616.746087962965</v>
      </c>
      <c r="D2516">
        <v>0.27410000000000001</v>
      </c>
      <c r="E2516">
        <f t="shared" si="79"/>
        <v>2741</v>
      </c>
    </row>
    <row r="2517" spans="1:5">
      <c r="A2517" s="2">
        <v>39616</v>
      </c>
      <c r="B2517" t="s">
        <v>1227</v>
      </c>
      <c r="C2517" s="5">
        <f t="shared" si="78"/>
        <v>39616.746782407405</v>
      </c>
      <c r="D2517">
        <v>0.27379999999999999</v>
      </c>
      <c r="E2517">
        <f t="shared" si="79"/>
        <v>2738</v>
      </c>
    </row>
    <row r="2518" spans="1:5">
      <c r="A2518" s="2">
        <v>39616</v>
      </c>
      <c r="B2518" t="s">
        <v>1228</v>
      </c>
      <c r="C2518" s="5">
        <f t="shared" si="78"/>
        <v>39616.747476851851</v>
      </c>
      <c r="D2518">
        <v>0.27339999999999998</v>
      </c>
      <c r="E2518">
        <f t="shared" si="79"/>
        <v>2733.9999999999995</v>
      </c>
    </row>
    <row r="2519" spans="1:5">
      <c r="A2519" s="2">
        <v>39616</v>
      </c>
      <c r="B2519" t="s">
        <v>1229</v>
      </c>
      <c r="C2519" s="5">
        <f t="shared" si="78"/>
        <v>39616.748171296298</v>
      </c>
      <c r="D2519">
        <v>0.27360000000000001</v>
      </c>
      <c r="E2519">
        <f t="shared" si="79"/>
        <v>2736</v>
      </c>
    </row>
    <row r="2520" spans="1:5">
      <c r="A2520" s="2">
        <v>39616</v>
      </c>
      <c r="B2520" t="s">
        <v>1230</v>
      </c>
      <c r="C2520" s="5">
        <f t="shared" si="78"/>
        <v>39616.748865740738</v>
      </c>
      <c r="D2520">
        <v>0.2737</v>
      </c>
      <c r="E2520">
        <f t="shared" si="79"/>
        <v>2737</v>
      </c>
    </row>
    <row r="2521" spans="1:5">
      <c r="A2521" s="2">
        <v>39616</v>
      </c>
      <c r="B2521" t="s">
        <v>1231</v>
      </c>
      <c r="C2521" s="5">
        <f t="shared" si="78"/>
        <v>39616.749560185184</v>
      </c>
      <c r="D2521">
        <v>0.27410000000000001</v>
      </c>
      <c r="E2521">
        <f t="shared" si="79"/>
        <v>2741</v>
      </c>
    </row>
    <row r="2522" spans="1:5">
      <c r="A2522" s="2">
        <v>39616</v>
      </c>
      <c r="B2522" t="s">
        <v>1232</v>
      </c>
      <c r="C2522" s="5">
        <f t="shared" si="78"/>
        <v>39616.750254629631</v>
      </c>
      <c r="D2522">
        <v>0.27310000000000001</v>
      </c>
      <c r="E2522">
        <f t="shared" si="79"/>
        <v>2731</v>
      </c>
    </row>
    <row r="2523" spans="1:5">
      <c r="A2523" s="2">
        <v>39616</v>
      </c>
      <c r="B2523" t="s">
        <v>1233</v>
      </c>
      <c r="C2523" s="5">
        <f t="shared" si="78"/>
        <v>39616.750949074078</v>
      </c>
      <c r="D2523">
        <v>0.27289999999999998</v>
      </c>
      <c r="E2523">
        <f t="shared" si="79"/>
        <v>2728.9999999999995</v>
      </c>
    </row>
    <row r="2524" spans="1:5">
      <c r="A2524" s="2">
        <v>39616</v>
      </c>
      <c r="B2524" t="s">
        <v>1234</v>
      </c>
      <c r="C2524" s="5">
        <f t="shared" si="78"/>
        <v>39616.751643518517</v>
      </c>
      <c r="D2524">
        <v>0.27260000000000001</v>
      </c>
      <c r="E2524">
        <f t="shared" si="79"/>
        <v>2726</v>
      </c>
    </row>
    <row r="2525" spans="1:5">
      <c r="A2525" s="2">
        <v>39616</v>
      </c>
      <c r="B2525" t="s">
        <v>1235</v>
      </c>
      <c r="C2525" s="5">
        <f t="shared" si="78"/>
        <v>39616.752337962964</v>
      </c>
      <c r="D2525">
        <v>0.27329999999999999</v>
      </c>
      <c r="E2525">
        <f t="shared" si="79"/>
        <v>2733</v>
      </c>
    </row>
    <row r="2526" spans="1:5">
      <c r="A2526" s="2">
        <v>39616</v>
      </c>
      <c r="B2526" t="s">
        <v>1236</v>
      </c>
      <c r="C2526" s="5">
        <f t="shared" si="78"/>
        <v>39616.753032407411</v>
      </c>
      <c r="D2526">
        <v>0.27250000000000002</v>
      </c>
      <c r="E2526">
        <f t="shared" si="79"/>
        <v>2725</v>
      </c>
    </row>
    <row r="2527" spans="1:5">
      <c r="A2527" s="2">
        <v>39616</v>
      </c>
      <c r="B2527" t="s">
        <v>1237</v>
      </c>
      <c r="C2527" s="5">
        <f t="shared" si="78"/>
        <v>39616.75372685185</v>
      </c>
      <c r="D2527">
        <v>0.27189999999999998</v>
      </c>
      <c r="E2527">
        <f t="shared" si="79"/>
        <v>2718.9999999999995</v>
      </c>
    </row>
    <row r="2528" spans="1:5">
      <c r="A2528" s="2">
        <v>39616</v>
      </c>
      <c r="B2528" t="s">
        <v>1756</v>
      </c>
      <c r="C2528" s="5">
        <f t="shared" si="78"/>
        <v>39616.754421296297</v>
      </c>
      <c r="D2528">
        <v>0.2697</v>
      </c>
      <c r="E2528">
        <f t="shared" si="79"/>
        <v>2697</v>
      </c>
    </row>
    <row r="2529" spans="1:5">
      <c r="A2529" s="2">
        <v>39616</v>
      </c>
      <c r="B2529" t="s">
        <v>1239</v>
      </c>
      <c r="C2529" s="5">
        <f t="shared" si="78"/>
        <v>39616.755104166667</v>
      </c>
      <c r="D2529">
        <v>0.26769999999999999</v>
      </c>
      <c r="E2529">
        <f t="shared" si="79"/>
        <v>2677</v>
      </c>
    </row>
    <row r="2530" spans="1:5">
      <c r="A2530" s="2">
        <v>39616</v>
      </c>
      <c r="B2530" t="s">
        <v>1240</v>
      </c>
      <c r="C2530" s="5">
        <f t="shared" si="78"/>
        <v>39616.755810185183</v>
      </c>
      <c r="D2530">
        <v>0.26769999999999999</v>
      </c>
      <c r="E2530">
        <f t="shared" si="79"/>
        <v>2677</v>
      </c>
    </row>
    <row r="2531" spans="1:5">
      <c r="A2531" s="2">
        <v>39616</v>
      </c>
      <c r="B2531" t="s">
        <v>1241</v>
      </c>
      <c r="C2531" s="5">
        <f t="shared" si="78"/>
        <v>39616.756493055553</v>
      </c>
      <c r="D2531">
        <v>0.2666</v>
      </c>
      <c r="E2531">
        <f t="shared" si="79"/>
        <v>2666</v>
      </c>
    </row>
    <row r="2532" spans="1:5">
      <c r="A2532" s="2">
        <v>39616</v>
      </c>
      <c r="B2532" t="s">
        <v>1242</v>
      </c>
      <c r="C2532" s="5">
        <f t="shared" si="78"/>
        <v>39616.757199074076</v>
      </c>
      <c r="D2532">
        <v>0.26619999999999999</v>
      </c>
      <c r="E2532">
        <f t="shared" si="79"/>
        <v>2662</v>
      </c>
    </row>
    <row r="2533" spans="1:5">
      <c r="A2533" s="2">
        <v>39616</v>
      </c>
      <c r="B2533" t="s">
        <v>1757</v>
      </c>
      <c r="C2533" s="5">
        <f t="shared" si="78"/>
        <v>39616.757881944446</v>
      </c>
      <c r="D2533">
        <v>0.26590000000000003</v>
      </c>
      <c r="E2533">
        <f t="shared" si="79"/>
        <v>2659.0000000000005</v>
      </c>
    </row>
    <row r="2534" spans="1:5">
      <c r="A2534" s="2">
        <v>39616</v>
      </c>
      <c r="B2534" t="s">
        <v>1244</v>
      </c>
      <c r="C2534" s="5">
        <f t="shared" si="78"/>
        <v>39616.758587962962</v>
      </c>
      <c r="D2534">
        <v>0.2651</v>
      </c>
      <c r="E2534">
        <f t="shared" si="79"/>
        <v>2651</v>
      </c>
    </row>
    <row r="2535" spans="1:5">
      <c r="A2535" s="2">
        <v>39616</v>
      </c>
      <c r="B2535" t="s">
        <v>1758</v>
      </c>
      <c r="C2535" s="5">
        <f t="shared" si="78"/>
        <v>39616.759270833332</v>
      </c>
      <c r="D2535">
        <v>0.26479999999999998</v>
      </c>
      <c r="E2535">
        <f t="shared" si="79"/>
        <v>2648</v>
      </c>
    </row>
    <row r="2536" spans="1:5">
      <c r="A2536" s="2">
        <v>39616</v>
      </c>
      <c r="B2536" t="s">
        <v>1759</v>
      </c>
      <c r="C2536" s="5">
        <f t="shared" si="78"/>
        <v>39616.759965277779</v>
      </c>
      <c r="D2536">
        <v>0.26350000000000001</v>
      </c>
      <c r="E2536">
        <f t="shared" si="79"/>
        <v>2635</v>
      </c>
    </row>
    <row r="2537" spans="1:5">
      <c r="A2537" s="2">
        <v>39616</v>
      </c>
      <c r="B2537" t="s">
        <v>1247</v>
      </c>
      <c r="C2537" s="5">
        <f t="shared" si="78"/>
        <v>39616.760671296295</v>
      </c>
      <c r="D2537">
        <v>0.26350000000000001</v>
      </c>
      <c r="E2537">
        <f t="shared" si="79"/>
        <v>2635</v>
      </c>
    </row>
    <row r="2538" spans="1:5">
      <c r="A2538" s="2">
        <v>39616</v>
      </c>
      <c r="B2538" t="s">
        <v>1248</v>
      </c>
      <c r="C2538" s="5">
        <f t="shared" si="78"/>
        <v>39616.761365740742</v>
      </c>
      <c r="D2538">
        <v>0.26300000000000001</v>
      </c>
      <c r="E2538">
        <f t="shared" si="79"/>
        <v>2630</v>
      </c>
    </row>
    <row r="2539" spans="1:5">
      <c r="A2539" s="2">
        <v>39616</v>
      </c>
      <c r="B2539" t="s">
        <v>1249</v>
      </c>
      <c r="C2539" s="5">
        <f t="shared" si="78"/>
        <v>39616.762060185189</v>
      </c>
      <c r="D2539">
        <v>0.26200000000000001</v>
      </c>
      <c r="E2539">
        <f t="shared" si="79"/>
        <v>2620</v>
      </c>
    </row>
    <row r="2540" spans="1:5">
      <c r="A2540" s="2">
        <v>39616</v>
      </c>
      <c r="B2540" t="s">
        <v>1250</v>
      </c>
      <c r="C2540" s="5">
        <f t="shared" si="78"/>
        <v>39616.762754629628</v>
      </c>
      <c r="D2540">
        <v>0.25109999999999999</v>
      </c>
      <c r="E2540">
        <f t="shared" si="79"/>
        <v>2511</v>
      </c>
    </row>
    <row r="2541" spans="1:5">
      <c r="A2541" s="2">
        <v>39616</v>
      </c>
      <c r="B2541" t="s">
        <v>1251</v>
      </c>
      <c r="C2541" s="5">
        <f t="shared" si="78"/>
        <v>39616.763449074075</v>
      </c>
      <c r="D2541">
        <v>0.2576</v>
      </c>
      <c r="E2541">
        <f t="shared" si="79"/>
        <v>2576</v>
      </c>
    </row>
    <row r="2542" spans="1:5">
      <c r="A2542" s="2">
        <v>39616</v>
      </c>
      <c r="B2542" t="s">
        <v>1252</v>
      </c>
      <c r="C2542" s="5">
        <f t="shared" si="78"/>
        <v>39616.764143518521</v>
      </c>
      <c r="D2542">
        <v>0.26090000000000002</v>
      </c>
      <c r="E2542">
        <f t="shared" si="79"/>
        <v>2609</v>
      </c>
    </row>
    <row r="2543" spans="1:5">
      <c r="A2543" s="2">
        <v>39616</v>
      </c>
      <c r="B2543" t="s">
        <v>1253</v>
      </c>
      <c r="C2543" s="5">
        <f t="shared" si="78"/>
        <v>39616.764837962961</v>
      </c>
      <c r="D2543">
        <v>0.2611</v>
      </c>
      <c r="E2543">
        <f t="shared" si="79"/>
        <v>2611</v>
      </c>
    </row>
    <row r="2544" spans="1:5">
      <c r="A2544" s="2">
        <v>39616</v>
      </c>
      <c r="B2544" t="s">
        <v>1254</v>
      </c>
      <c r="C2544" s="5">
        <f t="shared" si="78"/>
        <v>39616.765532407408</v>
      </c>
      <c r="D2544">
        <v>0.2606</v>
      </c>
      <c r="E2544">
        <f t="shared" si="79"/>
        <v>2606</v>
      </c>
    </row>
    <row r="2545" spans="1:5">
      <c r="A2545" s="2">
        <v>39616</v>
      </c>
      <c r="B2545" t="s">
        <v>1255</v>
      </c>
      <c r="C2545" s="5">
        <f t="shared" si="78"/>
        <v>39616.766226851854</v>
      </c>
      <c r="D2545">
        <v>0.26029999999999998</v>
      </c>
      <c r="E2545">
        <f t="shared" si="79"/>
        <v>2602.9999999999995</v>
      </c>
    </row>
    <row r="2546" spans="1:5">
      <c r="A2546" s="2">
        <v>39616</v>
      </c>
      <c r="B2546" t="s">
        <v>1760</v>
      </c>
      <c r="C2546" s="5">
        <f t="shared" si="78"/>
        <v>39616.766909722224</v>
      </c>
      <c r="D2546">
        <v>0.25929999999999997</v>
      </c>
      <c r="E2546">
        <f t="shared" si="79"/>
        <v>2592.9999999999995</v>
      </c>
    </row>
    <row r="2547" spans="1:5">
      <c r="A2547" s="2">
        <v>39616</v>
      </c>
      <c r="B2547" t="s">
        <v>1761</v>
      </c>
      <c r="C2547" s="5">
        <f t="shared" si="78"/>
        <v>39616.767604166664</v>
      </c>
      <c r="D2547">
        <v>0.25890000000000002</v>
      </c>
      <c r="E2547">
        <f t="shared" si="79"/>
        <v>2589</v>
      </c>
    </row>
    <row r="2548" spans="1:5">
      <c r="A2548" s="2">
        <v>39616</v>
      </c>
      <c r="B2548" t="s">
        <v>1762</v>
      </c>
      <c r="C2548" s="5">
        <f t="shared" si="78"/>
        <v>39616.76829861111</v>
      </c>
      <c r="D2548">
        <v>0.25740000000000002</v>
      </c>
      <c r="E2548">
        <f t="shared" si="79"/>
        <v>2574</v>
      </c>
    </row>
    <row r="2549" spans="1:5">
      <c r="A2549" s="2">
        <v>39616</v>
      </c>
      <c r="B2549" t="s">
        <v>1259</v>
      </c>
      <c r="C2549" s="5">
        <f t="shared" si="78"/>
        <v>39616.769004629627</v>
      </c>
      <c r="D2549">
        <v>0.25669999999999998</v>
      </c>
      <c r="E2549">
        <f t="shared" si="79"/>
        <v>2567</v>
      </c>
    </row>
    <row r="2550" spans="1:5">
      <c r="A2550" s="2">
        <v>39616</v>
      </c>
      <c r="B2550" t="s">
        <v>1260</v>
      </c>
      <c r="C2550" s="5">
        <f t="shared" si="78"/>
        <v>39616.769699074073</v>
      </c>
      <c r="D2550">
        <v>0.25640000000000002</v>
      </c>
      <c r="E2550">
        <f t="shared" si="79"/>
        <v>2564</v>
      </c>
    </row>
    <row r="2551" spans="1:5">
      <c r="A2551" s="2">
        <v>39616</v>
      </c>
      <c r="B2551" t="s">
        <v>1763</v>
      </c>
      <c r="C2551" s="5">
        <f t="shared" si="78"/>
        <v>39616.770381944443</v>
      </c>
      <c r="D2551">
        <v>0.25650000000000001</v>
      </c>
      <c r="E2551">
        <f t="shared" si="79"/>
        <v>2565</v>
      </c>
    </row>
    <row r="2552" spans="1:5">
      <c r="A2552" s="2">
        <v>39616</v>
      </c>
      <c r="B2552" t="s">
        <v>1262</v>
      </c>
      <c r="C2552" s="5">
        <f t="shared" si="78"/>
        <v>39616.771087962959</v>
      </c>
      <c r="D2552">
        <v>0.25659999999999999</v>
      </c>
      <c r="E2552">
        <f t="shared" si="79"/>
        <v>2566</v>
      </c>
    </row>
    <row r="2553" spans="1:5">
      <c r="A2553" s="2">
        <v>39616</v>
      </c>
      <c r="B2553" t="s">
        <v>1263</v>
      </c>
      <c r="C2553" s="5">
        <f t="shared" si="78"/>
        <v>39616.771782407406</v>
      </c>
      <c r="D2553">
        <v>0.25519999999999998</v>
      </c>
      <c r="E2553">
        <f t="shared" si="79"/>
        <v>2552</v>
      </c>
    </row>
    <row r="2554" spans="1:5">
      <c r="A2554" s="2">
        <v>39616</v>
      </c>
      <c r="B2554" t="s">
        <v>1264</v>
      </c>
      <c r="C2554" s="5">
        <f t="shared" si="78"/>
        <v>39616.772476851853</v>
      </c>
      <c r="D2554">
        <v>0.25519999999999998</v>
      </c>
      <c r="E2554">
        <f t="shared" si="79"/>
        <v>2552</v>
      </c>
    </row>
    <row r="2555" spans="1:5">
      <c r="A2555" s="2">
        <v>39616</v>
      </c>
      <c r="B2555" t="s">
        <v>1265</v>
      </c>
      <c r="C2555" s="5">
        <f t="shared" si="78"/>
        <v>39616.7731712963</v>
      </c>
      <c r="D2555">
        <v>0.25240000000000001</v>
      </c>
      <c r="E2555">
        <f t="shared" si="79"/>
        <v>2524</v>
      </c>
    </row>
    <row r="2556" spans="1:5">
      <c r="A2556" s="2">
        <v>39616</v>
      </c>
      <c r="B2556" t="s">
        <v>1266</v>
      </c>
      <c r="C2556" s="5">
        <f t="shared" si="78"/>
        <v>39616.773865740739</v>
      </c>
      <c r="D2556">
        <v>0.25309999999999999</v>
      </c>
      <c r="E2556">
        <f t="shared" si="79"/>
        <v>2531</v>
      </c>
    </row>
    <row r="2557" spans="1:5">
      <c r="A2557" s="2">
        <v>39616</v>
      </c>
      <c r="B2557" t="s">
        <v>1267</v>
      </c>
      <c r="C2557" s="5">
        <f t="shared" si="78"/>
        <v>39616.774560185186</v>
      </c>
      <c r="D2557">
        <v>0.25390000000000001</v>
      </c>
      <c r="E2557">
        <f t="shared" si="79"/>
        <v>2539</v>
      </c>
    </row>
    <row r="2558" spans="1:5">
      <c r="A2558" s="2">
        <v>39616</v>
      </c>
      <c r="B2558" t="s">
        <v>1268</v>
      </c>
      <c r="C2558" s="5">
        <f t="shared" si="78"/>
        <v>39616.775254629632</v>
      </c>
      <c r="D2558">
        <v>0.25159999999999999</v>
      </c>
      <c r="E2558">
        <f t="shared" si="79"/>
        <v>2516</v>
      </c>
    </row>
    <row r="2559" spans="1:5">
      <c r="A2559" s="2">
        <v>39616</v>
      </c>
      <c r="B2559" t="s">
        <v>1269</v>
      </c>
      <c r="C2559" s="5">
        <f t="shared" si="78"/>
        <v>39616.775949074072</v>
      </c>
      <c r="D2559">
        <v>0.253</v>
      </c>
      <c r="E2559">
        <f t="shared" si="79"/>
        <v>2530</v>
      </c>
    </row>
    <row r="2560" spans="1:5">
      <c r="A2560" s="2">
        <v>39616</v>
      </c>
      <c r="B2560" t="s">
        <v>1270</v>
      </c>
      <c r="C2560" s="5">
        <f t="shared" si="78"/>
        <v>39616.776643518519</v>
      </c>
      <c r="D2560">
        <v>0.255</v>
      </c>
      <c r="E2560">
        <f t="shared" si="79"/>
        <v>2550</v>
      </c>
    </row>
    <row r="2561" spans="1:5">
      <c r="A2561" s="2">
        <v>39616</v>
      </c>
      <c r="B2561" t="s">
        <v>1271</v>
      </c>
      <c r="C2561" s="5">
        <f t="shared" si="78"/>
        <v>39616.777337962965</v>
      </c>
      <c r="D2561">
        <v>0.25669999999999998</v>
      </c>
      <c r="E2561">
        <f t="shared" si="79"/>
        <v>2567</v>
      </c>
    </row>
    <row r="2562" spans="1:5">
      <c r="A2562" s="2">
        <v>39616</v>
      </c>
      <c r="B2562" t="s">
        <v>1272</v>
      </c>
      <c r="C2562" s="5">
        <f t="shared" si="78"/>
        <v>39616.778032407405</v>
      </c>
      <c r="D2562">
        <v>0.25740000000000002</v>
      </c>
      <c r="E2562">
        <f t="shared" si="79"/>
        <v>2574</v>
      </c>
    </row>
    <row r="2563" spans="1:5">
      <c r="A2563" s="2">
        <v>39616</v>
      </c>
      <c r="B2563" t="s">
        <v>1273</v>
      </c>
      <c r="C2563" s="5">
        <f t="shared" ref="C2563:C2626" si="80">A2563+TIME(LEFT(B2563,3),MID(B2563,5,2),RIGHT(B2563,2))</f>
        <v>39616.778726851851</v>
      </c>
      <c r="D2563">
        <v>0.25969999999999999</v>
      </c>
      <c r="E2563">
        <f t="shared" ref="E2563:E2626" si="81">D2563*10000</f>
        <v>2597</v>
      </c>
    </row>
    <row r="2564" spans="1:5">
      <c r="A2564" s="2">
        <v>39616</v>
      </c>
      <c r="B2564" t="s">
        <v>1274</v>
      </c>
      <c r="C2564" s="5">
        <f t="shared" si="80"/>
        <v>39616.779421296298</v>
      </c>
      <c r="D2564">
        <v>0.21479999999999999</v>
      </c>
      <c r="E2564">
        <f t="shared" si="81"/>
        <v>2148</v>
      </c>
    </row>
    <row r="2565" spans="1:5">
      <c r="A2565" s="2">
        <v>39616</v>
      </c>
      <c r="B2565" t="s">
        <v>1275</v>
      </c>
      <c r="C2565" s="5">
        <f t="shared" si="80"/>
        <v>39616.780115740738</v>
      </c>
      <c r="D2565">
        <v>0.24979999999999999</v>
      </c>
      <c r="E2565">
        <f t="shared" si="81"/>
        <v>2498</v>
      </c>
    </row>
    <row r="2566" spans="1:5">
      <c r="A2566" s="2">
        <v>39616</v>
      </c>
      <c r="B2566" t="s">
        <v>1276</v>
      </c>
      <c r="C2566" s="5">
        <f t="shared" si="80"/>
        <v>39616.780810185184</v>
      </c>
      <c r="D2566">
        <v>0.26919999999999999</v>
      </c>
      <c r="E2566">
        <f t="shared" si="81"/>
        <v>2692</v>
      </c>
    </row>
    <row r="2567" spans="1:5">
      <c r="A2567" s="2">
        <v>39616</v>
      </c>
      <c r="B2567" t="s">
        <v>1277</v>
      </c>
      <c r="C2567" s="5">
        <f t="shared" si="80"/>
        <v>39616.781504629631</v>
      </c>
      <c r="D2567">
        <v>0.1988</v>
      </c>
      <c r="E2567">
        <f t="shared" si="81"/>
        <v>1988</v>
      </c>
    </row>
    <row r="2568" spans="1:5">
      <c r="A2568" s="2">
        <v>39616</v>
      </c>
      <c r="B2568" t="s">
        <v>1278</v>
      </c>
      <c r="C2568" s="5">
        <f t="shared" si="80"/>
        <v>39616.782199074078</v>
      </c>
      <c r="D2568">
        <v>0.2707</v>
      </c>
      <c r="E2568">
        <f t="shared" si="81"/>
        <v>2707</v>
      </c>
    </row>
    <row r="2569" spans="1:5">
      <c r="A2569" s="2">
        <v>39616</v>
      </c>
      <c r="B2569" t="s">
        <v>1279</v>
      </c>
      <c r="C2569" s="5">
        <f t="shared" si="80"/>
        <v>39616.782893518517</v>
      </c>
      <c r="D2569">
        <v>0.27200000000000002</v>
      </c>
      <c r="E2569">
        <f t="shared" si="81"/>
        <v>2720</v>
      </c>
    </row>
    <row r="2570" spans="1:5">
      <c r="A2570" s="2">
        <v>39616</v>
      </c>
      <c r="B2570" t="s">
        <v>1280</v>
      </c>
      <c r="C2570" s="5">
        <f t="shared" si="80"/>
        <v>39616.783587962964</v>
      </c>
      <c r="D2570">
        <v>0.26950000000000002</v>
      </c>
      <c r="E2570">
        <f t="shared" si="81"/>
        <v>2695</v>
      </c>
    </row>
    <row r="2571" spans="1:5">
      <c r="A2571" s="2">
        <v>39616</v>
      </c>
      <c r="B2571" t="s">
        <v>1281</v>
      </c>
      <c r="C2571" s="5">
        <f t="shared" si="80"/>
        <v>39616.784282407411</v>
      </c>
      <c r="D2571">
        <v>0.22259999999999999</v>
      </c>
      <c r="E2571">
        <f t="shared" si="81"/>
        <v>2226</v>
      </c>
    </row>
    <row r="2572" spans="1:5">
      <c r="A2572" s="2">
        <v>39616</v>
      </c>
      <c r="B2572" t="s">
        <v>1282</v>
      </c>
      <c r="C2572" s="5">
        <f t="shared" si="80"/>
        <v>39616.78497685185</v>
      </c>
      <c r="D2572">
        <v>0.14879999999999999</v>
      </c>
      <c r="E2572">
        <f t="shared" si="81"/>
        <v>1487.9999999999998</v>
      </c>
    </row>
    <row r="2573" spans="1:5">
      <c r="A2573" s="2">
        <v>39616</v>
      </c>
      <c r="B2573" t="s">
        <v>1283</v>
      </c>
      <c r="C2573" s="5">
        <f t="shared" si="80"/>
        <v>39616.785671296297</v>
      </c>
      <c r="D2573">
        <v>0.28050000000000003</v>
      </c>
      <c r="E2573">
        <f t="shared" si="81"/>
        <v>2805.0000000000005</v>
      </c>
    </row>
    <row r="2574" spans="1:5">
      <c r="A2574" s="2">
        <v>39616</v>
      </c>
      <c r="B2574" t="s">
        <v>1284</v>
      </c>
      <c r="C2574" s="5">
        <f t="shared" si="80"/>
        <v>39616.786365740743</v>
      </c>
      <c r="D2574">
        <v>0.2165</v>
      </c>
      <c r="E2574">
        <f t="shared" si="81"/>
        <v>2165</v>
      </c>
    </row>
    <row r="2575" spans="1:5">
      <c r="A2575" s="2">
        <v>39616</v>
      </c>
      <c r="B2575" t="s">
        <v>1764</v>
      </c>
      <c r="C2575" s="5">
        <f t="shared" si="80"/>
        <v>39616.787060185183</v>
      </c>
      <c r="D2575">
        <v>0.27160000000000001</v>
      </c>
      <c r="E2575">
        <f t="shared" si="81"/>
        <v>2716</v>
      </c>
    </row>
    <row r="2576" spans="1:5">
      <c r="A2576" s="2">
        <v>39616</v>
      </c>
      <c r="B2576" t="s">
        <v>1765</v>
      </c>
      <c r="C2576" s="5">
        <f t="shared" si="80"/>
        <v>39616.787754629629</v>
      </c>
      <c r="D2576">
        <v>0.27979999999999999</v>
      </c>
      <c r="E2576">
        <f t="shared" si="81"/>
        <v>2798</v>
      </c>
    </row>
    <row r="2577" spans="1:5">
      <c r="A2577" s="2">
        <v>39616</v>
      </c>
      <c r="B2577" t="s">
        <v>1766</v>
      </c>
      <c r="C2577" s="5">
        <f t="shared" si="80"/>
        <v>39616.788449074076</v>
      </c>
      <c r="D2577">
        <v>0.28370000000000001</v>
      </c>
      <c r="E2577">
        <f t="shared" si="81"/>
        <v>2837</v>
      </c>
    </row>
    <row r="2578" spans="1:5">
      <c r="A2578" s="2">
        <v>39616</v>
      </c>
      <c r="B2578" t="s">
        <v>1288</v>
      </c>
      <c r="C2578" s="5">
        <f t="shared" si="80"/>
        <v>39616.789143518516</v>
      </c>
      <c r="D2578">
        <v>0.28339999999999999</v>
      </c>
      <c r="E2578">
        <f t="shared" si="81"/>
        <v>2834</v>
      </c>
    </row>
    <row r="2579" spans="1:5">
      <c r="A2579" s="2">
        <v>39616</v>
      </c>
      <c r="B2579" t="s">
        <v>1289</v>
      </c>
      <c r="C2579" s="5">
        <f t="shared" si="80"/>
        <v>39616.789837962962</v>
      </c>
      <c r="D2579">
        <v>0.28589999999999999</v>
      </c>
      <c r="E2579">
        <f t="shared" si="81"/>
        <v>2859</v>
      </c>
    </row>
    <row r="2580" spans="1:5">
      <c r="A2580" s="2">
        <v>39616</v>
      </c>
      <c r="B2580" t="s">
        <v>1290</v>
      </c>
      <c r="C2580" s="5">
        <f t="shared" si="80"/>
        <v>39616.790532407409</v>
      </c>
      <c r="D2580">
        <v>0.27879999999999999</v>
      </c>
      <c r="E2580">
        <f t="shared" si="81"/>
        <v>2788</v>
      </c>
    </row>
    <row r="2581" spans="1:5">
      <c r="A2581" s="2">
        <v>39616</v>
      </c>
      <c r="B2581" t="s">
        <v>1291</v>
      </c>
      <c r="C2581" s="5">
        <f t="shared" si="80"/>
        <v>39616.791226851848</v>
      </c>
      <c r="D2581">
        <v>0.28100000000000003</v>
      </c>
      <c r="E2581">
        <f t="shared" si="81"/>
        <v>2810.0000000000005</v>
      </c>
    </row>
    <row r="2582" spans="1:5">
      <c r="A2582" s="2">
        <v>39616</v>
      </c>
      <c r="B2582" t="s">
        <v>1292</v>
      </c>
      <c r="C2582" s="5">
        <f t="shared" si="80"/>
        <v>39616.791921296295</v>
      </c>
      <c r="D2582">
        <v>0.27789999999999998</v>
      </c>
      <c r="E2582">
        <f t="shared" si="81"/>
        <v>2779</v>
      </c>
    </row>
    <row r="2583" spans="1:5">
      <c r="A2583" s="2">
        <v>39616</v>
      </c>
      <c r="B2583" t="s">
        <v>1293</v>
      </c>
      <c r="C2583" s="5">
        <f t="shared" si="80"/>
        <v>39616.792615740742</v>
      </c>
      <c r="D2583">
        <v>0.27789999999999998</v>
      </c>
      <c r="E2583">
        <f t="shared" si="81"/>
        <v>2779</v>
      </c>
    </row>
    <row r="2584" spans="1:5">
      <c r="A2584" s="2">
        <v>39616</v>
      </c>
      <c r="B2584" t="s">
        <v>1294</v>
      </c>
      <c r="C2584" s="5">
        <f t="shared" si="80"/>
        <v>39616.793310185189</v>
      </c>
      <c r="D2584">
        <v>0.27529999999999999</v>
      </c>
      <c r="E2584">
        <f t="shared" si="81"/>
        <v>2753</v>
      </c>
    </row>
    <row r="2585" spans="1:5">
      <c r="A2585" s="2">
        <v>39616</v>
      </c>
      <c r="B2585" t="s">
        <v>1295</v>
      </c>
      <c r="C2585" s="5">
        <f t="shared" si="80"/>
        <v>39616.794004629628</v>
      </c>
      <c r="D2585">
        <v>0.27500000000000002</v>
      </c>
      <c r="E2585">
        <f t="shared" si="81"/>
        <v>2750</v>
      </c>
    </row>
    <row r="2586" spans="1:5">
      <c r="A2586" s="2">
        <v>39616</v>
      </c>
      <c r="B2586" t="s">
        <v>1296</v>
      </c>
      <c r="C2586" s="5">
        <f t="shared" si="80"/>
        <v>39616.794699074075</v>
      </c>
      <c r="D2586">
        <v>0.27300000000000002</v>
      </c>
      <c r="E2586">
        <f t="shared" si="81"/>
        <v>2730</v>
      </c>
    </row>
    <row r="2587" spans="1:5">
      <c r="A2587" s="2">
        <v>39616</v>
      </c>
      <c r="B2587" t="s">
        <v>1297</v>
      </c>
      <c r="C2587" s="5">
        <f t="shared" si="80"/>
        <v>39616.795393518521</v>
      </c>
      <c r="D2587">
        <v>0.26050000000000001</v>
      </c>
      <c r="E2587">
        <f t="shared" si="81"/>
        <v>2605</v>
      </c>
    </row>
    <row r="2588" spans="1:5">
      <c r="A2588" s="2">
        <v>39616</v>
      </c>
      <c r="B2588" t="s">
        <v>1298</v>
      </c>
      <c r="C2588" s="5">
        <f t="shared" si="80"/>
        <v>39616.796087962961</v>
      </c>
      <c r="D2588">
        <v>0.19170000000000001</v>
      </c>
      <c r="E2588">
        <f t="shared" si="81"/>
        <v>1917</v>
      </c>
    </row>
    <row r="2589" spans="1:5">
      <c r="A2589" s="2">
        <v>39616</v>
      </c>
      <c r="B2589" t="s">
        <v>1299</v>
      </c>
      <c r="C2589" s="5">
        <f t="shared" si="80"/>
        <v>39616.796782407408</v>
      </c>
      <c r="D2589">
        <v>0.20680000000000001</v>
      </c>
      <c r="E2589">
        <f t="shared" si="81"/>
        <v>2068</v>
      </c>
    </row>
    <row r="2590" spans="1:5">
      <c r="A2590" s="2">
        <v>39616</v>
      </c>
      <c r="B2590" t="s">
        <v>1300</v>
      </c>
      <c r="C2590" s="5">
        <f t="shared" si="80"/>
        <v>39616.797476851854</v>
      </c>
      <c r="D2590">
        <v>0.24590000000000001</v>
      </c>
      <c r="E2590">
        <f t="shared" si="81"/>
        <v>2459</v>
      </c>
    </row>
    <row r="2591" spans="1:5">
      <c r="A2591" s="2">
        <v>39616</v>
      </c>
      <c r="B2591" t="s">
        <v>1301</v>
      </c>
      <c r="C2591" s="5">
        <f t="shared" si="80"/>
        <v>39616.798171296294</v>
      </c>
      <c r="D2591">
        <v>0.2374</v>
      </c>
      <c r="E2591">
        <f t="shared" si="81"/>
        <v>2374</v>
      </c>
    </row>
    <row r="2592" spans="1:5">
      <c r="A2592" s="2">
        <v>39616</v>
      </c>
      <c r="B2592" t="s">
        <v>1302</v>
      </c>
      <c r="C2592" s="5">
        <f t="shared" si="80"/>
        <v>39616.79886574074</v>
      </c>
      <c r="D2592">
        <v>0.2054</v>
      </c>
      <c r="E2592">
        <f t="shared" si="81"/>
        <v>2054</v>
      </c>
    </row>
    <row r="2593" spans="1:5">
      <c r="A2593" s="2">
        <v>39616</v>
      </c>
      <c r="B2593" t="s">
        <v>1303</v>
      </c>
      <c r="C2593" s="5">
        <f t="shared" si="80"/>
        <v>39616.799560185187</v>
      </c>
      <c r="D2593">
        <v>0.21579999999999999</v>
      </c>
      <c r="E2593">
        <f t="shared" si="81"/>
        <v>2158</v>
      </c>
    </row>
    <row r="2594" spans="1:5">
      <c r="A2594" s="2">
        <v>39616</v>
      </c>
      <c r="B2594" t="s">
        <v>1304</v>
      </c>
      <c r="C2594" s="5">
        <f t="shared" si="80"/>
        <v>39616.800254629627</v>
      </c>
      <c r="D2594">
        <v>0.16650000000000001</v>
      </c>
      <c r="E2594">
        <f t="shared" si="81"/>
        <v>1665</v>
      </c>
    </row>
    <row r="2595" spans="1:5">
      <c r="A2595" s="2">
        <v>39616</v>
      </c>
      <c r="B2595" t="s">
        <v>1305</v>
      </c>
      <c r="C2595" s="5">
        <f t="shared" si="80"/>
        <v>39616.800949074073</v>
      </c>
      <c r="D2595">
        <v>0.1968</v>
      </c>
      <c r="E2595">
        <f t="shared" si="81"/>
        <v>1968</v>
      </c>
    </row>
    <row r="2596" spans="1:5">
      <c r="A2596" s="2">
        <v>39616</v>
      </c>
      <c r="B2596" t="s">
        <v>1306</v>
      </c>
      <c r="C2596" s="5">
        <f t="shared" si="80"/>
        <v>39616.80164351852</v>
      </c>
      <c r="D2596">
        <v>0.23769999999999999</v>
      </c>
      <c r="E2596">
        <f t="shared" si="81"/>
        <v>2377</v>
      </c>
    </row>
    <row r="2597" spans="1:5">
      <c r="A2597" s="2">
        <v>39616</v>
      </c>
      <c r="B2597" t="s">
        <v>1307</v>
      </c>
      <c r="C2597" s="5">
        <f t="shared" si="80"/>
        <v>39616.802337962959</v>
      </c>
      <c r="D2597">
        <v>0.23849999999999999</v>
      </c>
      <c r="E2597">
        <f t="shared" si="81"/>
        <v>2385</v>
      </c>
    </row>
    <row r="2598" spans="1:5">
      <c r="A2598" s="2">
        <v>39616</v>
      </c>
      <c r="B2598" t="s">
        <v>1308</v>
      </c>
      <c r="C2598" s="5">
        <f t="shared" si="80"/>
        <v>39616.803032407406</v>
      </c>
      <c r="D2598">
        <v>0.1298</v>
      </c>
      <c r="E2598">
        <f t="shared" si="81"/>
        <v>1298</v>
      </c>
    </row>
    <row r="2599" spans="1:5">
      <c r="A2599" s="2">
        <v>39616</v>
      </c>
      <c r="B2599" t="s">
        <v>1309</v>
      </c>
      <c r="C2599" s="5">
        <f t="shared" si="80"/>
        <v>39616.803726851853</v>
      </c>
      <c r="D2599">
        <v>0.14069999999999999</v>
      </c>
      <c r="E2599">
        <f t="shared" si="81"/>
        <v>1407</v>
      </c>
    </row>
    <row r="2600" spans="1:5">
      <c r="A2600" s="2">
        <v>39616</v>
      </c>
      <c r="B2600" t="s">
        <v>1310</v>
      </c>
      <c r="C2600" s="5">
        <f t="shared" si="80"/>
        <v>39616.8044212963</v>
      </c>
      <c r="D2600">
        <v>9.4799999999999995E-2</v>
      </c>
      <c r="E2600">
        <f t="shared" si="81"/>
        <v>948</v>
      </c>
    </row>
    <row r="2601" spans="1:5">
      <c r="A2601" s="2">
        <v>39616</v>
      </c>
      <c r="B2601" t="s">
        <v>1311</v>
      </c>
      <c r="C2601" s="5">
        <f t="shared" si="80"/>
        <v>39616.805115740739</v>
      </c>
      <c r="D2601">
        <v>9.3299999999999994E-2</v>
      </c>
      <c r="E2601">
        <f t="shared" si="81"/>
        <v>932.99999999999989</v>
      </c>
    </row>
    <row r="2602" spans="1:5">
      <c r="A2602" s="2">
        <v>39616</v>
      </c>
      <c r="B2602" t="s">
        <v>1312</v>
      </c>
      <c r="C2602" s="5">
        <f t="shared" si="80"/>
        <v>39616.805810185186</v>
      </c>
      <c r="D2602">
        <v>9.3700000000000006E-2</v>
      </c>
      <c r="E2602">
        <f t="shared" si="81"/>
        <v>937</v>
      </c>
    </row>
    <row r="2603" spans="1:5">
      <c r="A2603" s="2">
        <v>39616</v>
      </c>
      <c r="B2603" t="s">
        <v>1313</v>
      </c>
      <c r="C2603" s="5">
        <f t="shared" si="80"/>
        <v>39616.806504629632</v>
      </c>
      <c r="D2603">
        <v>9.8199999999999996E-2</v>
      </c>
      <c r="E2603">
        <f t="shared" si="81"/>
        <v>982</v>
      </c>
    </row>
    <row r="2604" spans="1:5">
      <c r="A2604" s="2">
        <v>39616</v>
      </c>
      <c r="B2604" t="s">
        <v>1314</v>
      </c>
      <c r="C2604" s="5">
        <f t="shared" si="80"/>
        <v>39616.807199074072</v>
      </c>
      <c r="D2604">
        <v>9.1200000000000003E-2</v>
      </c>
      <c r="E2604">
        <f t="shared" si="81"/>
        <v>912</v>
      </c>
    </row>
    <row r="2605" spans="1:5">
      <c r="A2605" s="2">
        <v>39616</v>
      </c>
      <c r="B2605" t="s">
        <v>1315</v>
      </c>
      <c r="C2605" s="5">
        <f t="shared" si="80"/>
        <v>39616.807893518519</v>
      </c>
      <c r="D2605">
        <v>8.8099999999999998E-2</v>
      </c>
      <c r="E2605">
        <f t="shared" si="81"/>
        <v>881</v>
      </c>
    </row>
    <row r="2606" spans="1:5">
      <c r="A2606" s="2">
        <v>39616</v>
      </c>
      <c r="B2606" t="s">
        <v>1316</v>
      </c>
      <c r="C2606" s="5">
        <f t="shared" si="80"/>
        <v>39616.808587962965</v>
      </c>
      <c r="D2606">
        <v>8.6599999999999996E-2</v>
      </c>
      <c r="E2606">
        <f t="shared" si="81"/>
        <v>866</v>
      </c>
    </row>
    <row r="2607" spans="1:5">
      <c r="A2607" s="2">
        <v>39616</v>
      </c>
      <c r="B2607" t="s">
        <v>1317</v>
      </c>
      <c r="C2607" s="5">
        <f t="shared" si="80"/>
        <v>39616.809282407405</v>
      </c>
      <c r="D2607">
        <v>0.1009</v>
      </c>
      <c r="E2607">
        <f t="shared" si="81"/>
        <v>1009</v>
      </c>
    </row>
    <row r="2608" spans="1:5">
      <c r="A2608" s="2">
        <v>39616</v>
      </c>
      <c r="B2608" t="s">
        <v>1318</v>
      </c>
      <c r="C2608" s="5">
        <f t="shared" si="80"/>
        <v>39616.809976851851</v>
      </c>
      <c r="D2608">
        <v>9.06E-2</v>
      </c>
      <c r="E2608">
        <f t="shared" si="81"/>
        <v>906</v>
      </c>
    </row>
    <row r="2609" spans="1:5">
      <c r="A2609" s="2">
        <v>39616</v>
      </c>
      <c r="B2609" t="s">
        <v>1319</v>
      </c>
      <c r="C2609" s="5">
        <f t="shared" si="80"/>
        <v>39616.810671296298</v>
      </c>
      <c r="D2609">
        <v>8.5400000000000004E-2</v>
      </c>
      <c r="E2609">
        <f t="shared" si="81"/>
        <v>854</v>
      </c>
    </row>
    <row r="2610" spans="1:5">
      <c r="A2610" s="2">
        <v>39616</v>
      </c>
      <c r="B2610" t="s">
        <v>1767</v>
      </c>
      <c r="C2610" s="5">
        <f t="shared" si="80"/>
        <v>39616.811365740738</v>
      </c>
      <c r="D2610">
        <v>0.16539999999999999</v>
      </c>
      <c r="E2610">
        <f t="shared" si="81"/>
        <v>1654</v>
      </c>
    </row>
    <row r="2611" spans="1:5">
      <c r="A2611" s="2">
        <v>39616</v>
      </c>
      <c r="B2611" t="s">
        <v>1321</v>
      </c>
      <c r="C2611" s="5">
        <f t="shared" si="80"/>
        <v>39616.812060185184</v>
      </c>
      <c r="D2611">
        <v>8.3900000000000002E-2</v>
      </c>
      <c r="E2611">
        <f t="shared" si="81"/>
        <v>839</v>
      </c>
    </row>
    <row r="2612" spans="1:5">
      <c r="A2612" s="2">
        <v>39616</v>
      </c>
      <c r="B2612" t="s">
        <v>1322</v>
      </c>
      <c r="C2612" s="5">
        <f t="shared" si="80"/>
        <v>39616.812754629631</v>
      </c>
      <c r="D2612">
        <v>0.13539999999999999</v>
      </c>
      <c r="E2612">
        <f t="shared" si="81"/>
        <v>1354</v>
      </c>
    </row>
    <row r="2613" spans="1:5">
      <c r="A2613" s="2">
        <v>39616</v>
      </c>
      <c r="B2613" t="s">
        <v>1323</v>
      </c>
      <c r="C2613" s="5">
        <f t="shared" si="80"/>
        <v>39616.813449074078</v>
      </c>
      <c r="D2613">
        <v>9.0800000000000006E-2</v>
      </c>
      <c r="E2613">
        <f t="shared" si="81"/>
        <v>908.00000000000011</v>
      </c>
    </row>
    <row r="2614" spans="1:5">
      <c r="A2614" s="2">
        <v>39616</v>
      </c>
      <c r="B2614" t="s">
        <v>1324</v>
      </c>
      <c r="C2614" s="5">
        <f t="shared" si="80"/>
        <v>39616.814143518517</v>
      </c>
      <c r="D2614">
        <v>7.7700000000000005E-2</v>
      </c>
      <c r="E2614">
        <f t="shared" si="81"/>
        <v>777</v>
      </c>
    </row>
    <row r="2615" spans="1:5">
      <c r="A2615" s="2">
        <v>39616</v>
      </c>
      <c r="B2615" t="s">
        <v>1325</v>
      </c>
      <c r="C2615" s="5">
        <f t="shared" si="80"/>
        <v>39616.814837962964</v>
      </c>
      <c r="D2615">
        <v>0.1016</v>
      </c>
      <c r="E2615">
        <f t="shared" si="81"/>
        <v>1016</v>
      </c>
    </row>
    <row r="2616" spans="1:5">
      <c r="A2616" s="2">
        <v>39616</v>
      </c>
      <c r="B2616" t="s">
        <v>1326</v>
      </c>
      <c r="C2616" s="5">
        <f t="shared" si="80"/>
        <v>39616.815532407411</v>
      </c>
      <c r="D2616">
        <v>9.9900000000000003E-2</v>
      </c>
      <c r="E2616">
        <f t="shared" si="81"/>
        <v>999</v>
      </c>
    </row>
    <row r="2617" spans="1:5">
      <c r="A2617" s="2">
        <v>39616</v>
      </c>
      <c r="B2617" t="s">
        <v>1327</v>
      </c>
      <c r="C2617" s="5">
        <f t="shared" si="80"/>
        <v>39616.81622685185</v>
      </c>
      <c r="D2617">
        <v>6.7100000000000007E-2</v>
      </c>
      <c r="E2617">
        <f t="shared" si="81"/>
        <v>671.00000000000011</v>
      </c>
    </row>
    <row r="2618" spans="1:5">
      <c r="A2618" s="2">
        <v>39616</v>
      </c>
      <c r="B2618" t="s">
        <v>1328</v>
      </c>
      <c r="C2618" s="5">
        <f t="shared" si="80"/>
        <v>39616.816921296297</v>
      </c>
      <c r="D2618">
        <v>6.6299999999999998E-2</v>
      </c>
      <c r="E2618">
        <f t="shared" si="81"/>
        <v>663</v>
      </c>
    </row>
    <row r="2619" spans="1:5">
      <c r="A2619" s="2">
        <v>39616</v>
      </c>
      <c r="B2619" t="s">
        <v>1329</v>
      </c>
      <c r="C2619" s="5">
        <f t="shared" si="80"/>
        <v>39616.817615740743</v>
      </c>
      <c r="D2619">
        <v>6.2199999999999998E-2</v>
      </c>
      <c r="E2619">
        <f t="shared" si="81"/>
        <v>622</v>
      </c>
    </row>
    <row r="2620" spans="1:5">
      <c r="A2620" s="2">
        <v>39616</v>
      </c>
      <c r="B2620" t="s">
        <v>1330</v>
      </c>
      <c r="C2620" s="5">
        <f t="shared" si="80"/>
        <v>39616.818310185183</v>
      </c>
      <c r="D2620">
        <v>5.9299999999999999E-2</v>
      </c>
      <c r="E2620">
        <f t="shared" si="81"/>
        <v>593</v>
      </c>
    </row>
    <row r="2621" spans="1:5">
      <c r="A2621" s="2">
        <v>39616</v>
      </c>
      <c r="B2621" t="s">
        <v>1331</v>
      </c>
      <c r="C2621" s="5">
        <f t="shared" si="80"/>
        <v>39616.819004629629</v>
      </c>
      <c r="D2621">
        <v>8.09E-2</v>
      </c>
      <c r="E2621">
        <f t="shared" si="81"/>
        <v>809</v>
      </c>
    </row>
    <row r="2622" spans="1:5">
      <c r="A2622" s="2">
        <v>39616</v>
      </c>
      <c r="B2622" t="s">
        <v>1332</v>
      </c>
      <c r="C2622" s="5">
        <f t="shared" si="80"/>
        <v>39616.819699074076</v>
      </c>
      <c r="D2622">
        <v>6.13E-2</v>
      </c>
      <c r="E2622">
        <f t="shared" si="81"/>
        <v>613</v>
      </c>
    </row>
    <row r="2623" spans="1:5">
      <c r="A2623" s="2">
        <v>39616</v>
      </c>
      <c r="B2623" t="s">
        <v>1333</v>
      </c>
      <c r="C2623" s="5">
        <f t="shared" si="80"/>
        <v>39616.820393518516</v>
      </c>
      <c r="D2623">
        <v>6.0999999999999999E-2</v>
      </c>
      <c r="E2623">
        <f t="shared" si="81"/>
        <v>610</v>
      </c>
    </row>
    <row r="2624" spans="1:5">
      <c r="A2624" s="2">
        <v>39616</v>
      </c>
      <c r="B2624" t="s">
        <v>1334</v>
      </c>
      <c r="C2624" s="5">
        <f t="shared" si="80"/>
        <v>39616.821087962962</v>
      </c>
      <c r="D2624">
        <v>6.4199999999999993E-2</v>
      </c>
      <c r="E2624">
        <f t="shared" si="81"/>
        <v>641.99999999999989</v>
      </c>
    </row>
    <row r="2625" spans="1:5">
      <c r="A2625" s="2">
        <v>39616</v>
      </c>
      <c r="B2625" t="s">
        <v>1335</v>
      </c>
      <c r="C2625" s="5">
        <f t="shared" si="80"/>
        <v>39616.821782407409</v>
      </c>
      <c r="D2625">
        <v>5.5899999999999998E-2</v>
      </c>
      <c r="E2625">
        <f t="shared" si="81"/>
        <v>559</v>
      </c>
    </row>
    <row r="2626" spans="1:5">
      <c r="A2626" s="2">
        <v>39616</v>
      </c>
      <c r="B2626" t="s">
        <v>1336</v>
      </c>
      <c r="C2626" s="5">
        <f t="shared" si="80"/>
        <v>39616.822476851848</v>
      </c>
      <c r="D2626">
        <v>5.5E-2</v>
      </c>
      <c r="E2626">
        <f t="shared" si="81"/>
        <v>550</v>
      </c>
    </row>
    <row r="2627" spans="1:5">
      <c r="A2627" s="2">
        <v>39616</v>
      </c>
      <c r="B2627" t="s">
        <v>1768</v>
      </c>
      <c r="C2627" s="5">
        <f t="shared" ref="C2627:C2690" si="82">A2627+TIME(LEFT(B2627,3),MID(B2627,5,2),RIGHT(B2627,2))</f>
        <v>39616.823159722226</v>
      </c>
      <c r="D2627">
        <v>5.3100000000000001E-2</v>
      </c>
      <c r="E2627">
        <f t="shared" ref="E2627:E2690" si="83">D2627*10000</f>
        <v>531</v>
      </c>
    </row>
    <row r="2628" spans="1:5">
      <c r="A2628" s="2">
        <v>39616</v>
      </c>
      <c r="B2628" t="s">
        <v>1769</v>
      </c>
      <c r="C2628" s="5">
        <f t="shared" si="82"/>
        <v>39616.823854166665</v>
      </c>
      <c r="D2628">
        <v>5.2299999999999999E-2</v>
      </c>
      <c r="E2628">
        <f t="shared" si="83"/>
        <v>523</v>
      </c>
    </row>
    <row r="2629" spans="1:5">
      <c r="A2629" s="2">
        <v>39616</v>
      </c>
      <c r="B2629" t="s">
        <v>1339</v>
      </c>
      <c r="C2629" s="5">
        <f t="shared" si="82"/>
        <v>39616.824560185189</v>
      </c>
      <c r="D2629">
        <v>4.9599999999999998E-2</v>
      </c>
      <c r="E2629">
        <f t="shared" si="83"/>
        <v>496</v>
      </c>
    </row>
    <row r="2630" spans="1:5">
      <c r="A2630" s="2">
        <v>39616</v>
      </c>
      <c r="B2630" t="s">
        <v>1770</v>
      </c>
      <c r="C2630" s="5">
        <f t="shared" si="82"/>
        <v>39616.825243055559</v>
      </c>
      <c r="D2630">
        <v>4.7100000000000003E-2</v>
      </c>
      <c r="E2630">
        <f t="shared" si="83"/>
        <v>471.00000000000006</v>
      </c>
    </row>
    <row r="2631" spans="1:5">
      <c r="A2631" s="2">
        <v>39616</v>
      </c>
      <c r="B2631" t="s">
        <v>1771</v>
      </c>
      <c r="C2631" s="5">
        <f t="shared" si="82"/>
        <v>39616.825937499998</v>
      </c>
      <c r="D2631">
        <v>4.24E-2</v>
      </c>
      <c r="E2631">
        <f t="shared" si="83"/>
        <v>424</v>
      </c>
    </row>
    <row r="2632" spans="1:5">
      <c r="A2632" s="2">
        <v>39616</v>
      </c>
      <c r="B2632" t="s">
        <v>1342</v>
      </c>
      <c r="C2632" s="5">
        <f t="shared" si="82"/>
        <v>39616.826643518521</v>
      </c>
      <c r="D2632">
        <v>3.8399999999999997E-2</v>
      </c>
      <c r="E2632">
        <f t="shared" si="83"/>
        <v>383.99999999999994</v>
      </c>
    </row>
    <row r="2633" spans="1:5">
      <c r="A2633" s="2">
        <v>39616</v>
      </c>
      <c r="B2633" t="s">
        <v>1343</v>
      </c>
      <c r="C2633" s="5">
        <f t="shared" si="82"/>
        <v>39616.827337962961</v>
      </c>
      <c r="D2633">
        <v>3.56E-2</v>
      </c>
      <c r="E2633">
        <f t="shared" si="83"/>
        <v>356</v>
      </c>
    </row>
    <row r="2634" spans="1:5">
      <c r="A2634" s="2">
        <v>39616</v>
      </c>
      <c r="B2634" t="s">
        <v>1772</v>
      </c>
      <c r="C2634" s="5">
        <f t="shared" si="82"/>
        <v>39616.828020833331</v>
      </c>
      <c r="D2634">
        <v>3.3500000000000002E-2</v>
      </c>
      <c r="E2634">
        <f t="shared" si="83"/>
        <v>335</v>
      </c>
    </row>
    <row r="2635" spans="1:5">
      <c r="A2635" s="2">
        <v>39616</v>
      </c>
      <c r="B2635" t="s">
        <v>1345</v>
      </c>
      <c r="C2635" s="5">
        <f t="shared" si="82"/>
        <v>39616.828726851854</v>
      </c>
      <c r="D2635">
        <v>3.2300000000000002E-2</v>
      </c>
      <c r="E2635">
        <f t="shared" si="83"/>
        <v>323</v>
      </c>
    </row>
    <row r="2636" spans="1:5">
      <c r="A2636" s="2">
        <v>39616</v>
      </c>
      <c r="B2636" t="s">
        <v>1346</v>
      </c>
      <c r="C2636" s="5">
        <f t="shared" si="82"/>
        <v>39616.829421296294</v>
      </c>
      <c r="D2636">
        <v>3.09E-2</v>
      </c>
      <c r="E2636">
        <f t="shared" si="83"/>
        <v>309</v>
      </c>
    </row>
    <row r="2637" spans="1:5">
      <c r="A2637" s="2">
        <v>39616</v>
      </c>
      <c r="B2637" t="s">
        <v>1347</v>
      </c>
      <c r="C2637" s="5">
        <f t="shared" si="82"/>
        <v>39616.83011574074</v>
      </c>
      <c r="D2637">
        <v>2.98E-2</v>
      </c>
      <c r="E2637">
        <f t="shared" si="83"/>
        <v>298</v>
      </c>
    </row>
    <row r="2638" spans="1:5">
      <c r="A2638" s="2">
        <v>39616</v>
      </c>
      <c r="B2638" t="s">
        <v>1348</v>
      </c>
      <c r="C2638" s="5">
        <f t="shared" si="82"/>
        <v>39616.830810185187</v>
      </c>
      <c r="D2638">
        <v>2.9499999999999998E-2</v>
      </c>
      <c r="E2638">
        <f t="shared" si="83"/>
        <v>295</v>
      </c>
    </row>
    <row r="2639" spans="1:5">
      <c r="A2639" s="2">
        <v>39616</v>
      </c>
      <c r="B2639" t="s">
        <v>1349</v>
      </c>
      <c r="C2639" s="5">
        <f t="shared" si="82"/>
        <v>39616.831504629627</v>
      </c>
      <c r="D2639">
        <v>3.0099999999999998E-2</v>
      </c>
      <c r="E2639">
        <f t="shared" si="83"/>
        <v>301</v>
      </c>
    </row>
    <row r="2640" spans="1:5">
      <c r="A2640" s="2">
        <v>39616</v>
      </c>
      <c r="B2640" t="s">
        <v>1773</v>
      </c>
      <c r="C2640" s="5">
        <f t="shared" si="82"/>
        <v>39616.832199074073</v>
      </c>
      <c r="D2640">
        <v>3.1E-2</v>
      </c>
      <c r="E2640">
        <f t="shared" si="83"/>
        <v>310</v>
      </c>
    </row>
    <row r="2641" spans="1:5">
      <c r="A2641" s="2">
        <v>39616</v>
      </c>
      <c r="B2641" t="s">
        <v>1774</v>
      </c>
      <c r="C2641" s="5">
        <f t="shared" si="82"/>
        <v>39616.83289351852</v>
      </c>
      <c r="D2641">
        <v>3.2099999999999997E-2</v>
      </c>
      <c r="E2641">
        <f t="shared" si="83"/>
        <v>320.99999999999994</v>
      </c>
    </row>
    <row r="2642" spans="1:5">
      <c r="A2642" s="2">
        <v>39616</v>
      </c>
      <c r="B2642" t="s">
        <v>1775</v>
      </c>
      <c r="C2642" s="5">
        <f t="shared" si="82"/>
        <v>39616.833587962959</v>
      </c>
      <c r="D2642">
        <v>3.2500000000000001E-2</v>
      </c>
      <c r="E2642">
        <f t="shared" si="83"/>
        <v>325</v>
      </c>
    </row>
    <row r="2643" spans="1:5">
      <c r="A2643" s="2">
        <v>39616</v>
      </c>
      <c r="B2643" t="s">
        <v>1776</v>
      </c>
      <c r="C2643" s="5">
        <f t="shared" si="82"/>
        <v>39616.834282407406</v>
      </c>
      <c r="D2643">
        <v>3.2599999999999997E-2</v>
      </c>
      <c r="E2643">
        <f t="shared" si="83"/>
        <v>325.99999999999994</v>
      </c>
    </row>
    <row r="2644" spans="1:5">
      <c r="A2644" s="2">
        <v>39616</v>
      </c>
      <c r="B2644" t="s">
        <v>1354</v>
      </c>
      <c r="C2644" s="5">
        <f t="shared" si="82"/>
        <v>39616.834976851853</v>
      </c>
      <c r="D2644">
        <v>3.2199999999999999E-2</v>
      </c>
      <c r="E2644">
        <f t="shared" si="83"/>
        <v>322</v>
      </c>
    </row>
    <row r="2645" spans="1:5">
      <c r="A2645" s="2">
        <v>39616</v>
      </c>
      <c r="B2645" t="s">
        <v>1355</v>
      </c>
      <c r="C2645" s="5">
        <f t="shared" si="82"/>
        <v>39616.8356712963</v>
      </c>
      <c r="D2645">
        <v>3.1899999999999998E-2</v>
      </c>
      <c r="E2645">
        <f t="shared" si="83"/>
        <v>319</v>
      </c>
    </row>
    <row r="2646" spans="1:5">
      <c r="A2646" s="2">
        <v>39616</v>
      </c>
      <c r="B2646" t="s">
        <v>1356</v>
      </c>
      <c r="C2646" s="5">
        <f t="shared" si="82"/>
        <v>39616.836365740739</v>
      </c>
      <c r="D2646">
        <v>3.1300000000000001E-2</v>
      </c>
      <c r="E2646">
        <f t="shared" si="83"/>
        <v>313</v>
      </c>
    </row>
    <row r="2647" spans="1:5">
      <c r="A2647" s="2">
        <v>39616</v>
      </c>
      <c r="B2647" t="s">
        <v>1357</v>
      </c>
      <c r="C2647" s="5">
        <f t="shared" si="82"/>
        <v>39616.837060185186</v>
      </c>
      <c r="D2647">
        <v>3.1800000000000002E-2</v>
      </c>
      <c r="E2647">
        <f t="shared" si="83"/>
        <v>318</v>
      </c>
    </row>
    <row r="2648" spans="1:5">
      <c r="A2648" s="2">
        <v>39616</v>
      </c>
      <c r="B2648" t="s">
        <v>1358</v>
      </c>
      <c r="C2648" s="5">
        <f t="shared" si="82"/>
        <v>39616.837754629632</v>
      </c>
      <c r="D2648">
        <v>3.1399999999999997E-2</v>
      </c>
      <c r="E2648">
        <f t="shared" si="83"/>
        <v>314</v>
      </c>
    </row>
    <row r="2649" spans="1:5">
      <c r="A2649" s="2">
        <v>39616</v>
      </c>
      <c r="B2649" t="s">
        <v>1359</v>
      </c>
      <c r="C2649" s="5">
        <f t="shared" si="82"/>
        <v>39616.838449074072</v>
      </c>
      <c r="D2649">
        <v>3.1600000000000003E-2</v>
      </c>
      <c r="E2649">
        <f t="shared" si="83"/>
        <v>316.00000000000006</v>
      </c>
    </row>
    <row r="2650" spans="1:5">
      <c r="A2650" s="2">
        <v>39616</v>
      </c>
      <c r="B2650" t="s">
        <v>1360</v>
      </c>
      <c r="C2650" s="5">
        <f t="shared" si="82"/>
        <v>39616.839143518519</v>
      </c>
      <c r="D2650">
        <v>3.2099999999999997E-2</v>
      </c>
      <c r="E2650">
        <f t="shared" si="83"/>
        <v>320.99999999999994</v>
      </c>
    </row>
    <row r="2651" spans="1:5">
      <c r="A2651" s="2">
        <v>39616</v>
      </c>
      <c r="B2651" t="s">
        <v>1361</v>
      </c>
      <c r="C2651" s="5">
        <f t="shared" si="82"/>
        <v>39616.839837962965</v>
      </c>
      <c r="D2651">
        <v>3.2800000000000003E-2</v>
      </c>
      <c r="E2651">
        <f t="shared" si="83"/>
        <v>328</v>
      </c>
    </row>
    <row r="2652" spans="1:5">
      <c r="A2652" s="2">
        <v>39616</v>
      </c>
      <c r="B2652" t="s">
        <v>1362</v>
      </c>
      <c r="C2652" s="5">
        <f t="shared" si="82"/>
        <v>39616.840532407405</v>
      </c>
      <c r="D2652">
        <v>3.3000000000000002E-2</v>
      </c>
      <c r="E2652">
        <f t="shared" si="83"/>
        <v>330</v>
      </c>
    </row>
    <row r="2653" spans="1:5">
      <c r="A2653" s="2">
        <v>39616</v>
      </c>
      <c r="B2653" t="s">
        <v>1363</v>
      </c>
      <c r="C2653" s="5">
        <f t="shared" si="82"/>
        <v>39616.841226851851</v>
      </c>
      <c r="D2653">
        <v>3.3500000000000002E-2</v>
      </c>
      <c r="E2653">
        <f t="shared" si="83"/>
        <v>335</v>
      </c>
    </row>
    <row r="2654" spans="1:5">
      <c r="A2654" s="2">
        <v>39616</v>
      </c>
      <c r="B2654" t="s">
        <v>1777</v>
      </c>
      <c r="C2654" s="5">
        <f t="shared" si="82"/>
        <v>39616.841921296298</v>
      </c>
      <c r="D2654">
        <v>3.2800000000000003E-2</v>
      </c>
      <c r="E2654">
        <f t="shared" si="83"/>
        <v>328</v>
      </c>
    </row>
    <row r="2655" spans="1:5">
      <c r="A2655" s="2">
        <v>39616</v>
      </c>
      <c r="B2655" t="s">
        <v>1365</v>
      </c>
      <c r="C2655" s="5">
        <f t="shared" si="82"/>
        <v>39616.842615740738</v>
      </c>
      <c r="D2655">
        <v>3.2000000000000001E-2</v>
      </c>
      <c r="E2655">
        <f t="shared" si="83"/>
        <v>320</v>
      </c>
    </row>
    <row r="2656" spans="1:5">
      <c r="A2656" s="2">
        <v>39616</v>
      </c>
      <c r="B2656" t="s">
        <v>1366</v>
      </c>
      <c r="C2656" s="5">
        <f t="shared" si="82"/>
        <v>39616.843310185184</v>
      </c>
      <c r="D2656">
        <v>3.1300000000000001E-2</v>
      </c>
      <c r="E2656">
        <f t="shared" si="83"/>
        <v>313</v>
      </c>
    </row>
    <row r="2657" spans="1:5">
      <c r="A2657" s="2">
        <v>39616</v>
      </c>
      <c r="B2657" t="s">
        <v>1778</v>
      </c>
      <c r="C2657" s="5">
        <f t="shared" si="82"/>
        <v>39616.844004629631</v>
      </c>
      <c r="D2657">
        <v>3.0499999999999999E-2</v>
      </c>
      <c r="E2657">
        <f t="shared" si="83"/>
        <v>305</v>
      </c>
    </row>
    <row r="2658" spans="1:5">
      <c r="A2658" s="2">
        <v>39616</v>
      </c>
      <c r="B2658" t="s">
        <v>1779</v>
      </c>
      <c r="C2658" s="5">
        <f t="shared" si="82"/>
        <v>39616.844699074078</v>
      </c>
      <c r="D2658">
        <v>2.93E-2</v>
      </c>
      <c r="E2658">
        <f t="shared" si="83"/>
        <v>293</v>
      </c>
    </row>
    <row r="2659" spans="1:5">
      <c r="A2659" s="2">
        <v>39616</v>
      </c>
      <c r="B2659" t="s">
        <v>1780</v>
      </c>
      <c r="C2659" s="5">
        <f t="shared" si="82"/>
        <v>39616.845381944448</v>
      </c>
      <c r="D2659">
        <v>2.8000000000000001E-2</v>
      </c>
      <c r="E2659">
        <f t="shared" si="83"/>
        <v>280</v>
      </c>
    </row>
    <row r="2660" spans="1:5">
      <c r="A2660" s="2">
        <v>39616</v>
      </c>
      <c r="B2660" t="s">
        <v>1781</v>
      </c>
      <c r="C2660" s="5">
        <f t="shared" si="82"/>
        <v>39616.846087962964</v>
      </c>
      <c r="D2660">
        <v>2.6700000000000002E-2</v>
      </c>
      <c r="E2660">
        <f t="shared" si="83"/>
        <v>267</v>
      </c>
    </row>
    <row r="2661" spans="1:5">
      <c r="A2661" s="2">
        <v>39616</v>
      </c>
      <c r="B2661" t="s">
        <v>1782</v>
      </c>
      <c r="C2661" s="5">
        <f t="shared" si="82"/>
        <v>39616.846782407411</v>
      </c>
      <c r="D2661">
        <v>2.52E-2</v>
      </c>
      <c r="E2661">
        <f t="shared" si="83"/>
        <v>252</v>
      </c>
    </row>
    <row r="2662" spans="1:5">
      <c r="A2662" s="2">
        <v>39616</v>
      </c>
      <c r="B2662" t="s">
        <v>1372</v>
      </c>
      <c r="C2662" s="5">
        <f t="shared" si="82"/>
        <v>39616.84747685185</v>
      </c>
      <c r="D2662">
        <v>2.41E-2</v>
      </c>
      <c r="E2662">
        <f t="shared" si="83"/>
        <v>241</v>
      </c>
    </row>
    <row r="2663" spans="1:5">
      <c r="A2663" s="2">
        <v>39616</v>
      </c>
      <c r="B2663" t="s">
        <v>1373</v>
      </c>
      <c r="C2663" s="5">
        <f t="shared" si="82"/>
        <v>39616.848171296297</v>
      </c>
      <c r="D2663">
        <v>2.3E-2</v>
      </c>
      <c r="E2663">
        <f t="shared" si="83"/>
        <v>230</v>
      </c>
    </row>
    <row r="2664" spans="1:5">
      <c r="A2664" s="2">
        <v>39616</v>
      </c>
      <c r="B2664" t="s">
        <v>1374</v>
      </c>
      <c r="C2664" s="5">
        <f t="shared" si="82"/>
        <v>39616.848865740743</v>
      </c>
      <c r="D2664">
        <v>2.2100000000000002E-2</v>
      </c>
      <c r="E2664">
        <f t="shared" si="83"/>
        <v>221.00000000000003</v>
      </c>
    </row>
    <row r="2665" spans="1:5">
      <c r="A2665" s="2">
        <v>39616</v>
      </c>
      <c r="B2665" t="s">
        <v>1375</v>
      </c>
      <c r="C2665" s="5">
        <f t="shared" si="82"/>
        <v>39616.849560185183</v>
      </c>
      <c r="D2665">
        <v>2.1100000000000001E-2</v>
      </c>
      <c r="E2665">
        <f t="shared" si="83"/>
        <v>211</v>
      </c>
    </row>
    <row r="2666" spans="1:5">
      <c r="A2666" s="2">
        <v>39616</v>
      </c>
      <c r="B2666" t="s">
        <v>1376</v>
      </c>
      <c r="C2666" s="5">
        <f t="shared" si="82"/>
        <v>39616.850254629629</v>
      </c>
      <c r="D2666">
        <v>2.01E-2</v>
      </c>
      <c r="E2666">
        <f t="shared" si="83"/>
        <v>201</v>
      </c>
    </row>
    <row r="2667" spans="1:5">
      <c r="A2667" s="2">
        <v>39616</v>
      </c>
      <c r="B2667" t="s">
        <v>1377</v>
      </c>
      <c r="C2667" s="5">
        <f t="shared" si="82"/>
        <v>39616.850949074076</v>
      </c>
      <c r="D2667">
        <v>1.9199999999999998E-2</v>
      </c>
      <c r="E2667">
        <f t="shared" si="83"/>
        <v>191.99999999999997</v>
      </c>
    </row>
    <row r="2668" spans="1:5">
      <c r="A2668" s="2">
        <v>39616</v>
      </c>
      <c r="B2668" t="s">
        <v>1378</v>
      </c>
      <c r="C2668" s="5">
        <f t="shared" si="82"/>
        <v>39616.851643518516</v>
      </c>
      <c r="D2668">
        <v>1.84E-2</v>
      </c>
      <c r="E2668">
        <f t="shared" si="83"/>
        <v>184</v>
      </c>
    </row>
    <row r="2669" spans="1:5">
      <c r="A2669" s="2">
        <v>39616</v>
      </c>
      <c r="B2669" t="s">
        <v>1379</v>
      </c>
      <c r="C2669" s="5">
        <f t="shared" si="82"/>
        <v>39616.852337962962</v>
      </c>
      <c r="D2669">
        <v>1.7500000000000002E-2</v>
      </c>
      <c r="E2669">
        <f t="shared" si="83"/>
        <v>175.00000000000003</v>
      </c>
    </row>
    <row r="2670" spans="1:5">
      <c r="A2670" s="2">
        <v>39616</v>
      </c>
      <c r="B2670" t="s">
        <v>1380</v>
      </c>
      <c r="C2670" s="5">
        <f t="shared" si="82"/>
        <v>39616.853032407409</v>
      </c>
      <c r="D2670">
        <v>1.6899999999999998E-2</v>
      </c>
      <c r="E2670">
        <f t="shared" si="83"/>
        <v>168.99999999999997</v>
      </c>
    </row>
    <row r="2671" spans="1:5">
      <c r="A2671" s="2">
        <v>39616</v>
      </c>
      <c r="B2671" t="s">
        <v>1381</v>
      </c>
      <c r="C2671" s="5">
        <f t="shared" si="82"/>
        <v>39616.853726851848</v>
      </c>
      <c r="D2671">
        <v>1.6E-2</v>
      </c>
      <c r="E2671">
        <f t="shared" si="83"/>
        <v>160</v>
      </c>
    </row>
    <row r="2672" spans="1:5">
      <c r="A2672" s="2">
        <v>39616</v>
      </c>
      <c r="B2672" t="s">
        <v>1382</v>
      </c>
      <c r="C2672" s="5">
        <f t="shared" si="82"/>
        <v>39616.854421296295</v>
      </c>
      <c r="D2672">
        <v>1.5299999999999999E-2</v>
      </c>
      <c r="E2672">
        <f t="shared" si="83"/>
        <v>153</v>
      </c>
    </row>
    <row r="2673" spans="1:5">
      <c r="A2673" s="2">
        <v>39616</v>
      </c>
      <c r="B2673" t="s">
        <v>1383</v>
      </c>
      <c r="C2673" s="5">
        <f t="shared" si="82"/>
        <v>39616.855115740742</v>
      </c>
      <c r="D2673">
        <v>1.4500000000000001E-2</v>
      </c>
      <c r="E2673">
        <f t="shared" si="83"/>
        <v>145</v>
      </c>
    </row>
    <row r="2674" spans="1:5">
      <c r="A2674" s="2">
        <v>39616</v>
      </c>
      <c r="B2674" t="s">
        <v>1384</v>
      </c>
      <c r="C2674" s="5">
        <f t="shared" si="82"/>
        <v>39616.855810185189</v>
      </c>
      <c r="D2674">
        <v>1.4E-2</v>
      </c>
      <c r="E2674">
        <f t="shared" si="83"/>
        <v>140</v>
      </c>
    </row>
    <row r="2675" spans="1:5">
      <c r="A2675" s="2">
        <v>39616</v>
      </c>
      <c r="B2675" t="s">
        <v>1385</v>
      </c>
      <c r="C2675" s="5">
        <f t="shared" si="82"/>
        <v>39616.856504629628</v>
      </c>
      <c r="D2675">
        <v>1.3599999999999999E-2</v>
      </c>
      <c r="E2675">
        <f t="shared" si="83"/>
        <v>136</v>
      </c>
    </row>
    <row r="2676" spans="1:5">
      <c r="A2676" s="2">
        <v>39616</v>
      </c>
      <c r="B2676" t="s">
        <v>1386</v>
      </c>
      <c r="C2676" s="5">
        <f t="shared" si="82"/>
        <v>39616.857199074075</v>
      </c>
      <c r="D2676">
        <v>1.34E-2</v>
      </c>
      <c r="E2676">
        <f t="shared" si="83"/>
        <v>134</v>
      </c>
    </row>
    <row r="2677" spans="1:5">
      <c r="A2677" s="2">
        <v>39616</v>
      </c>
      <c r="B2677" t="s">
        <v>1387</v>
      </c>
      <c r="C2677" s="5">
        <f t="shared" si="82"/>
        <v>39616.857893518521</v>
      </c>
      <c r="D2677">
        <v>1.3100000000000001E-2</v>
      </c>
      <c r="E2677">
        <f t="shared" si="83"/>
        <v>131</v>
      </c>
    </row>
    <row r="2678" spans="1:5">
      <c r="A2678" s="2">
        <v>39616</v>
      </c>
      <c r="B2678" t="s">
        <v>1388</v>
      </c>
      <c r="C2678" s="5">
        <f t="shared" si="82"/>
        <v>39616.858587962961</v>
      </c>
      <c r="D2678">
        <v>1.29E-2</v>
      </c>
      <c r="E2678">
        <f t="shared" si="83"/>
        <v>129</v>
      </c>
    </row>
    <row r="2679" spans="1:5">
      <c r="A2679" s="2">
        <v>39616</v>
      </c>
      <c r="B2679" t="s">
        <v>1389</v>
      </c>
      <c r="C2679" s="5">
        <f t="shared" si="82"/>
        <v>39616.859282407408</v>
      </c>
      <c r="D2679">
        <v>1.2699999999999999E-2</v>
      </c>
      <c r="E2679">
        <f t="shared" si="83"/>
        <v>127</v>
      </c>
    </row>
    <row r="2680" spans="1:5">
      <c r="A2680" s="2">
        <v>39616</v>
      </c>
      <c r="B2680" t="s">
        <v>1390</v>
      </c>
      <c r="C2680" s="5">
        <f t="shared" si="82"/>
        <v>39616.859976851854</v>
      </c>
      <c r="D2680">
        <v>1.24E-2</v>
      </c>
      <c r="E2680">
        <f t="shared" si="83"/>
        <v>124</v>
      </c>
    </row>
    <row r="2681" spans="1:5">
      <c r="A2681" s="2">
        <v>39616</v>
      </c>
      <c r="B2681" t="s">
        <v>1391</v>
      </c>
      <c r="C2681" s="5">
        <f t="shared" si="82"/>
        <v>39616.860671296294</v>
      </c>
      <c r="D2681">
        <v>1.2E-2</v>
      </c>
      <c r="E2681">
        <f t="shared" si="83"/>
        <v>120</v>
      </c>
    </row>
    <row r="2682" spans="1:5">
      <c r="A2682" s="2">
        <v>39616</v>
      </c>
      <c r="B2682" t="s">
        <v>1392</v>
      </c>
      <c r="C2682" s="5">
        <f t="shared" si="82"/>
        <v>39616.86136574074</v>
      </c>
      <c r="D2682">
        <v>1.17E-2</v>
      </c>
      <c r="E2682">
        <f t="shared" si="83"/>
        <v>117</v>
      </c>
    </row>
    <row r="2683" spans="1:5">
      <c r="A2683" s="2">
        <v>39616</v>
      </c>
      <c r="B2683" t="s">
        <v>1393</v>
      </c>
      <c r="C2683" s="5">
        <f t="shared" si="82"/>
        <v>39616.862060185187</v>
      </c>
      <c r="D2683">
        <v>1.15E-2</v>
      </c>
      <c r="E2683">
        <f t="shared" si="83"/>
        <v>115</v>
      </c>
    </row>
    <row r="2684" spans="1:5">
      <c r="A2684" s="2">
        <v>39616</v>
      </c>
      <c r="B2684" t="s">
        <v>1394</v>
      </c>
      <c r="C2684" s="5">
        <f t="shared" si="82"/>
        <v>39616.862754629627</v>
      </c>
      <c r="D2684">
        <v>1.1299999999999999E-2</v>
      </c>
      <c r="E2684">
        <f t="shared" si="83"/>
        <v>112.99999999999999</v>
      </c>
    </row>
    <row r="2685" spans="1:5">
      <c r="A2685" s="2">
        <v>39616</v>
      </c>
      <c r="B2685" t="s">
        <v>1395</v>
      </c>
      <c r="C2685" s="5">
        <f t="shared" si="82"/>
        <v>39616.863449074073</v>
      </c>
      <c r="D2685">
        <v>1.1299999999999999E-2</v>
      </c>
      <c r="E2685">
        <f t="shared" si="83"/>
        <v>112.99999999999999</v>
      </c>
    </row>
    <row r="2686" spans="1:5">
      <c r="A2686" s="2">
        <v>39616</v>
      </c>
      <c r="B2686" t="s">
        <v>1396</v>
      </c>
      <c r="C2686" s="5">
        <f t="shared" si="82"/>
        <v>39616.86414351852</v>
      </c>
      <c r="D2686">
        <v>1.14E-2</v>
      </c>
      <c r="E2686">
        <f t="shared" si="83"/>
        <v>114</v>
      </c>
    </row>
    <row r="2687" spans="1:5">
      <c r="A2687" s="2">
        <v>39616</v>
      </c>
      <c r="B2687" t="s">
        <v>1397</v>
      </c>
      <c r="C2687" s="5">
        <f t="shared" si="82"/>
        <v>39616.864837962959</v>
      </c>
      <c r="D2687">
        <v>1.15E-2</v>
      </c>
      <c r="E2687">
        <f t="shared" si="83"/>
        <v>115</v>
      </c>
    </row>
    <row r="2688" spans="1:5">
      <c r="A2688" s="2">
        <v>39616</v>
      </c>
      <c r="B2688" t="s">
        <v>1398</v>
      </c>
      <c r="C2688" s="5">
        <f t="shared" si="82"/>
        <v>39616.865532407406</v>
      </c>
      <c r="D2688">
        <v>1.15E-2</v>
      </c>
      <c r="E2688">
        <f t="shared" si="83"/>
        <v>115</v>
      </c>
    </row>
    <row r="2689" spans="1:5">
      <c r="A2689" s="2">
        <v>39616</v>
      </c>
      <c r="B2689" t="s">
        <v>1399</v>
      </c>
      <c r="C2689" s="5">
        <f t="shared" si="82"/>
        <v>39616.866226851853</v>
      </c>
      <c r="D2689">
        <v>1.1299999999999999E-2</v>
      </c>
      <c r="E2689">
        <f t="shared" si="83"/>
        <v>112.99999999999999</v>
      </c>
    </row>
    <row r="2690" spans="1:5">
      <c r="A2690" s="2">
        <v>39616</v>
      </c>
      <c r="B2690" t="s">
        <v>1400</v>
      </c>
      <c r="C2690" s="5">
        <f t="shared" si="82"/>
        <v>39616.8669212963</v>
      </c>
      <c r="D2690">
        <v>1.0999999999999999E-2</v>
      </c>
      <c r="E2690">
        <f t="shared" si="83"/>
        <v>110</v>
      </c>
    </row>
    <row r="2691" spans="1:5">
      <c r="A2691" s="2">
        <v>39616</v>
      </c>
      <c r="B2691" t="s">
        <v>1401</v>
      </c>
      <c r="C2691" s="5">
        <f t="shared" ref="C2691:C2754" si="84">A2691+TIME(LEFT(B2691,3),MID(B2691,5,2),RIGHT(B2691,2))</f>
        <v>39616.867615740739</v>
      </c>
      <c r="D2691">
        <v>1.0500000000000001E-2</v>
      </c>
      <c r="E2691">
        <f t="shared" ref="E2691:E2754" si="85">D2691*10000</f>
        <v>105</v>
      </c>
    </row>
    <row r="2692" spans="1:5">
      <c r="A2692" s="2">
        <v>39616</v>
      </c>
      <c r="B2692" t="s">
        <v>1402</v>
      </c>
      <c r="C2692" s="5">
        <f t="shared" si="84"/>
        <v>39616.868310185186</v>
      </c>
      <c r="D2692">
        <v>1.03E-2</v>
      </c>
      <c r="E2692">
        <f t="shared" si="85"/>
        <v>103</v>
      </c>
    </row>
    <row r="2693" spans="1:5">
      <c r="A2693" s="2">
        <v>39616</v>
      </c>
      <c r="B2693" t="s">
        <v>1403</v>
      </c>
      <c r="C2693" s="5">
        <f t="shared" si="84"/>
        <v>39616.869004629632</v>
      </c>
      <c r="D2693">
        <v>9.7999999999999997E-3</v>
      </c>
      <c r="E2693">
        <f t="shared" si="85"/>
        <v>98</v>
      </c>
    </row>
    <row r="2694" spans="1:5">
      <c r="A2694" s="2">
        <v>39616</v>
      </c>
      <c r="B2694" t="s">
        <v>1404</v>
      </c>
      <c r="C2694" s="5">
        <f t="shared" si="84"/>
        <v>39616.869699074072</v>
      </c>
      <c r="D2694">
        <v>9.4000000000000004E-3</v>
      </c>
      <c r="E2694">
        <f t="shared" si="85"/>
        <v>94</v>
      </c>
    </row>
    <row r="2695" spans="1:5">
      <c r="A2695" s="2">
        <v>39616</v>
      </c>
      <c r="B2695" t="s">
        <v>1405</v>
      </c>
      <c r="C2695" s="5">
        <f t="shared" si="84"/>
        <v>39616.870393518519</v>
      </c>
      <c r="D2695">
        <v>8.9999999999999993E-3</v>
      </c>
      <c r="E2695">
        <f t="shared" si="85"/>
        <v>90</v>
      </c>
    </row>
    <row r="2696" spans="1:5">
      <c r="A2696" s="2">
        <v>39616</v>
      </c>
      <c r="B2696" t="s">
        <v>1406</v>
      </c>
      <c r="C2696" s="5">
        <f t="shared" si="84"/>
        <v>39616.871087962965</v>
      </c>
      <c r="D2696">
        <v>8.6999999999999994E-3</v>
      </c>
      <c r="E2696">
        <f t="shared" si="85"/>
        <v>87</v>
      </c>
    </row>
    <row r="2697" spans="1:5">
      <c r="A2697" s="2">
        <v>39616</v>
      </c>
      <c r="B2697" t="s">
        <v>1407</v>
      </c>
      <c r="C2697" s="5">
        <f t="shared" si="84"/>
        <v>39616.871782407405</v>
      </c>
      <c r="D2697">
        <v>8.2000000000000007E-3</v>
      </c>
      <c r="E2697">
        <f t="shared" si="85"/>
        <v>82</v>
      </c>
    </row>
    <row r="2698" spans="1:5">
      <c r="A2698" s="2">
        <v>39616</v>
      </c>
      <c r="B2698" t="s">
        <v>1408</v>
      </c>
      <c r="C2698" s="5">
        <f t="shared" si="84"/>
        <v>39616.872476851851</v>
      </c>
      <c r="D2698">
        <v>7.9000000000000008E-3</v>
      </c>
      <c r="E2698">
        <f t="shared" si="85"/>
        <v>79.000000000000014</v>
      </c>
    </row>
    <row r="2699" spans="1:5">
      <c r="A2699" s="2">
        <v>39616</v>
      </c>
      <c r="B2699" t="s">
        <v>1409</v>
      </c>
      <c r="C2699" s="5">
        <f t="shared" si="84"/>
        <v>39616.873171296298</v>
      </c>
      <c r="D2699">
        <v>7.6E-3</v>
      </c>
      <c r="E2699">
        <f t="shared" si="85"/>
        <v>76</v>
      </c>
    </row>
    <row r="2700" spans="1:5">
      <c r="A2700" s="2">
        <v>39616</v>
      </c>
      <c r="B2700" t="s">
        <v>1410</v>
      </c>
      <c r="C2700" s="5">
        <f t="shared" si="84"/>
        <v>39616.873865740738</v>
      </c>
      <c r="D2700">
        <v>7.3000000000000001E-3</v>
      </c>
      <c r="E2700">
        <f t="shared" si="85"/>
        <v>73</v>
      </c>
    </row>
    <row r="2701" spans="1:5">
      <c r="A2701" s="2">
        <v>39616</v>
      </c>
      <c r="B2701" t="s">
        <v>1411</v>
      </c>
      <c r="C2701" s="5">
        <f t="shared" si="84"/>
        <v>39616.874560185184</v>
      </c>
      <c r="D2701">
        <v>7.0000000000000001E-3</v>
      </c>
      <c r="E2701">
        <f t="shared" si="85"/>
        <v>70</v>
      </c>
    </row>
    <row r="2702" spans="1:5">
      <c r="A2702" s="2">
        <v>39616</v>
      </c>
      <c r="B2702" t="s">
        <v>1412</v>
      </c>
      <c r="C2702" s="5">
        <f t="shared" si="84"/>
        <v>39616.875254629631</v>
      </c>
      <c r="D2702">
        <v>6.7000000000000002E-3</v>
      </c>
      <c r="E2702">
        <f t="shared" si="85"/>
        <v>67</v>
      </c>
    </row>
    <row r="2703" spans="1:5">
      <c r="A2703" s="2">
        <v>39616</v>
      </c>
      <c r="B2703" t="s">
        <v>1413</v>
      </c>
      <c r="C2703" s="5">
        <f t="shared" si="84"/>
        <v>39616.875949074078</v>
      </c>
      <c r="D2703">
        <v>6.4000000000000003E-3</v>
      </c>
      <c r="E2703">
        <f t="shared" si="85"/>
        <v>64</v>
      </c>
    </row>
    <row r="2704" spans="1:5">
      <c r="A2704" s="2">
        <v>39616</v>
      </c>
      <c r="B2704" t="s">
        <v>1414</v>
      </c>
      <c r="C2704" s="5">
        <f t="shared" si="84"/>
        <v>39616.876643518517</v>
      </c>
      <c r="D2704">
        <v>6.0000000000000001E-3</v>
      </c>
      <c r="E2704">
        <f t="shared" si="85"/>
        <v>60</v>
      </c>
    </row>
    <row r="2705" spans="1:5">
      <c r="A2705" s="2">
        <v>39616</v>
      </c>
      <c r="B2705" t="s">
        <v>1415</v>
      </c>
      <c r="C2705" s="5">
        <f t="shared" si="84"/>
        <v>39616.877337962964</v>
      </c>
      <c r="D2705">
        <v>5.5999999999999999E-3</v>
      </c>
      <c r="E2705">
        <f t="shared" si="85"/>
        <v>56</v>
      </c>
    </row>
    <row r="2706" spans="1:5">
      <c r="A2706" s="2">
        <v>39616</v>
      </c>
      <c r="B2706" t="s">
        <v>1416</v>
      </c>
      <c r="C2706" s="5">
        <f t="shared" si="84"/>
        <v>39616.878032407411</v>
      </c>
      <c r="D2706">
        <v>5.1999999999999998E-3</v>
      </c>
      <c r="E2706">
        <f t="shared" si="85"/>
        <v>52</v>
      </c>
    </row>
    <row r="2707" spans="1:5">
      <c r="A2707" s="2">
        <v>39616</v>
      </c>
      <c r="B2707" t="s">
        <v>1417</v>
      </c>
      <c r="C2707" s="5">
        <f t="shared" si="84"/>
        <v>39616.87872685185</v>
      </c>
      <c r="D2707">
        <v>4.8999999999999998E-3</v>
      </c>
      <c r="E2707">
        <f t="shared" si="85"/>
        <v>49</v>
      </c>
    </row>
    <row r="2708" spans="1:5">
      <c r="A2708" s="2">
        <v>39616</v>
      </c>
      <c r="B2708" t="s">
        <v>1418</v>
      </c>
      <c r="C2708" s="5">
        <f t="shared" si="84"/>
        <v>39616.879421296297</v>
      </c>
      <c r="D2708">
        <v>4.4999999999999997E-3</v>
      </c>
      <c r="E2708">
        <f t="shared" si="85"/>
        <v>45</v>
      </c>
    </row>
    <row r="2709" spans="1:5">
      <c r="A2709" s="2">
        <v>39616</v>
      </c>
      <c r="B2709" t="s">
        <v>1419</v>
      </c>
      <c r="C2709" s="5">
        <f t="shared" si="84"/>
        <v>39616.880115740743</v>
      </c>
      <c r="D2709">
        <v>4.1999999999999997E-3</v>
      </c>
      <c r="E2709">
        <f t="shared" si="85"/>
        <v>42</v>
      </c>
    </row>
    <row r="2710" spans="1:5">
      <c r="A2710" s="2">
        <v>39616</v>
      </c>
      <c r="B2710" t="s">
        <v>1420</v>
      </c>
      <c r="C2710" s="5">
        <f t="shared" si="84"/>
        <v>39616.880810185183</v>
      </c>
      <c r="D2710">
        <v>3.8999999999999998E-3</v>
      </c>
      <c r="E2710">
        <f t="shared" si="85"/>
        <v>39</v>
      </c>
    </row>
    <row r="2711" spans="1:5">
      <c r="A2711" s="2">
        <v>39616</v>
      </c>
      <c r="B2711" t="s">
        <v>1421</v>
      </c>
      <c r="C2711" s="5">
        <f t="shared" si="84"/>
        <v>39616.881504629629</v>
      </c>
      <c r="D2711">
        <v>3.5999999999999999E-3</v>
      </c>
      <c r="E2711">
        <f t="shared" si="85"/>
        <v>36</v>
      </c>
    </row>
    <row r="2712" spans="1:5">
      <c r="A2712" s="2">
        <v>39616</v>
      </c>
      <c r="B2712" t="s">
        <v>1422</v>
      </c>
      <c r="C2712" s="5">
        <f t="shared" si="84"/>
        <v>39616.882199074076</v>
      </c>
      <c r="D2712">
        <v>3.2000000000000002E-3</v>
      </c>
      <c r="E2712">
        <f t="shared" si="85"/>
        <v>32</v>
      </c>
    </row>
    <row r="2713" spans="1:5">
      <c r="A2713" s="2">
        <v>39616</v>
      </c>
      <c r="B2713" t="s">
        <v>1783</v>
      </c>
      <c r="C2713" s="5">
        <f t="shared" si="84"/>
        <v>39616.882881944446</v>
      </c>
      <c r="D2713">
        <v>2.5999999999999999E-3</v>
      </c>
      <c r="E2713">
        <f t="shared" si="85"/>
        <v>26</v>
      </c>
    </row>
    <row r="2714" spans="1:5">
      <c r="A2714" s="2">
        <v>39616</v>
      </c>
      <c r="B2714" t="s">
        <v>1424</v>
      </c>
      <c r="C2714" s="5">
        <f t="shared" si="84"/>
        <v>39616.883587962962</v>
      </c>
      <c r="D2714">
        <v>2.3999999999999998E-3</v>
      </c>
      <c r="E2714">
        <f t="shared" si="85"/>
        <v>23.999999999999996</v>
      </c>
    </row>
    <row r="2715" spans="1:5">
      <c r="A2715" s="2">
        <v>39616</v>
      </c>
      <c r="B2715" t="s">
        <v>1425</v>
      </c>
      <c r="C2715" s="5">
        <f t="shared" si="84"/>
        <v>39616.884282407409</v>
      </c>
      <c r="D2715">
        <v>2.2000000000000001E-3</v>
      </c>
      <c r="E2715">
        <f t="shared" si="85"/>
        <v>22</v>
      </c>
    </row>
    <row r="2716" spans="1:5">
      <c r="A2716" s="2">
        <v>39616</v>
      </c>
      <c r="B2716" t="s">
        <v>1426</v>
      </c>
      <c r="C2716" s="5">
        <f t="shared" si="84"/>
        <v>39616.884976851848</v>
      </c>
      <c r="D2716">
        <v>2E-3</v>
      </c>
      <c r="E2716">
        <f t="shared" si="85"/>
        <v>20</v>
      </c>
    </row>
    <row r="2717" spans="1:5">
      <c r="A2717" s="2">
        <v>39616</v>
      </c>
      <c r="B2717" t="s">
        <v>1427</v>
      </c>
      <c r="C2717" s="5">
        <f t="shared" si="84"/>
        <v>39616.885671296295</v>
      </c>
      <c r="D2717">
        <v>2.2000000000000001E-3</v>
      </c>
      <c r="E2717">
        <f t="shared" si="85"/>
        <v>22</v>
      </c>
    </row>
    <row r="2718" spans="1:5">
      <c r="A2718" s="2">
        <v>39616</v>
      </c>
      <c r="B2718" t="s">
        <v>1428</v>
      </c>
      <c r="C2718" s="5">
        <f t="shared" si="84"/>
        <v>39616.886365740742</v>
      </c>
      <c r="D2718">
        <v>1.5E-3</v>
      </c>
      <c r="E2718">
        <f t="shared" si="85"/>
        <v>15</v>
      </c>
    </row>
    <row r="2719" spans="1:5">
      <c r="A2719" s="2">
        <v>39616</v>
      </c>
      <c r="B2719" t="s">
        <v>1429</v>
      </c>
      <c r="C2719" s="5">
        <f t="shared" si="84"/>
        <v>39616.887060185189</v>
      </c>
      <c r="D2719">
        <v>1.4E-3</v>
      </c>
      <c r="E2719">
        <f t="shared" si="85"/>
        <v>14</v>
      </c>
    </row>
    <row r="2720" spans="1:5">
      <c r="A2720" s="2">
        <v>39616</v>
      </c>
      <c r="B2720" t="s">
        <v>1430</v>
      </c>
      <c r="C2720" s="5">
        <f t="shared" si="84"/>
        <v>39616.887754629628</v>
      </c>
      <c r="D2720">
        <v>1.1999999999999999E-3</v>
      </c>
      <c r="E2720">
        <f t="shared" si="85"/>
        <v>11.999999999999998</v>
      </c>
    </row>
    <row r="2721" spans="1:5">
      <c r="A2721" s="2">
        <v>39616</v>
      </c>
      <c r="B2721" t="s">
        <v>1431</v>
      </c>
      <c r="C2721" s="5">
        <f t="shared" si="84"/>
        <v>39616.888449074075</v>
      </c>
      <c r="D2721">
        <v>1.1000000000000001E-3</v>
      </c>
      <c r="E2721">
        <f t="shared" si="85"/>
        <v>11</v>
      </c>
    </row>
    <row r="2722" spans="1:5">
      <c r="A2722" s="2">
        <v>39616</v>
      </c>
      <c r="B2722" t="s">
        <v>1432</v>
      </c>
      <c r="C2722" s="5">
        <f t="shared" si="84"/>
        <v>39616.889143518521</v>
      </c>
      <c r="D2722">
        <v>1E-3</v>
      </c>
      <c r="E2722">
        <f t="shared" si="85"/>
        <v>10</v>
      </c>
    </row>
    <row r="2723" spans="1:5">
      <c r="A2723" s="2">
        <v>39616</v>
      </c>
      <c r="B2723" t="s">
        <v>1433</v>
      </c>
      <c r="C2723" s="5">
        <f t="shared" si="84"/>
        <v>39616.889837962961</v>
      </c>
      <c r="D2723">
        <v>8.9999999999999998E-4</v>
      </c>
      <c r="E2723">
        <f t="shared" si="85"/>
        <v>9</v>
      </c>
    </row>
    <row r="2724" spans="1:5">
      <c r="A2724" s="2">
        <v>39616</v>
      </c>
      <c r="B2724" t="s">
        <v>1434</v>
      </c>
      <c r="C2724" s="5">
        <f t="shared" si="84"/>
        <v>39616.890532407408</v>
      </c>
      <c r="D2724">
        <v>6.9999999999999999E-4</v>
      </c>
      <c r="E2724">
        <f t="shared" si="85"/>
        <v>7</v>
      </c>
    </row>
    <row r="2725" spans="1:5">
      <c r="A2725" s="2">
        <v>39616</v>
      </c>
      <c r="B2725" t="s">
        <v>1435</v>
      </c>
      <c r="C2725" s="5">
        <f t="shared" si="84"/>
        <v>39616.891226851854</v>
      </c>
      <c r="D2725">
        <v>5.9999999999999995E-4</v>
      </c>
      <c r="E2725">
        <f t="shared" si="85"/>
        <v>5.9999999999999991</v>
      </c>
    </row>
    <row r="2726" spans="1:5">
      <c r="A2726" s="2">
        <v>39616</v>
      </c>
      <c r="B2726" t="s">
        <v>1436</v>
      </c>
      <c r="C2726" s="5">
        <f t="shared" si="84"/>
        <v>39616.891921296294</v>
      </c>
      <c r="D2726">
        <v>2.9999999999999997E-4</v>
      </c>
      <c r="E2726">
        <f t="shared" si="85"/>
        <v>2.9999999999999996</v>
      </c>
    </row>
    <row r="2727" spans="1:5">
      <c r="A2727" s="2">
        <v>39616</v>
      </c>
      <c r="B2727" t="s">
        <v>1437</v>
      </c>
      <c r="C2727" s="5">
        <f t="shared" si="84"/>
        <v>39616.89261574074</v>
      </c>
      <c r="D2727">
        <v>0</v>
      </c>
      <c r="E2727">
        <f t="shared" si="85"/>
        <v>0</v>
      </c>
    </row>
    <row r="2728" spans="1:5">
      <c r="A2728" s="2">
        <v>39616</v>
      </c>
      <c r="B2728" t="s">
        <v>1438</v>
      </c>
      <c r="C2728" s="5">
        <f t="shared" si="84"/>
        <v>39616.893310185187</v>
      </c>
      <c r="D2728">
        <v>-1E-4</v>
      </c>
      <c r="E2728">
        <f t="shared" si="85"/>
        <v>-1</v>
      </c>
    </row>
    <row r="2729" spans="1:5">
      <c r="A2729" s="2">
        <v>39616</v>
      </c>
      <c r="B2729" t="s">
        <v>1439</v>
      </c>
      <c r="C2729" s="5">
        <f t="shared" si="84"/>
        <v>39616.894004629627</v>
      </c>
      <c r="D2729">
        <v>-2.9999999999999997E-4</v>
      </c>
      <c r="E2729">
        <f t="shared" si="85"/>
        <v>-2.9999999999999996</v>
      </c>
    </row>
    <row r="2730" spans="1:5">
      <c r="A2730" s="2">
        <v>39616</v>
      </c>
      <c r="B2730" t="s">
        <v>1440</v>
      </c>
      <c r="C2730" s="5">
        <f t="shared" si="84"/>
        <v>39616.894699074073</v>
      </c>
      <c r="D2730">
        <v>-5.0000000000000001E-4</v>
      </c>
      <c r="E2730">
        <f t="shared" si="85"/>
        <v>-5</v>
      </c>
    </row>
    <row r="2731" spans="1:5">
      <c r="A2731" s="2">
        <v>39616</v>
      </c>
      <c r="B2731" t="s">
        <v>1784</v>
      </c>
      <c r="C2731" s="5">
        <f t="shared" si="84"/>
        <v>39616.89539351852</v>
      </c>
      <c r="D2731">
        <v>-5.9999999999999995E-4</v>
      </c>
      <c r="E2731">
        <f t="shared" si="85"/>
        <v>-5.9999999999999991</v>
      </c>
    </row>
    <row r="2732" spans="1:5">
      <c r="A2732" s="2">
        <v>39616</v>
      </c>
      <c r="B2732" t="s">
        <v>1442</v>
      </c>
      <c r="C2732" s="5">
        <f t="shared" si="84"/>
        <v>39616.896087962959</v>
      </c>
      <c r="D2732">
        <v>-6.9999999999999999E-4</v>
      </c>
      <c r="E2732">
        <f t="shared" si="85"/>
        <v>-7</v>
      </c>
    </row>
    <row r="2733" spans="1:5">
      <c r="A2733" s="2">
        <v>39616</v>
      </c>
      <c r="B2733" t="s">
        <v>1785</v>
      </c>
      <c r="C2733" s="5">
        <f t="shared" si="84"/>
        <v>39616.896782407406</v>
      </c>
      <c r="D2733">
        <v>-8.0000000000000004E-4</v>
      </c>
      <c r="E2733">
        <f t="shared" si="85"/>
        <v>-8</v>
      </c>
    </row>
    <row r="2734" spans="1:5">
      <c r="A2734" s="2">
        <v>39616</v>
      </c>
      <c r="B2734" t="s">
        <v>1444</v>
      </c>
      <c r="C2734" s="5">
        <f t="shared" si="84"/>
        <v>39616.897476851853</v>
      </c>
      <c r="D2734">
        <v>-8.0000000000000004E-4</v>
      </c>
      <c r="E2734">
        <f t="shared" si="85"/>
        <v>-8</v>
      </c>
    </row>
    <row r="2735" spans="1:5">
      <c r="A2735" s="2">
        <v>39616</v>
      </c>
      <c r="B2735" t="s">
        <v>1445</v>
      </c>
      <c r="C2735" s="5">
        <f t="shared" si="84"/>
        <v>39616.8981712963</v>
      </c>
      <c r="D2735">
        <v>-1E-3</v>
      </c>
      <c r="E2735">
        <f t="shared" si="85"/>
        <v>-10</v>
      </c>
    </row>
    <row r="2736" spans="1:5">
      <c r="A2736" s="2">
        <v>39616</v>
      </c>
      <c r="B2736" t="s">
        <v>1446</v>
      </c>
      <c r="C2736" s="5">
        <f t="shared" si="84"/>
        <v>39616.898865740739</v>
      </c>
      <c r="D2736">
        <v>-1.1000000000000001E-3</v>
      </c>
      <c r="E2736">
        <f t="shared" si="85"/>
        <v>-11</v>
      </c>
    </row>
    <row r="2737" spans="1:5">
      <c r="A2737" s="2">
        <v>39616</v>
      </c>
      <c r="B2737" t="s">
        <v>1447</v>
      </c>
      <c r="C2737" s="5">
        <f t="shared" si="84"/>
        <v>39616.899560185186</v>
      </c>
      <c r="D2737">
        <v>-1.1999999999999999E-3</v>
      </c>
      <c r="E2737">
        <f t="shared" si="85"/>
        <v>-11.999999999999998</v>
      </c>
    </row>
    <row r="2738" spans="1:5">
      <c r="A2738" s="2">
        <v>39616</v>
      </c>
      <c r="B2738" t="s">
        <v>1786</v>
      </c>
      <c r="C2738" s="5">
        <f t="shared" si="84"/>
        <v>39616.900243055556</v>
      </c>
      <c r="D2738">
        <v>-1.2999999999999999E-3</v>
      </c>
      <c r="E2738">
        <f t="shared" si="85"/>
        <v>-13</v>
      </c>
    </row>
    <row r="2739" spans="1:5">
      <c r="A2739" s="2">
        <v>39616</v>
      </c>
      <c r="B2739" t="s">
        <v>1449</v>
      </c>
      <c r="C2739" s="5">
        <f t="shared" si="84"/>
        <v>39616.900949074072</v>
      </c>
      <c r="D2739">
        <v>-1.5E-3</v>
      </c>
      <c r="E2739">
        <f t="shared" si="85"/>
        <v>-15</v>
      </c>
    </row>
    <row r="2740" spans="1:5">
      <c r="A2740" s="2">
        <v>39616</v>
      </c>
      <c r="B2740" t="s">
        <v>1450</v>
      </c>
      <c r="C2740" s="5">
        <f t="shared" si="84"/>
        <v>39616.901643518519</v>
      </c>
      <c r="D2740">
        <v>-1.5E-3</v>
      </c>
      <c r="E2740">
        <f t="shared" si="85"/>
        <v>-15</v>
      </c>
    </row>
    <row r="2741" spans="1:5">
      <c r="A2741" s="2">
        <v>39616</v>
      </c>
      <c r="B2741" t="s">
        <v>1787</v>
      </c>
      <c r="C2741" s="5">
        <f t="shared" si="84"/>
        <v>39616.902326388888</v>
      </c>
      <c r="D2741">
        <v>-1.6000000000000001E-3</v>
      </c>
      <c r="E2741">
        <f t="shared" si="85"/>
        <v>-16</v>
      </c>
    </row>
    <row r="2742" spans="1:5">
      <c r="A2742" s="2">
        <v>39616</v>
      </c>
      <c r="B2742" t="s">
        <v>1452</v>
      </c>
      <c r="C2742" s="5">
        <f t="shared" si="84"/>
        <v>39616.903032407405</v>
      </c>
      <c r="D2742">
        <v>-1.6000000000000001E-3</v>
      </c>
      <c r="E2742">
        <f t="shared" si="85"/>
        <v>-16</v>
      </c>
    </row>
    <row r="2743" spans="1:5">
      <c r="A2743" s="2">
        <v>39616</v>
      </c>
      <c r="B2743" t="s">
        <v>1788</v>
      </c>
      <c r="C2743" s="5">
        <f t="shared" si="84"/>
        <v>39616.903715277775</v>
      </c>
      <c r="D2743">
        <v>-1.6999999999999999E-3</v>
      </c>
      <c r="E2743">
        <f t="shared" si="85"/>
        <v>-17</v>
      </c>
    </row>
    <row r="2744" spans="1:5">
      <c r="A2744" s="2">
        <v>39616</v>
      </c>
      <c r="B2744" t="s">
        <v>1789</v>
      </c>
      <c r="C2744" s="5">
        <f t="shared" si="84"/>
        <v>39616.904409722221</v>
      </c>
      <c r="D2744">
        <v>-1.8E-3</v>
      </c>
      <c r="E2744">
        <f t="shared" si="85"/>
        <v>-18</v>
      </c>
    </row>
    <row r="2745" spans="1:5">
      <c r="A2745" s="2">
        <v>39616</v>
      </c>
      <c r="B2745" t="s">
        <v>1455</v>
      </c>
      <c r="C2745" s="5">
        <f t="shared" si="84"/>
        <v>39616.905115740738</v>
      </c>
      <c r="D2745">
        <v>-1.8E-3</v>
      </c>
      <c r="E2745">
        <f t="shared" si="85"/>
        <v>-18</v>
      </c>
    </row>
    <row r="2746" spans="1:5">
      <c r="A2746" s="2">
        <v>39616</v>
      </c>
      <c r="B2746" t="s">
        <v>1456</v>
      </c>
      <c r="C2746" s="5">
        <f t="shared" si="84"/>
        <v>39616.905810185184</v>
      </c>
      <c r="D2746">
        <v>-1.8E-3</v>
      </c>
      <c r="E2746">
        <f t="shared" si="85"/>
        <v>-18</v>
      </c>
    </row>
    <row r="2747" spans="1:5">
      <c r="A2747" s="2">
        <v>39616</v>
      </c>
      <c r="B2747" t="s">
        <v>1457</v>
      </c>
      <c r="C2747" s="5">
        <f t="shared" si="84"/>
        <v>39616.906504629631</v>
      </c>
      <c r="D2747">
        <v>-1.8E-3</v>
      </c>
      <c r="E2747">
        <f t="shared" si="85"/>
        <v>-18</v>
      </c>
    </row>
    <row r="2748" spans="1:5">
      <c r="A2748" s="2">
        <v>39616</v>
      </c>
      <c r="B2748" t="s">
        <v>1458</v>
      </c>
      <c r="C2748" s="5">
        <f t="shared" si="84"/>
        <v>39616.907199074078</v>
      </c>
      <c r="D2748">
        <v>-1.9E-3</v>
      </c>
      <c r="E2748">
        <f t="shared" si="85"/>
        <v>-19</v>
      </c>
    </row>
    <row r="2749" spans="1:5">
      <c r="A2749" s="2">
        <v>39616</v>
      </c>
      <c r="B2749" t="s">
        <v>1459</v>
      </c>
      <c r="C2749" s="5">
        <f t="shared" si="84"/>
        <v>39616.907893518517</v>
      </c>
      <c r="D2749">
        <v>-1.9E-3</v>
      </c>
      <c r="E2749">
        <f t="shared" si="85"/>
        <v>-19</v>
      </c>
    </row>
    <row r="2750" spans="1:5">
      <c r="A2750" s="2">
        <v>39616</v>
      </c>
      <c r="B2750" t="s">
        <v>1460</v>
      </c>
      <c r="C2750" s="5">
        <f t="shared" si="84"/>
        <v>39616.908587962964</v>
      </c>
      <c r="D2750">
        <v>-1.9E-3</v>
      </c>
      <c r="E2750">
        <f t="shared" si="85"/>
        <v>-19</v>
      </c>
    </row>
    <row r="2751" spans="1:5">
      <c r="A2751" s="2">
        <v>39616</v>
      </c>
      <c r="B2751" t="s">
        <v>1461</v>
      </c>
      <c r="C2751" s="5">
        <f t="shared" si="84"/>
        <v>39616.909282407411</v>
      </c>
      <c r="D2751">
        <v>-2E-3</v>
      </c>
      <c r="E2751">
        <f t="shared" si="85"/>
        <v>-20</v>
      </c>
    </row>
    <row r="2752" spans="1:5">
      <c r="A2752" s="2">
        <v>39616</v>
      </c>
      <c r="B2752" t="s">
        <v>1462</v>
      </c>
      <c r="C2752" s="5">
        <f t="shared" si="84"/>
        <v>39616.90997685185</v>
      </c>
      <c r="D2752">
        <v>-2E-3</v>
      </c>
      <c r="E2752">
        <f t="shared" si="85"/>
        <v>-20</v>
      </c>
    </row>
    <row r="2753" spans="1:5">
      <c r="A2753" s="2">
        <v>39616</v>
      </c>
      <c r="B2753" t="s">
        <v>1463</v>
      </c>
      <c r="C2753" s="5">
        <f t="shared" si="84"/>
        <v>39616.910671296297</v>
      </c>
      <c r="D2753">
        <v>-2E-3</v>
      </c>
      <c r="E2753">
        <f t="shared" si="85"/>
        <v>-20</v>
      </c>
    </row>
    <row r="2754" spans="1:5">
      <c r="A2754" s="2">
        <v>39616</v>
      </c>
      <c r="B2754" t="s">
        <v>1464</v>
      </c>
      <c r="C2754" s="5">
        <f t="shared" si="84"/>
        <v>39616.911365740743</v>
      </c>
      <c r="D2754">
        <v>-2E-3</v>
      </c>
      <c r="E2754">
        <f t="shared" si="85"/>
        <v>-20</v>
      </c>
    </row>
    <row r="2755" spans="1:5">
      <c r="A2755" s="2">
        <v>39616</v>
      </c>
      <c r="B2755" t="s">
        <v>1465</v>
      </c>
      <c r="C2755" s="5">
        <f t="shared" ref="C2755:C2818" si="86">A2755+TIME(LEFT(B2755,3),MID(B2755,5,2),RIGHT(B2755,2))</f>
        <v>39616.912060185183</v>
      </c>
      <c r="D2755">
        <v>-2E-3</v>
      </c>
      <c r="E2755">
        <f t="shared" ref="E2755:E2818" si="87">D2755*10000</f>
        <v>-20</v>
      </c>
    </row>
    <row r="2756" spans="1:5">
      <c r="A2756" s="2">
        <v>39616</v>
      </c>
      <c r="B2756" t="s">
        <v>1466</v>
      </c>
      <c r="C2756" s="5">
        <f t="shared" si="86"/>
        <v>39616.912754629629</v>
      </c>
      <c r="D2756">
        <v>-2E-3</v>
      </c>
      <c r="E2756">
        <f t="shared" si="87"/>
        <v>-20</v>
      </c>
    </row>
    <row r="2757" spans="1:5">
      <c r="A2757" s="2">
        <v>39616</v>
      </c>
      <c r="B2757" t="s">
        <v>1467</v>
      </c>
      <c r="C2757" s="5">
        <f t="shared" si="86"/>
        <v>39616.913449074076</v>
      </c>
      <c r="D2757">
        <v>-2E-3</v>
      </c>
      <c r="E2757">
        <f t="shared" si="87"/>
        <v>-20</v>
      </c>
    </row>
    <row r="2758" spans="1:5">
      <c r="A2758" s="2">
        <v>39616</v>
      </c>
      <c r="B2758" t="s">
        <v>1468</v>
      </c>
      <c r="C2758" s="5">
        <f t="shared" si="86"/>
        <v>39616.914143518516</v>
      </c>
      <c r="D2758">
        <v>-2E-3</v>
      </c>
      <c r="E2758">
        <f t="shared" si="87"/>
        <v>-20</v>
      </c>
    </row>
    <row r="2759" spans="1:5">
      <c r="A2759" s="2">
        <v>39616</v>
      </c>
      <c r="B2759" t="s">
        <v>1469</v>
      </c>
      <c r="C2759" s="5">
        <f t="shared" si="86"/>
        <v>39616.914837962962</v>
      </c>
      <c r="D2759">
        <v>-2E-3</v>
      </c>
      <c r="E2759">
        <f t="shared" si="87"/>
        <v>-20</v>
      </c>
    </row>
    <row r="2760" spans="1:5">
      <c r="A2760" s="2">
        <v>39616</v>
      </c>
      <c r="B2760" t="s">
        <v>1470</v>
      </c>
      <c r="C2760" s="5">
        <f t="shared" si="86"/>
        <v>39616.915532407409</v>
      </c>
      <c r="D2760">
        <v>-2E-3</v>
      </c>
      <c r="E2760">
        <f t="shared" si="87"/>
        <v>-20</v>
      </c>
    </row>
    <row r="2761" spans="1:5">
      <c r="A2761" s="2">
        <v>39616</v>
      </c>
      <c r="B2761" t="s">
        <v>1471</v>
      </c>
      <c r="C2761" s="5">
        <f t="shared" si="86"/>
        <v>39616.916226851848</v>
      </c>
      <c r="D2761">
        <v>-2E-3</v>
      </c>
      <c r="E2761">
        <f t="shared" si="87"/>
        <v>-20</v>
      </c>
    </row>
    <row r="2762" spans="1:5">
      <c r="A2762" s="2">
        <v>39616</v>
      </c>
      <c r="B2762" t="s">
        <v>1790</v>
      </c>
      <c r="C2762" s="5">
        <f t="shared" si="86"/>
        <v>39616.916921296295</v>
      </c>
      <c r="D2762">
        <v>-2.0999999999999999E-3</v>
      </c>
      <c r="E2762">
        <f t="shared" si="87"/>
        <v>-21</v>
      </c>
    </row>
    <row r="2763" spans="1:5">
      <c r="A2763" s="2">
        <v>39616</v>
      </c>
      <c r="B2763" t="s">
        <v>1473</v>
      </c>
      <c r="C2763" s="5">
        <f t="shared" si="86"/>
        <v>39616.917615740742</v>
      </c>
      <c r="D2763">
        <v>-2.0999999999999999E-3</v>
      </c>
      <c r="E2763">
        <f t="shared" si="87"/>
        <v>-21</v>
      </c>
    </row>
    <row r="2764" spans="1:5">
      <c r="A2764" s="2">
        <v>39616</v>
      </c>
      <c r="B2764" t="s">
        <v>1791</v>
      </c>
      <c r="C2764" s="5">
        <f t="shared" si="86"/>
        <v>39616.918310185189</v>
      </c>
      <c r="D2764">
        <v>-2.0999999999999999E-3</v>
      </c>
      <c r="E2764">
        <f t="shared" si="87"/>
        <v>-21</v>
      </c>
    </row>
    <row r="2765" spans="1:5">
      <c r="A2765" s="2">
        <v>39616</v>
      </c>
      <c r="B2765" t="s">
        <v>1792</v>
      </c>
      <c r="C2765" s="5">
        <f t="shared" si="86"/>
        <v>39616.919004629628</v>
      </c>
      <c r="D2765">
        <v>-2.0999999999999999E-3</v>
      </c>
      <c r="E2765">
        <f t="shared" si="87"/>
        <v>-21</v>
      </c>
    </row>
    <row r="2766" spans="1:5">
      <c r="A2766" s="2">
        <v>39616</v>
      </c>
      <c r="B2766" t="s">
        <v>1793</v>
      </c>
      <c r="C2766" s="5">
        <f t="shared" si="86"/>
        <v>39616.919699074075</v>
      </c>
      <c r="D2766">
        <v>-2.0999999999999999E-3</v>
      </c>
      <c r="E2766">
        <f t="shared" si="87"/>
        <v>-21</v>
      </c>
    </row>
    <row r="2767" spans="1:5">
      <c r="A2767" s="2">
        <v>39616</v>
      </c>
      <c r="B2767" t="s">
        <v>1477</v>
      </c>
      <c r="C2767" s="5">
        <f t="shared" si="86"/>
        <v>39616.920393518521</v>
      </c>
      <c r="D2767">
        <v>-2.0999999999999999E-3</v>
      </c>
      <c r="E2767">
        <f t="shared" si="87"/>
        <v>-21</v>
      </c>
    </row>
    <row r="2768" spans="1:5">
      <c r="A2768" s="2">
        <v>39616</v>
      </c>
      <c r="B2768" t="s">
        <v>1478</v>
      </c>
      <c r="C2768" s="5">
        <f t="shared" si="86"/>
        <v>39616.921087962961</v>
      </c>
      <c r="D2768">
        <v>-2E-3</v>
      </c>
      <c r="E2768">
        <f t="shared" si="87"/>
        <v>-20</v>
      </c>
    </row>
    <row r="2769" spans="1:5">
      <c r="A2769" s="2">
        <v>39616</v>
      </c>
      <c r="B2769" t="s">
        <v>1479</v>
      </c>
      <c r="C2769" s="5">
        <f t="shared" si="86"/>
        <v>39616.921782407408</v>
      </c>
      <c r="D2769">
        <v>-2.0999999999999999E-3</v>
      </c>
      <c r="E2769">
        <f t="shared" si="87"/>
        <v>-21</v>
      </c>
    </row>
    <row r="2770" spans="1:5">
      <c r="A2770" s="2">
        <v>39616</v>
      </c>
      <c r="B2770" t="s">
        <v>1480</v>
      </c>
      <c r="C2770" s="5">
        <f t="shared" si="86"/>
        <v>39616.922476851854</v>
      </c>
      <c r="D2770">
        <v>-2E-3</v>
      </c>
      <c r="E2770">
        <f t="shared" si="87"/>
        <v>-20</v>
      </c>
    </row>
    <row r="2771" spans="1:5">
      <c r="A2771" s="2">
        <v>39616</v>
      </c>
      <c r="B2771" t="s">
        <v>1481</v>
      </c>
      <c r="C2771" s="5">
        <f t="shared" si="86"/>
        <v>39616.923171296294</v>
      </c>
      <c r="D2771">
        <v>-2.0999999999999999E-3</v>
      </c>
      <c r="E2771">
        <f t="shared" si="87"/>
        <v>-21</v>
      </c>
    </row>
    <row r="2772" spans="1:5">
      <c r="A2772" s="2">
        <v>39616</v>
      </c>
      <c r="B2772" t="s">
        <v>1482</v>
      </c>
      <c r="C2772" s="5">
        <f t="shared" si="86"/>
        <v>39616.92386574074</v>
      </c>
      <c r="D2772">
        <v>-2.0999999999999999E-3</v>
      </c>
      <c r="E2772">
        <f t="shared" si="87"/>
        <v>-21</v>
      </c>
    </row>
    <row r="2773" spans="1:5">
      <c r="A2773" s="2">
        <v>39616</v>
      </c>
      <c r="B2773" t="s">
        <v>1794</v>
      </c>
      <c r="C2773" s="5">
        <f t="shared" si="86"/>
        <v>39616.924560185187</v>
      </c>
      <c r="D2773">
        <v>-2.0999999999999999E-3</v>
      </c>
      <c r="E2773">
        <f t="shared" si="87"/>
        <v>-21</v>
      </c>
    </row>
    <row r="2774" spans="1:5">
      <c r="A2774" s="2">
        <v>39616</v>
      </c>
      <c r="B2774" t="s">
        <v>1484</v>
      </c>
      <c r="C2774" s="5">
        <f t="shared" si="86"/>
        <v>39616.925254629627</v>
      </c>
      <c r="D2774">
        <v>-2.0999999999999999E-3</v>
      </c>
      <c r="E2774">
        <f t="shared" si="87"/>
        <v>-21</v>
      </c>
    </row>
    <row r="2775" spans="1:5">
      <c r="A2775" s="2">
        <v>39616</v>
      </c>
      <c r="B2775" t="s">
        <v>1485</v>
      </c>
      <c r="C2775" s="5">
        <f t="shared" si="86"/>
        <v>39616.925949074073</v>
      </c>
      <c r="D2775">
        <v>-2.0999999999999999E-3</v>
      </c>
      <c r="E2775">
        <f t="shared" si="87"/>
        <v>-21</v>
      </c>
    </row>
    <row r="2776" spans="1:5">
      <c r="A2776" s="2">
        <v>39616</v>
      </c>
      <c r="B2776" t="s">
        <v>1486</v>
      </c>
      <c r="C2776" s="5">
        <f t="shared" si="86"/>
        <v>39616.92664351852</v>
      </c>
      <c r="D2776">
        <v>-2.0999999999999999E-3</v>
      </c>
      <c r="E2776">
        <f t="shared" si="87"/>
        <v>-21</v>
      </c>
    </row>
    <row r="2777" spans="1:5">
      <c r="A2777" s="2">
        <v>39616</v>
      </c>
      <c r="B2777" t="s">
        <v>1487</v>
      </c>
      <c r="C2777" s="5">
        <f t="shared" si="86"/>
        <v>39616.927337962959</v>
      </c>
      <c r="D2777">
        <v>-2.0999999999999999E-3</v>
      </c>
      <c r="E2777">
        <f t="shared" si="87"/>
        <v>-21</v>
      </c>
    </row>
    <row r="2778" spans="1:5">
      <c r="A2778" s="2">
        <v>39616</v>
      </c>
      <c r="B2778" t="s">
        <v>1488</v>
      </c>
      <c r="C2778" s="5">
        <f t="shared" si="86"/>
        <v>39616.928032407406</v>
      </c>
      <c r="D2778">
        <v>-2.0999999999999999E-3</v>
      </c>
      <c r="E2778">
        <f t="shared" si="87"/>
        <v>-21</v>
      </c>
    </row>
    <row r="2779" spans="1:5">
      <c r="A2779" s="2">
        <v>39616</v>
      </c>
      <c r="B2779" t="s">
        <v>1489</v>
      </c>
      <c r="C2779" s="5">
        <f t="shared" si="86"/>
        <v>39616.928726851853</v>
      </c>
      <c r="D2779">
        <v>-2.0999999999999999E-3</v>
      </c>
      <c r="E2779">
        <f t="shared" si="87"/>
        <v>-21</v>
      </c>
    </row>
    <row r="2780" spans="1:5">
      <c r="A2780" s="2">
        <v>39616</v>
      </c>
      <c r="B2780" t="s">
        <v>1490</v>
      </c>
      <c r="C2780" s="5">
        <f t="shared" si="86"/>
        <v>39616.9294212963</v>
      </c>
      <c r="D2780">
        <v>-2.0999999999999999E-3</v>
      </c>
      <c r="E2780">
        <f t="shared" si="87"/>
        <v>-21</v>
      </c>
    </row>
    <row r="2781" spans="1:5">
      <c r="A2781" s="2">
        <v>39616</v>
      </c>
      <c r="B2781" t="s">
        <v>1491</v>
      </c>
      <c r="C2781" s="5">
        <f t="shared" si="86"/>
        <v>39616.930115740739</v>
      </c>
      <c r="D2781">
        <v>-2.0999999999999999E-3</v>
      </c>
      <c r="E2781">
        <f t="shared" si="87"/>
        <v>-21</v>
      </c>
    </row>
    <row r="2782" spans="1:5">
      <c r="A2782" s="2">
        <v>39616</v>
      </c>
      <c r="B2782" t="s">
        <v>1492</v>
      </c>
      <c r="C2782" s="5">
        <f t="shared" si="86"/>
        <v>39616.930810185186</v>
      </c>
      <c r="D2782">
        <v>-2.0999999999999999E-3</v>
      </c>
      <c r="E2782">
        <f t="shared" si="87"/>
        <v>-21</v>
      </c>
    </row>
    <row r="2783" spans="1:5">
      <c r="A2783" s="2">
        <v>39616</v>
      </c>
      <c r="B2783" t="s">
        <v>1493</v>
      </c>
      <c r="C2783" s="5">
        <f t="shared" si="86"/>
        <v>39616.931504629632</v>
      </c>
      <c r="D2783">
        <v>-2.0999999999999999E-3</v>
      </c>
      <c r="E2783">
        <f t="shared" si="87"/>
        <v>-21</v>
      </c>
    </row>
    <row r="2784" spans="1:5">
      <c r="A2784" s="2">
        <v>39616</v>
      </c>
      <c r="B2784" t="s">
        <v>1494</v>
      </c>
      <c r="C2784" s="5">
        <f t="shared" si="86"/>
        <v>39616.932199074072</v>
      </c>
      <c r="D2784">
        <v>-2.0999999999999999E-3</v>
      </c>
      <c r="E2784">
        <f t="shared" si="87"/>
        <v>-21</v>
      </c>
    </row>
    <row r="2785" spans="1:5">
      <c r="A2785" s="2">
        <v>39616</v>
      </c>
      <c r="B2785" t="s">
        <v>1495</v>
      </c>
      <c r="C2785" s="5">
        <f t="shared" si="86"/>
        <v>39616.932893518519</v>
      </c>
      <c r="D2785">
        <v>-2.0999999999999999E-3</v>
      </c>
      <c r="E2785">
        <f t="shared" si="87"/>
        <v>-21</v>
      </c>
    </row>
    <row r="2786" spans="1:5">
      <c r="A2786" s="2">
        <v>39616</v>
      </c>
      <c r="B2786" t="s">
        <v>1496</v>
      </c>
      <c r="C2786" s="5">
        <f t="shared" si="86"/>
        <v>39616.933587962965</v>
      </c>
      <c r="D2786">
        <v>-2E-3</v>
      </c>
      <c r="E2786">
        <f t="shared" si="87"/>
        <v>-20</v>
      </c>
    </row>
    <row r="2787" spans="1:5">
      <c r="A2787" s="2">
        <v>39616</v>
      </c>
      <c r="B2787" t="s">
        <v>1497</v>
      </c>
      <c r="C2787" s="5">
        <f t="shared" si="86"/>
        <v>39616.934282407405</v>
      </c>
      <c r="D2787">
        <v>-2.0999999999999999E-3</v>
      </c>
      <c r="E2787">
        <f t="shared" si="87"/>
        <v>-21</v>
      </c>
    </row>
    <row r="2788" spans="1:5">
      <c r="A2788" s="2">
        <v>39616</v>
      </c>
      <c r="B2788" t="s">
        <v>1795</v>
      </c>
      <c r="C2788" s="5">
        <f t="shared" si="86"/>
        <v>39616.934965277775</v>
      </c>
      <c r="D2788">
        <v>-2.0999999999999999E-3</v>
      </c>
      <c r="E2788">
        <f t="shared" si="87"/>
        <v>-21</v>
      </c>
    </row>
    <row r="2789" spans="1:5">
      <c r="A2789" s="2">
        <v>39616</v>
      </c>
      <c r="B2789" t="s">
        <v>1499</v>
      </c>
      <c r="C2789" s="5">
        <f t="shared" si="86"/>
        <v>39616.935671296298</v>
      </c>
      <c r="D2789">
        <v>-2E-3</v>
      </c>
      <c r="E2789">
        <f t="shared" si="87"/>
        <v>-20</v>
      </c>
    </row>
    <row r="2790" spans="1:5">
      <c r="A2790" s="2">
        <v>39616</v>
      </c>
      <c r="B2790" t="s">
        <v>1500</v>
      </c>
      <c r="C2790" s="5">
        <f t="shared" si="86"/>
        <v>39616.936365740738</v>
      </c>
      <c r="D2790">
        <v>-2.0999999999999999E-3</v>
      </c>
      <c r="E2790">
        <f t="shared" si="87"/>
        <v>-21</v>
      </c>
    </row>
    <row r="2791" spans="1:5">
      <c r="A2791" s="2">
        <v>39616</v>
      </c>
      <c r="B2791" t="s">
        <v>1501</v>
      </c>
      <c r="C2791" s="5">
        <f t="shared" si="86"/>
        <v>39616.937060185184</v>
      </c>
      <c r="D2791">
        <v>-2E-3</v>
      </c>
      <c r="E2791">
        <f t="shared" si="87"/>
        <v>-20</v>
      </c>
    </row>
    <row r="2792" spans="1:5">
      <c r="A2792" s="2">
        <v>39616</v>
      </c>
      <c r="B2792" t="s">
        <v>1502</v>
      </c>
      <c r="C2792" s="5">
        <f t="shared" si="86"/>
        <v>39616.937754629631</v>
      </c>
      <c r="D2792">
        <v>-2E-3</v>
      </c>
      <c r="E2792">
        <f t="shared" si="87"/>
        <v>-20</v>
      </c>
    </row>
    <row r="2793" spans="1:5">
      <c r="A2793" s="2">
        <v>39616</v>
      </c>
      <c r="B2793" t="s">
        <v>1503</v>
      </c>
      <c r="C2793" s="5">
        <f t="shared" si="86"/>
        <v>39616.938449074078</v>
      </c>
      <c r="D2793">
        <v>-2E-3</v>
      </c>
      <c r="E2793">
        <f t="shared" si="87"/>
        <v>-20</v>
      </c>
    </row>
    <row r="2794" spans="1:5">
      <c r="A2794" s="2">
        <v>39616</v>
      </c>
      <c r="B2794" t="s">
        <v>1796</v>
      </c>
      <c r="C2794" s="5">
        <f t="shared" si="86"/>
        <v>39616.939131944448</v>
      </c>
      <c r="D2794">
        <v>-2E-3</v>
      </c>
      <c r="E2794">
        <f t="shared" si="87"/>
        <v>-20</v>
      </c>
    </row>
    <row r="2795" spans="1:5">
      <c r="A2795" s="2">
        <v>39616</v>
      </c>
      <c r="B2795" t="s">
        <v>1505</v>
      </c>
      <c r="C2795" s="5">
        <f t="shared" si="86"/>
        <v>39616.939837962964</v>
      </c>
      <c r="D2795">
        <v>-2E-3</v>
      </c>
      <c r="E2795">
        <f t="shared" si="87"/>
        <v>-20</v>
      </c>
    </row>
    <row r="2796" spans="1:5">
      <c r="A2796" s="2">
        <v>39616</v>
      </c>
      <c r="B2796" t="s">
        <v>1506</v>
      </c>
      <c r="C2796" s="5">
        <f t="shared" si="86"/>
        <v>39616.940532407411</v>
      </c>
      <c r="D2796">
        <v>-2E-3</v>
      </c>
      <c r="E2796">
        <f t="shared" si="87"/>
        <v>-20</v>
      </c>
    </row>
    <row r="2797" spans="1:5">
      <c r="A2797" s="2">
        <v>39616</v>
      </c>
      <c r="B2797" t="s">
        <v>1507</v>
      </c>
      <c r="C2797" s="5">
        <f t="shared" si="86"/>
        <v>39616.94122685185</v>
      </c>
      <c r="D2797">
        <v>-2E-3</v>
      </c>
      <c r="E2797">
        <f t="shared" si="87"/>
        <v>-20</v>
      </c>
    </row>
    <row r="2798" spans="1:5">
      <c r="A2798" s="2">
        <v>39616</v>
      </c>
      <c r="B2798" t="s">
        <v>1508</v>
      </c>
      <c r="C2798" s="5">
        <f t="shared" si="86"/>
        <v>39616.941921296297</v>
      </c>
      <c r="D2798">
        <v>-2.0999999999999999E-3</v>
      </c>
      <c r="E2798">
        <f t="shared" si="87"/>
        <v>-21</v>
      </c>
    </row>
    <row r="2799" spans="1:5">
      <c r="A2799" s="2">
        <v>39616</v>
      </c>
      <c r="B2799" t="s">
        <v>1509</v>
      </c>
      <c r="C2799" s="5">
        <f t="shared" si="86"/>
        <v>39616.942615740743</v>
      </c>
      <c r="D2799">
        <v>-2.0999999999999999E-3</v>
      </c>
      <c r="E2799">
        <f t="shared" si="87"/>
        <v>-21</v>
      </c>
    </row>
    <row r="2800" spans="1:5">
      <c r="A2800" s="2">
        <v>39616</v>
      </c>
      <c r="B2800" t="s">
        <v>1797</v>
      </c>
      <c r="C2800" s="5">
        <f t="shared" si="86"/>
        <v>39616.943310185183</v>
      </c>
      <c r="D2800">
        <v>-2.0999999999999999E-3</v>
      </c>
      <c r="E2800">
        <f t="shared" si="87"/>
        <v>-21</v>
      </c>
    </row>
    <row r="2801" spans="1:5">
      <c r="A2801" s="2">
        <v>39616</v>
      </c>
      <c r="B2801" t="s">
        <v>1511</v>
      </c>
      <c r="C2801" s="5">
        <f t="shared" si="86"/>
        <v>39616.944004629629</v>
      </c>
      <c r="D2801">
        <v>-2.0999999999999999E-3</v>
      </c>
      <c r="E2801">
        <f t="shared" si="87"/>
        <v>-21</v>
      </c>
    </row>
    <row r="2802" spans="1:5">
      <c r="A2802" s="2">
        <v>39616</v>
      </c>
      <c r="B2802" t="s">
        <v>1512</v>
      </c>
      <c r="C2802" s="5">
        <f t="shared" si="86"/>
        <v>39616.944699074076</v>
      </c>
      <c r="D2802">
        <v>-2.0999999999999999E-3</v>
      </c>
      <c r="E2802">
        <f t="shared" si="87"/>
        <v>-21</v>
      </c>
    </row>
    <row r="2803" spans="1:5">
      <c r="A2803" s="2">
        <v>39616</v>
      </c>
      <c r="B2803" t="s">
        <v>1513</v>
      </c>
      <c r="C2803" s="5">
        <f t="shared" si="86"/>
        <v>39616.945393518516</v>
      </c>
      <c r="D2803">
        <v>-2.0999999999999999E-3</v>
      </c>
      <c r="E2803">
        <f t="shared" si="87"/>
        <v>-21</v>
      </c>
    </row>
    <row r="2804" spans="1:5">
      <c r="A2804" s="2">
        <v>39616</v>
      </c>
      <c r="B2804" t="s">
        <v>1514</v>
      </c>
      <c r="C2804" s="5">
        <f t="shared" si="86"/>
        <v>39616.946087962962</v>
      </c>
      <c r="D2804">
        <v>-2.0999999999999999E-3</v>
      </c>
      <c r="E2804">
        <f t="shared" si="87"/>
        <v>-21</v>
      </c>
    </row>
    <row r="2805" spans="1:5">
      <c r="A2805" s="2">
        <v>39616</v>
      </c>
      <c r="B2805" t="s">
        <v>1515</v>
      </c>
      <c r="C2805" s="5">
        <f t="shared" si="86"/>
        <v>39616.946782407409</v>
      </c>
      <c r="D2805">
        <v>-2.0999999999999999E-3</v>
      </c>
      <c r="E2805">
        <f t="shared" si="87"/>
        <v>-21</v>
      </c>
    </row>
    <row r="2806" spans="1:5">
      <c r="A2806" s="2">
        <v>39616</v>
      </c>
      <c r="B2806" t="s">
        <v>1516</v>
      </c>
      <c r="C2806" s="5">
        <f t="shared" si="86"/>
        <v>39616.947476851848</v>
      </c>
      <c r="D2806">
        <v>-2.0999999999999999E-3</v>
      </c>
      <c r="E2806">
        <f t="shared" si="87"/>
        <v>-21</v>
      </c>
    </row>
    <row r="2807" spans="1:5">
      <c r="A2807" s="2">
        <v>39616</v>
      </c>
      <c r="B2807" t="s">
        <v>1517</v>
      </c>
      <c r="C2807" s="5">
        <f t="shared" si="86"/>
        <v>39616.948171296295</v>
      </c>
      <c r="D2807">
        <v>-2E-3</v>
      </c>
      <c r="E2807">
        <f t="shared" si="87"/>
        <v>-20</v>
      </c>
    </row>
    <row r="2808" spans="1:5">
      <c r="A2808" s="2">
        <v>39616</v>
      </c>
      <c r="B2808" t="s">
        <v>1518</v>
      </c>
      <c r="C2808" s="5">
        <f t="shared" si="86"/>
        <v>39616.948865740742</v>
      </c>
      <c r="D2808">
        <v>-2E-3</v>
      </c>
      <c r="E2808">
        <f t="shared" si="87"/>
        <v>-20</v>
      </c>
    </row>
    <row r="2809" spans="1:5">
      <c r="A2809" s="2">
        <v>39616</v>
      </c>
      <c r="B2809" t="s">
        <v>1519</v>
      </c>
      <c r="C2809" s="5">
        <f t="shared" si="86"/>
        <v>39616.949560185189</v>
      </c>
      <c r="D2809">
        <v>-2E-3</v>
      </c>
      <c r="E2809">
        <f t="shared" si="87"/>
        <v>-20</v>
      </c>
    </row>
    <row r="2810" spans="1:5">
      <c r="A2810" s="2">
        <v>39616</v>
      </c>
      <c r="B2810" t="s">
        <v>1520</v>
      </c>
      <c r="C2810" s="5">
        <f t="shared" si="86"/>
        <v>39616.950254629628</v>
      </c>
      <c r="D2810">
        <v>-2.0999999999999999E-3</v>
      </c>
      <c r="E2810">
        <f t="shared" si="87"/>
        <v>-21</v>
      </c>
    </row>
    <row r="2811" spans="1:5">
      <c r="A2811" s="2">
        <v>39616</v>
      </c>
      <c r="B2811" t="s">
        <v>1521</v>
      </c>
      <c r="C2811" s="5">
        <f t="shared" si="86"/>
        <v>39616.950949074075</v>
      </c>
      <c r="D2811">
        <v>-2E-3</v>
      </c>
      <c r="E2811">
        <f t="shared" si="87"/>
        <v>-20</v>
      </c>
    </row>
    <row r="2812" spans="1:5">
      <c r="A2812" s="2">
        <v>39616</v>
      </c>
      <c r="B2812" t="s">
        <v>1522</v>
      </c>
      <c r="C2812" s="5">
        <f t="shared" si="86"/>
        <v>39616.951643518521</v>
      </c>
      <c r="D2812">
        <v>-2E-3</v>
      </c>
      <c r="E2812">
        <f t="shared" si="87"/>
        <v>-20</v>
      </c>
    </row>
    <row r="2813" spans="1:5">
      <c r="A2813" s="2">
        <v>39616</v>
      </c>
      <c r="B2813" t="s">
        <v>1523</v>
      </c>
      <c r="C2813" s="5">
        <f t="shared" si="86"/>
        <v>39616.952337962961</v>
      </c>
      <c r="D2813">
        <v>-2E-3</v>
      </c>
      <c r="E2813">
        <f t="shared" si="87"/>
        <v>-20</v>
      </c>
    </row>
    <row r="2814" spans="1:5">
      <c r="A2814" s="2">
        <v>39616</v>
      </c>
      <c r="B2814" t="s">
        <v>1524</v>
      </c>
      <c r="C2814" s="5">
        <f t="shared" si="86"/>
        <v>39616.953032407408</v>
      </c>
      <c r="D2814">
        <v>-2E-3</v>
      </c>
      <c r="E2814">
        <f t="shared" si="87"/>
        <v>-20</v>
      </c>
    </row>
    <row r="2815" spans="1:5">
      <c r="A2815" s="2">
        <v>39616</v>
      </c>
      <c r="B2815" t="s">
        <v>1798</v>
      </c>
      <c r="C2815" s="5">
        <f t="shared" si="86"/>
        <v>39616.953726851854</v>
      </c>
      <c r="D2815">
        <v>-2.0999999999999999E-3</v>
      </c>
      <c r="E2815">
        <f t="shared" si="87"/>
        <v>-21</v>
      </c>
    </row>
    <row r="2816" spans="1:5">
      <c r="A2816" s="2">
        <v>39616</v>
      </c>
      <c r="B2816" t="s">
        <v>1526</v>
      </c>
      <c r="C2816" s="5">
        <f t="shared" si="86"/>
        <v>39616.954421296294</v>
      </c>
      <c r="D2816">
        <v>-2E-3</v>
      </c>
      <c r="E2816">
        <f t="shared" si="87"/>
        <v>-20</v>
      </c>
    </row>
    <row r="2817" spans="1:5">
      <c r="A2817" s="2">
        <v>39616</v>
      </c>
      <c r="B2817" t="s">
        <v>1799</v>
      </c>
      <c r="C2817" s="5">
        <f t="shared" si="86"/>
        <v>39616.95511574074</v>
      </c>
      <c r="D2817">
        <v>-2.0999999999999999E-3</v>
      </c>
      <c r="E2817">
        <f t="shared" si="87"/>
        <v>-21</v>
      </c>
    </row>
    <row r="2818" spans="1:5">
      <c r="A2818" s="2">
        <v>39616</v>
      </c>
      <c r="B2818" t="s">
        <v>1528</v>
      </c>
      <c r="C2818" s="5">
        <f t="shared" si="86"/>
        <v>39616.955810185187</v>
      </c>
      <c r="D2818">
        <v>-2E-3</v>
      </c>
      <c r="E2818">
        <f t="shared" si="87"/>
        <v>-20</v>
      </c>
    </row>
    <row r="2819" spans="1:5">
      <c r="A2819" s="2">
        <v>39616</v>
      </c>
      <c r="B2819" t="s">
        <v>1800</v>
      </c>
      <c r="C2819" s="5">
        <f t="shared" ref="C2819:C2882" si="88">A2819+TIME(LEFT(B2819,3),MID(B2819,5,2),RIGHT(B2819,2))</f>
        <v>39616.956504629627</v>
      </c>
      <c r="D2819">
        <v>-2E-3</v>
      </c>
      <c r="E2819">
        <f t="shared" ref="E2819:E2882" si="89">D2819*10000</f>
        <v>-20</v>
      </c>
    </row>
    <row r="2820" spans="1:5">
      <c r="A2820" s="2">
        <v>39616</v>
      </c>
      <c r="B2820" t="s">
        <v>1801</v>
      </c>
      <c r="C2820" s="5">
        <f t="shared" si="88"/>
        <v>39616.957199074073</v>
      </c>
      <c r="D2820">
        <v>-2.0999999999999999E-3</v>
      </c>
      <c r="E2820">
        <f t="shared" si="89"/>
        <v>-21</v>
      </c>
    </row>
    <row r="2821" spans="1:5">
      <c r="A2821" s="2">
        <v>39616</v>
      </c>
      <c r="B2821" t="s">
        <v>1531</v>
      </c>
      <c r="C2821" s="5">
        <f t="shared" si="88"/>
        <v>39616.95789351852</v>
      </c>
      <c r="D2821">
        <v>-2E-3</v>
      </c>
      <c r="E2821">
        <f t="shared" si="89"/>
        <v>-20</v>
      </c>
    </row>
    <row r="2822" spans="1:5">
      <c r="A2822" s="2">
        <v>39616</v>
      </c>
      <c r="B2822" t="s">
        <v>1532</v>
      </c>
      <c r="C2822" s="5">
        <f t="shared" si="88"/>
        <v>39616.958587962959</v>
      </c>
      <c r="D2822">
        <v>-2E-3</v>
      </c>
      <c r="E2822">
        <f t="shared" si="89"/>
        <v>-20</v>
      </c>
    </row>
    <row r="2823" spans="1:5">
      <c r="A2823" s="2">
        <v>39616</v>
      </c>
      <c r="B2823" t="s">
        <v>1533</v>
      </c>
      <c r="C2823" s="5">
        <f t="shared" si="88"/>
        <v>39616.959282407406</v>
      </c>
      <c r="D2823">
        <v>-2E-3</v>
      </c>
      <c r="E2823">
        <f t="shared" si="89"/>
        <v>-20</v>
      </c>
    </row>
    <row r="2824" spans="1:5">
      <c r="A2824" s="2">
        <v>39616</v>
      </c>
      <c r="B2824" t="s">
        <v>1534</v>
      </c>
      <c r="C2824" s="5">
        <f t="shared" si="88"/>
        <v>39616.959976851853</v>
      </c>
      <c r="D2824">
        <v>-2.0999999999999999E-3</v>
      </c>
      <c r="E2824">
        <f t="shared" si="89"/>
        <v>-21</v>
      </c>
    </row>
    <row r="2825" spans="1:5">
      <c r="A2825" s="2">
        <v>39616</v>
      </c>
      <c r="B2825" t="s">
        <v>1535</v>
      </c>
      <c r="C2825" s="5">
        <f t="shared" si="88"/>
        <v>39616.9606712963</v>
      </c>
      <c r="D2825">
        <v>-2E-3</v>
      </c>
      <c r="E2825">
        <f t="shared" si="89"/>
        <v>-20</v>
      </c>
    </row>
    <row r="2826" spans="1:5">
      <c r="A2826" s="2">
        <v>39616</v>
      </c>
      <c r="B2826" t="s">
        <v>1536</v>
      </c>
      <c r="C2826" s="5">
        <f t="shared" si="88"/>
        <v>39616.961365740739</v>
      </c>
      <c r="D2826">
        <v>-2E-3</v>
      </c>
      <c r="E2826">
        <f t="shared" si="89"/>
        <v>-20</v>
      </c>
    </row>
    <row r="2827" spans="1:5">
      <c r="A2827" s="2">
        <v>39616</v>
      </c>
      <c r="B2827" t="s">
        <v>1537</v>
      </c>
      <c r="C2827" s="5">
        <f t="shared" si="88"/>
        <v>39616.962060185186</v>
      </c>
      <c r="D2827">
        <v>-2E-3</v>
      </c>
      <c r="E2827">
        <f t="shared" si="89"/>
        <v>-20</v>
      </c>
    </row>
    <row r="2828" spans="1:5">
      <c r="A2828" s="2">
        <v>39616</v>
      </c>
      <c r="B2828" t="s">
        <v>1538</v>
      </c>
      <c r="C2828" s="5">
        <f t="shared" si="88"/>
        <v>39616.962754629632</v>
      </c>
      <c r="D2828">
        <v>-2E-3</v>
      </c>
      <c r="E2828">
        <f t="shared" si="89"/>
        <v>-20</v>
      </c>
    </row>
    <row r="2829" spans="1:5">
      <c r="A2829" s="2">
        <v>39616</v>
      </c>
      <c r="B2829" t="s">
        <v>1539</v>
      </c>
      <c r="C2829" s="5">
        <f t="shared" si="88"/>
        <v>39616.963449074072</v>
      </c>
      <c r="D2829">
        <v>-2E-3</v>
      </c>
      <c r="E2829">
        <f t="shared" si="89"/>
        <v>-20</v>
      </c>
    </row>
    <row r="2830" spans="1:5">
      <c r="A2830" s="2">
        <v>39616</v>
      </c>
      <c r="B2830" t="s">
        <v>1540</v>
      </c>
      <c r="C2830" s="5">
        <f t="shared" si="88"/>
        <v>39616.964143518519</v>
      </c>
      <c r="D2830">
        <v>-2.0999999999999999E-3</v>
      </c>
      <c r="E2830">
        <f t="shared" si="89"/>
        <v>-21</v>
      </c>
    </row>
    <row r="2831" spans="1:5">
      <c r="A2831" s="2">
        <v>39616</v>
      </c>
      <c r="B2831" t="s">
        <v>1541</v>
      </c>
      <c r="C2831" s="5">
        <f t="shared" si="88"/>
        <v>39616.964837962965</v>
      </c>
      <c r="D2831">
        <v>-2E-3</v>
      </c>
      <c r="E2831">
        <f t="shared" si="89"/>
        <v>-20</v>
      </c>
    </row>
    <row r="2832" spans="1:5">
      <c r="A2832" s="2">
        <v>39616</v>
      </c>
      <c r="B2832" t="s">
        <v>1542</v>
      </c>
      <c r="C2832" s="5">
        <f t="shared" si="88"/>
        <v>39616.965532407405</v>
      </c>
      <c r="D2832">
        <v>-2.0999999999999999E-3</v>
      </c>
      <c r="E2832">
        <f t="shared" si="89"/>
        <v>-21</v>
      </c>
    </row>
    <row r="2833" spans="1:5">
      <c r="A2833" s="2">
        <v>39616</v>
      </c>
      <c r="B2833" t="s">
        <v>1543</v>
      </c>
      <c r="C2833" s="5">
        <f t="shared" si="88"/>
        <v>39616.966226851851</v>
      </c>
      <c r="D2833">
        <v>-2E-3</v>
      </c>
      <c r="E2833">
        <f t="shared" si="89"/>
        <v>-20</v>
      </c>
    </row>
    <row r="2834" spans="1:5">
      <c r="A2834" s="2">
        <v>39616</v>
      </c>
      <c r="B2834" t="s">
        <v>1544</v>
      </c>
      <c r="C2834" s="5">
        <f t="shared" si="88"/>
        <v>39616.966921296298</v>
      </c>
      <c r="D2834">
        <v>-2.0999999999999999E-3</v>
      </c>
      <c r="E2834">
        <f t="shared" si="89"/>
        <v>-21</v>
      </c>
    </row>
    <row r="2835" spans="1:5">
      <c r="A2835" s="2">
        <v>39616</v>
      </c>
      <c r="B2835" t="s">
        <v>1802</v>
      </c>
      <c r="C2835" s="5">
        <f t="shared" si="88"/>
        <v>39616.967604166668</v>
      </c>
      <c r="D2835">
        <v>-2E-3</v>
      </c>
      <c r="E2835">
        <f t="shared" si="89"/>
        <v>-20</v>
      </c>
    </row>
    <row r="2836" spans="1:5">
      <c r="A2836" s="2">
        <v>39616</v>
      </c>
      <c r="B2836" t="s">
        <v>1803</v>
      </c>
      <c r="C2836" s="5">
        <f t="shared" si="88"/>
        <v>39616.968298611115</v>
      </c>
      <c r="D2836">
        <v>-2.0999999999999999E-3</v>
      </c>
      <c r="E2836">
        <f t="shared" si="89"/>
        <v>-21</v>
      </c>
    </row>
    <row r="2837" spans="1:5">
      <c r="A2837" s="2">
        <v>39616</v>
      </c>
      <c r="B2837" t="s">
        <v>1804</v>
      </c>
      <c r="C2837" s="5">
        <f t="shared" si="88"/>
        <v>39616.968993055554</v>
      </c>
      <c r="D2837">
        <v>-2.0999999999999999E-3</v>
      </c>
      <c r="E2837">
        <f t="shared" si="89"/>
        <v>-21</v>
      </c>
    </row>
    <row r="2838" spans="1:5">
      <c r="A2838" s="2">
        <v>39616</v>
      </c>
      <c r="B2838" t="s">
        <v>1805</v>
      </c>
      <c r="C2838" s="5">
        <f t="shared" si="88"/>
        <v>39616.969687500001</v>
      </c>
      <c r="D2838">
        <v>-2.0999999999999999E-3</v>
      </c>
      <c r="E2838">
        <f t="shared" si="89"/>
        <v>-21</v>
      </c>
    </row>
    <row r="2839" spans="1:5">
      <c r="A2839" s="2">
        <v>39616</v>
      </c>
      <c r="B2839" t="s">
        <v>1806</v>
      </c>
      <c r="C2839" s="5">
        <f t="shared" si="88"/>
        <v>39616.970381944448</v>
      </c>
      <c r="D2839">
        <v>-2.0999999999999999E-3</v>
      </c>
      <c r="E2839">
        <f t="shared" si="89"/>
        <v>-21</v>
      </c>
    </row>
    <row r="2840" spans="1:5">
      <c r="A2840" s="2">
        <v>39616</v>
      </c>
      <c r="B2840" t="s">
        <v>1550</v>
      </c>
      <c r="C2840" s="5">
        <f t="shared" si="88"/>
        <v>39616.971087962964</v>
      </c>
      <c r="D2840">
        <v>-2.0999999999999999E-3</v>
      </c>
      <c r="E2840">
        <f t="shared" si="89"/>
        <v>-21</v>
      </c>
    </row>
    <row r="2841" spans="1:5">
      <c r="A2841" s="2">
        <v>39616</v>
      </c>
      <c r="B2841" t="s">
        <v>1551</v>
      </c>
      <c r="C2841" s="5">
        <f t="shared" si="88"/>
        <v>39616.971782407411</v>
      </c>
      <c r="D2841">
        <v>-2.0999999999999999E-3</v>
      </c>
      <c r="E2841">
        <f t="shared" si="89"/>
        <v>-21</v>
      </c>
    </row>
    <row r="2842" spans="1:5">
      <c r="A2842" s="2">
        <v>39616</v>
      </c>
      <c r="B2842" t="s">
        <v>1807</v>
      </c>
      <c r="C2842" s="5">
        <f t="shared" si="88"/>
        <v>39616.97246527778</v>
      </c>
      <c r="D2842">
        <v>-2.0999999999999999E-3</v>
      </c>
      <c r="E2842">
        <f t="shared" si="89"/>
        <v>-21</v>
      </c>
    </row>
    <row r="2843" spans="1:5">
      <c r="A2843" s="2">
        <v>39616</v>
      </c>
      <c r="B2843" t="s">
        <v>1553</v>
      </c>
      <c r="C2843" s="5">
        <f t="shared" si="88"/>
        <v>39616.973171296297</v>
      </c>
      <c r="D2843">
        <v>-2.0999999999999999E-3</v>
      </c>
      <c r="E2843">
        <f t="shared" si="89"/>
        <v>-21</v>
      </c>
    </row>
    <row r="2844" spans="1:5">
      <c r="A2844" s="2">
        <v>39616</v>
      </c>
      <c r="B2844" t="s">
        <v>1554</v>
      </c>
      <c r="C2844" s="5">
        <f t="shared" si="88"/>
        <v>39616.973865740743</v>
      </c>
      <c r="D2844">
        <v>-2.0999999999999999E-3</v>
      </c>
      <c r="E2844">
        <f t="shared" si="89"/>
        <v>-21</v>
      </c>
    </row>
    <row r="2845" spans="1:5">
      <c r="A2845" s="2">
        <v>39616</v>
      </c>
      <c r="B2845" t="s">
        <v>1555</v>
      </c>
      <c r="C2845" s="5">
        <f t="shared" si="88"/>
        <v>39616.974560185183</v>
      </c>
      <c r="D2845">
        <v>-2E-3</v>
      </c>
      <c r="E2845">
        <f t="shared" si="89"/>
        <v>-20</v>
      </c>
    </row>
    <row r="2846" spans="1:5">
      <c r="A2846" s="2">
        <v>39616</v>
      </c>
      <c r="B2846" t="s">
        <v>1556</v>
      </c>
      <c r="C2846" s="5">
        <f t="shared" si="88"/>
        <v>39616.975254629629</v>
      </c>
      <c r="D2846">
        <v>-2.0999999999999999E-3</v>
      </c>
      <c r="E2846">
        <f t="shared" si="89"/>
        <v>-21</v>
      </c>
    </row>
    <row r="2847" spans="1:5">
      <c r="A2847" s="2">
        <v>39616</v>
      </c>
      <c r="B2847" t="s">
        <v>1557</v>
      </c>
      <c r="C2847" s="5">
        <f t="shared" si="88"/>
        <v>39616.975949074076</v>
      </c>
      <c r="D2847">
        <v>-2E-3</v>
      </c>
      <c r="E2847">
        <f t="shared" si="89"/>
        <v>-20</v>
      </c>
    </row>
    <row r="2848" spans="1:5">
      <c r="A2848" s="2">
        <v>39616</v>
      </c>
      <c r="B2848" t="s">
        <v>1558</v>
      </c>
      <c r="C2848" s="5">
        <f t="shared" si="88"/>
        <v>39616.976643518516</v>
      </c>
      <c r="D2848">
        <v>-2E-3</v>
      </c>
      <c r="E2848">
        <f t="shared" si="89"/>
        <v>-20</v>
      </c>
    </row>
    <row r="2849" spans="1:5">
      <c r="A2849" s="2">
        <v>39616</v>
      </c>
      <c r="B2849" t="s">
        <v>1559</v>
      </c>
      <c r="C2849" s="5">
        <f t="shared" si="88"/>
        <v>39616.977337962962</v>
      </c>
      <c r="D2849">
        <v>-2E-3</v>
      </c>
      <c r="E2849">
        <f t="shared" si="89"/>
        <v>-20</v>
      </c>
    </row>
    <row r="2850" spans="1:5">
      <c r="A2850" s="2">
        <v>39616</v>
      </c>
      <c r="B2850" t="s">
        <v>1560</v>
      </c>
      <c r="C2850" s="5">
        <f t="shared" si="88"/>
        <v>39616.978032407409</v>
      </c>
      <c r="D2850">
        <v>-2E-3</v>
      </c>
      <c r="E2850">
        <f t="shared" si="89"/>
        <v>-20</v>
      </c>
    </row>
    <row r="2851" spans="1:5">
      <c r="A2851" s="2">
        <v>39616</v>
      </c>
      <c r="B2851" t="s">
        <v>1561</v>
      </c>
      <c r="C2851" s="5">
        <f t="shared" si="88"/>
        <v>39616.978726851848</v>
      </c>
      <c r="D2851">
        <v>-2E-3</v>
      </c>
      <c r="E2851">
        <f t="shared" si="89"/>
        <v>-20</v>
      </c>
    </row>
    <row r="2852" spans="1:5">
      <c r="A2852" s="2">
        <v>39616</v>
      </c>
      <c r="B2852" t="s">
        <v>1562</v>
      </c>
      <c r="C2852" s="5">
        <f t="shared" si="88"/>
        <v>39616.979421296295</v>
      </c>
      <c r="D2852">
        <v>-2E-3</v>
      </c>
      <c r="E2852">
        <f t="shared" si="89"/>
        <v>-20</v>
      </c>
    </row>
    <row r="2853" spans="1:5">
      <c r="A2853" s="2">
        <v>39616</v>
      </c>
      <c r="B2853" t="s">
        <v>1563</v>
      </c>
      <c r="C2853" s="5">
        <f t="shared" si="88"/>
        <v>39616.980115740742</v>
      </c>
      <c r="D2853">
        <v>-2E-3</v>
      </c>
      <c r="E2853">
        <f t="shared" si="89"/>
        <v>-20</v>
      </c>
    </row>
    <row r="2854" spans="1:5">
      <c r="A2854" s="2">
        <v>39616</v>
      </c>
      <c r="B2854" t="s">
        <v>1564</v>
      </c>
      <c r="C2854" s="5">
        <f t="shared" si="88"/>
        <v>39616.980810185189</v>
      </c>
      <c r="D2854">
        <v>-2.0999999999999999E-3</v>
      </c>
      <c r="E2854">
        <f t="shared" si="89"/>
        <v>-21</v>
      </c>
    </row>
    <row r="2855" spans="1:5">
      <c r="A2855" s="2">
        <v>39616</v>
      </c>
      <c r="B2855" t="s">
        <v>1565</v>
      </c>
      <c r="C2855" s="5">
        <f t="shared" si="88"/>
        <v>39616.981504629628</v>
      </c>
      <c r="D2855">
        <v>-2.0999999999999999E-3</v>
      </c>
      <c r="E2855">
        <f t="shared" si="89"/>
        <v>-21</v>
      </c>
    </row>
    <row r="2856" spans="1:5">
      <c r="A2856" s="2">
        <v>39616</v>
      </c>
      <c r="B2856" t="s">
        <v>1566</v>
      </c>
      <c r="C2856" s="5">
        <f t="shared" si="88"/>
        <v>39616.982199074075</v>
      </c>
      <c r="D2856">
        <v>-2.0999999999999999E-3</v>
      </c>
      <c r="E2856">
        <f t="shared" si="89"/>
        <v>-21</v>
      </c>
    </row>
    <row r="2857" spans="1:5">
      <c r="A2857" s="2">
        <v>39616</v>
      </c>
      <c r="B2857" t="s">
        <v>1808</v>
      </c>
      <c r="C2857" s="5">
        <f t="shared" si="88"/>
        <v>39616.982881944445</v>
      </c>
      <c r="D2857">
        <v>-2.0999999999999999E-3</v>
      </c>
      <c r="E2857">
        <f t="shared" si="89"/>
        <v>-21</v>
      </c>
    </row>
    <row r="2858" spans="1:5">
      <c r="A2858" s="2">
        <v>39616</v>
      </c>
      <c r="B2858" t="s">
        <v>1568</v>
      </c>
      <c r="C2858" s="5">
        <f t="shared" si="88"/>
        <v>39616.983587962961</v>
      </c>
      <c r="D2858">
        <v>-2.0999999999999999E-3</v>
      </c>
      <c r="E2858">
        <f t="shared" si="89"/>
        <v>-21</v>
      </c>
    </row>
    <row r="2859" spans="1:5">
      <c r="A2859" s="2">
        <v>39616</v>
      </c>
      <c r="B2859" t="s">
        <v>1569</v>
      </c>
      <c r="C2859" s="5">
        <f t="shared" si="88"/>
        <v>39616.984282407408</v>
      </c>
      <c r="D2859">
        <v>-2E-3</v>
      </c>
      <c r="E2859">
        <f t="shared" si="89"/>
        <v>-20</v>
      </c>
    </row>
    <row r="2860" spans="1:5">
      <c r="A2860" s="2">
        <v>39616</v>
      </c>
      <c r="B2860" t="s">
        <v>1570</v>
      </c>
      <c r="C2860" s="5">
        <f t="shared" si="88"/>
        <v>39616.984976851854</v>
      </c>
      <c r="D2860">
        <v>-2E-3</v>
      </c>
      <c r="E2860">
        <f t="shared" si="89"/>
        <v>-20</v>
      </c>
    </row>
    <row r="2861" spans="1:5">
      <c r="A2861" s="2">
        <v>39616</v>
      </c>
      <c r="B2861" t="s">
        <v>1571</v>
      </c>
      <c r="C2861" s="5">
        <f t="shared" si="88"/>
        <v>39616.985671296294</v>
      </c>
      <c r="D2861">
        <v>-2.0999999999999999E-3</v>
      </c>
      <c r="E2861">
        <f t="shared" si="89"/>
        <v>-21</v>
      </c>
    </row>
    <row r="2862" spans="1:5">
      <c r="A2862" s="2">
        <v>39616</v>
      </c>
      <c r="B2862" t="s">
        <v>1572</v>
      </c>
      <c r="C2862" s="5">
        <f t="shared" si="88"/>
        <v>39616.98636574074</v>
      </c>
      <c r="D2862">
        <v>-2.0999999999999999E-3</v>
      </c>
      <c r="E2862">
        <f t="shared" si="89"/>
        <v>-21</v>
      </c>
    </row>
    <row r="2863" spans="1:5">
      <c r="A2863" s="2">
        <v>39616</v>
      </c>
      <c r="B2863" t="s">
        <v>1809</v>
      </c>
      <c r="C2863" s="5">
        <f t="shared" si="88"/>
        <v>39616.987060185187</v>
      </c>
      <c r="D2863">
        <v>-2.0999999999999999E-3</v>
      </c>
      <c r="E2863">
        <f t="shared" si="89"/>
        <v>-21</v>
      </c>
    </row>
    <row r="2864" spans="1:5">
      <c r="A2864" s="2">
        <v>39616</v>
      </c>
      <c r="B2864" t="s">
        <v>1574</v>
      </c>
      <c r="C2864" s="5">
        <f t="shared" si="88"/>
        <v>39616.987754629627</v>
      </c>
      <c r="D2864">
        <v>-2.0999999999999999E-3</v>
      </c>
      <c r="E2864">
        <f t="shared" si="89"/>
        <v>-21</v>
      </c>
    </row>
    <row r="2865" spans="1:5">
      <c r="A2865" s="2">
        <v>39616</v>
      </c>
      <c r="B2865" t="s">
        <v>1575</v>
      </c>
      <c r="C2865" s="5">
        <f t="shared" si="88"/>
        <v>39616.988449074073</v>
      </c>
      <c r="D2865">
        <v>-2E-3</v>
      </c>
      <c r="E2865">
        <f t="shared" si="89"/>
        <v>-20</v>
      </c>
    </row>
    <row r="2866" spans="1:5">
      <c r="A2866" s="2">
        <v>39616</v>
      </c>
      <c r="B2866" t="s">
        <v>1576</v>
      </c>
      <c r="C2866" s="5">
        <f t="shared" si="88"/>
        <v>39616.98914351852</v>
      </c>
      <c r="D2866">
        <v>-2E-3</v>
      </c>
      <c r="E2866">
        <f t="shared" si="89"/>
        <v>-20</v>
      </c>
    </row>
    <row r="2867" spans="1:5">
      <c r="A2867" s="2">
        <v>39616</v>
      </c>
      <c r="B2867" t="s">
        <v>1577</v>
      </c>
      <c r="C2867" s="5">
        <f t="shared" si="88"/>
        <v>39616.989837962959</v>
      </c>
      <c r="D2867">
        <v>-2E-3</v>
      </c>
      <c r="E2867">
        <f t="shared" si="89"/>
        <v>-20</v>
      </c>
    </row>
    <row r="2868" spans="1:5">
      <c r="A2868" s="2">
        <v>39616</v>
      </c>
      <c r="B2868" t="s">
        <v>1578</v>
      </c>
      <c r="C2868" s="5">
        <f t="shared" si="88"/>
        <v>39616.990532407406</v>
      </c>
      <c r="D2868">
        <v>-2E-3</v>
      </c>
      <c r="E2868">
        <f t="shared" si="89"/>
        <v>-20</v>
      </c>
    </row>
    <row r="2869" spans="1:5">
      <c r="A2869" s="2">
        <v>39616</v>
      </c>
      <c r="B2869" t="s">
        <v>1579</v>
      </c>
      <c r="C2869" s="5">
        <f t="shared" si="88"/>
        <v>39616.991226851853</v>
      </c>
      <c r="D2869">
        <v>-2E-3</v>
      </c>
      <c r="E2869">
        <f t="shared" si="89"/>
        <v>-20</v>
      </c>
    </row>
    <row r="2870" spans="1:5">
      <c r="A2870" s="2">
        <v>39616</v>
      </c>
      <c r="B2870" t="s">
        <v>1580</v>
      </c>
      <c r="C2870" s="5">
        <f t="shared" si="88"/>
        <v>39616.9919212963</v>
      </c>
      <c r="D2870">
        <v>-2E-3</v>
      </c>
      <c r="E2870">
        <f t="shared" si="89"/>
        <v>-20</v>
      </c>
    </row>
    <row r="2871" spans="1:5">
      <c r="A2871" s="2">
        <v>39616</v>
      </c>
      <c r="B2871" t="s">
        <v>1581</v>
      </c>
      <c r="C2871" s="5">
        <f t="shared" si="88"/>
        <v>39616.992615740739</v>
      </c>
      <c r="D2871">
        <v>-2.0999999999999999E-3</v>
      </c>
      <c r="E2871">
        <f t="shared" si="89"/>
        <v>-21</v>
      </c>
    </row>
    <row r="2872" spans="1:5">
      <c r="A2872" s="2">
        <v>39616</v>
      </c>
      <c r="B2872" t="s">
        <v>1810</v>
      </c>
      <c r="C2872" s="5">
        <f t="shared" si="88"/>
        <v>39616.993298611109</v>
      </c>
      <c r="D2872">
        <v>-2.0999999999999999E-3</v>
      </c>
      <c r="E2872">
        <f t="shared" si="89"/>
        <v>-21</v>
      </c>
    </row>
    <row r="2873" spans="1:5">
      <c r="A2873" s="2">
        <v>39616</v>
      </c>
      <c r="B2873" t="s">
        <v>1583</v>
      </c>
      <c r="C2873" s="5">
        <f t="shared" si="88"/>
        <v>39616.994004629632</v>
      </c>
      <c r="D2873">
        <v>-2.0999999999999999E-3</v>
      </c>
      <c r="E2873">
        <f t="shared" si="89"/>
        <v>-21</v>
      </c>
    </row>
    <row r="2874" spans="1:5">
      <c r="A2874" s="2">
        <v>39616</v>
      </c>
      <c r="B2874" t="s">
        <v>1584</v>
      </c>
      <c r="C2874" s="5">
        <f t="shared" si="88"/>
        <v>39616.994699074072</v>
      </c>
      <c r="D2874">
        <v>-2.0999999999999999E-3</v>
      </c>
      <c r="E2874">
        <f t="shared" si="89"/>
        <v>-21</v>
      </c>
    </row>
    <row r="2875" spans="1:5">
      <c r="A2875" s="2">
        <v>39616</v>
      </c>
      <c r="B2875" t="s">
        <v>1585</v>
      </c>
      <c r="C2875" s="5">
        <f t="shared" si="88"/>
        <v>39616.995393518519</v>
      </c>
      <c r="D2875">
        <v>-2.0999999999999999E-3</v>
      </c>
      <c r="E2875">
        <f t="shared" si="89"/>
        <v>-21</v>
      </c>
    </row>
    <row r="2876" spans="1:5">
      <c r="A2876" s="2">
        <v>39616</v>
      </c>
      <c r="B2876" t="s">
        <v>1586</v>
      </c>
      <c r="C2876" s="5">
        <f t="shared" si="88"/>
        <v>39616.996087962965</v>
      </c>
      <c r="D2876">
        <v>-2.0999999999999999E-3</v>
      </c>
      <c r="E2876">
        <f t="shared" si="89"/>
        <v>-21</v>
      </c>
    </row>
    <row r="2877" spans="1:5">
      <c r="A2877" s="2">
        <v>39616</v>
      </c>
      <c r="B2877" t="s">
        <v>1811</v>
      </c>
      <c r="C2877" s="5">
        <f t="shared" si="88"/>
        <v>39616.996770833335</v>
      </c>
      <c r="D2877">
        <v>-2.0999999999999999E-3</v>
      </c>
      <c r="E2877">
        <f t="shared" si="89"/>
        <v>-21</v>
      </c>
    </row>
    <row r="2878" spans="1:5">
      <c r="A2878" s="2">
        <v>39616</v>
      </c>
      <c r="B2878" t="s">
        <v>1812</v>
      </c>
      <c r="C2878" s="5">
        <f t="shared" si="88"/>
        <v>39616.997465277775</v>
      </c>
      <c r="D2878">
        <v>-2.0999999999999999E-3</v>
      </c>
      <c r="E2878">
        <f t="shared" si="89"/>
        <v>-21</v>
      </c>
    </row>
    <row r="2879" spans="1:5">
      <c r="A2879" s="2">
        <v>39616</v>
      </c>
      <c r="B2879" t="s">
        <v>1589</v>
      </c>
      <c r="C2879" s="5">
        <f t="shared" si="88"/>
        <v>39616.998171296298</v>
      </c>
      <c r="D2879">
        <v>-2.0999999999999999E-3</v>
      </c>
      <c r="E2879">
        <f t="shared" si="89"/>
        <v>-21</v>
      </c>
    </row>
    <row r="2880" spans="1:5">
      <c r="A2880" s="2">
        <v>39616</v>
      </c>
      <c r="B2880" t="s">
        <v>1590</v>
      </c>
      <c r="C2880" s="5">
        <f t="shared" si="88"/>
        <v>39616.998865740738</v>
      </c>
      <c r="D2880">
        <v>-2.0999999999999999E-3</v>
      </c>
      <c r="E2880">
        <f t="shared" si="89"/>
        <v>-21</v>
      </c>
    </row>
    <row r="2881" spans="1:5">
      <c r="A2881" s="2">
        <v>39616</v>
      </c>
      <c r="B2881" t="s">
        <v>1813</v>
      </c>
      <c r="C2881" s="5">
        <f t="shared" si="88"/>
        <v>39616.999548611115</v>
      </c>
      <c r="D2881">
        <v>-2.0999999999999999E-3</v>
      </c>
      <c r="E2881">
        <f t="shared" si="89"/>
        <v>-21</v>
      </c>
    </row>
    <row r="2882" spans="1:5">
      <c r="A2882" s="2">
        <v>39617</v>
      </c>
      <c r="B2882" t="s">
        <v>152</v>
      </c>
      <c r="C2882" s="5">
        <f t="shared" si="88"/>
        <v>39617.000254629631</v>
      </c>
      <c r="D2882">
        <v>-2.0999999999999999E-3</v>
      </c>
      <c r="E2882">
        <f t="shared" si="89"/>
        <v>-21</v>
      </c>
    </row>
    <row r="2883" spans="1:5">
      <c r="A2883" s="2">
        <v>39617</v>
      </c>
      <c r="B2883" t="s">
        <v>153</v>
      </c>
      <c r="C2883" s="5">
        <f t="shared" ref="C2883:C2946" si="90">A2883+TIME(LEFT(B2883,3),MID(B2883,5,2),RIGHT(B2883,2))</f>
        <v>39617.000949074078</v>
      </c>
      <c r="D2883">
        <v>-2.0999999999999999E-3</v>
      </c>
      <c r="E2883">
        <f t="shared" ref="E2883:E2946" si="91">D2883*10000</f>
        <v>-21</v>
      </c>
    </row>
    <row r="2884" spans="1:5">
      <c r="A2884" s="2">
        <v>39617</v>
      </c>
      <c r="B2884" t="s">
        <v>154</v>
      </c>
      <c r="C2884" s="5">
        <f t="shared" si="90"/>
        <v>39617.001643518517</v>
      </c>
      <c r="D2884">
        <v>-2.0999999999999999E-3</v>
      </c>
      <c r="E2884">
        <f t="shared" si="91"/>
        <v>-21</v>
      </c>
    </row>
    <row r="2885" spans="1:5">
      <c r="A2885" s="2">
        <v>39617</v>
      </c>
      <c r="B2885" t="s">
        <v>155</v>
      </c>
      <c r="C2885" s="5">
        <f t="shared" si="90"/>
        <v>39617.002337962964</v>
      </c>
      <c r="D2885">
        <v>-2.0999999999999999E-3</v>
      </c>
      <c r="E2885">
        <f t="shared" si="91"/>
        <v>-21</v>
      </c>
    </row>
    <row r="2886" spans="1:5">
      <c r="A2886" s="2">
        <v>39617</v>
      </c>
      <c r="B2886" t="s">
        <v>156</v>
      </c>
      <c r="C2886" s="5">
        <f t="shared" si="90"/>
        <v>39617.003032407411</v>
      </c>
      <c r="D2886">
        <v>-2E-3</v>
      </c>
      <c r="E2886">
        <f t="shared" si="91"/>
        <v>-20</v>
      </c>
    </row>
    <row r="2887" spans="1:5">
      <c r="A2887" s="2">
        <v>39617</v>
      </c>
      <c r="B2887" t="s">
        <v>157</v>
      </c>
      <c r="C2887" s="5">
        <f t="shared" si="90"/>
        <v>39617.00372685185</v>
      </c>
      <c r="D2887">
        <v>-2.0999999999999999E-3</v>
      </c>
      <c r="E2887">
        <f t="shared" si="91"/>
        <v>-21</v>
      </c>
    </row>
    <row r="2888" spans="1:5">
      <c r="A2888" s="2">
        <v>39617</v>
      </c>
      <c r="B2888" t="s">
        <v>158</v>
      </c>
      <c r="C2888" s="5">
        <f t="shared" si="90"/>
        <v>39617.004421296297</v>
      </c>
      <c r="D2888">
        <v>-2.0999999999999999E-3</v>
      </c>
      <c r="E2888">
        <f t="shared" si="91"/>
        <v>-21</v>
      </c>
    </row>
    <row r="2889" spans="1:5">
      <c r="A2889" s="2">
        <v>39617</v>
      </c>
      <c r="B2889" t="s">
        <v>159</v>
      </c>
      <c r="C2889" s="5">
        <f t="shared" si="90"/>
        <v>39617.005115740743</v>
      </c>
      <c r="D2889">
        <v>-2.0999999999999999E-3</v>
      </c>
      <c r="E2889">
        <f t="shared" si="91"/>
        <v>-21</v>
      </c>
    </row>
    <row r="2890" spans="1:5">
      <c r="A2890" s="2">
        <v>39617</v>
      </c>
      <c r="B2890" t="s">
        <v>160</v>
      </c>
      <c r="C2890" s="5">
        <f t="shared" si="90"/>
        <v>39617.005810185183</v>
      </c>
      <c r="D2890">
        <v>-2.0999999999999999E-3</v>
      </c>
      <c r="E2890">
        <f t="shared" si="91"/>
        <v>-21</v>
      </c>
    </row>
    <row r="2891" spans="1:5">
      <c r="A2891" s="2">
        <v>39617</v>
      </c>
      <c r="B2891" t="s">
        <v>161</v>
      </c>
      <c r="C2891" s="5">
        <f t="shared" si="90"/>
        <v>39617.006504629629</v>
      </c>
      <c r="D2891">
        <v>-2E-3</v>
      </c>
      <c r="E2891">
        <f t="shared" si="91"/>
        <v>-20</v>
      </c>
    </row>
    <row r="2892" spans="1:5">
      <c r="A2892" s="2">
        <v>39617</v>
      </c>
      <c r="B2892" t="s">
        <v>162</v>
      </c>
      <c r="C2892" s="5">
        <f t="shared" si="90"/>
        <v>39617.007199074076</v>
      </c>
      <c r="D2892">
        <v>-2E-3</v>
      </c>
      <c r="E2892">
        <f t="shared" si="91"/>
        <v>-20</v>
      </c>
    </row>
    <row r="2893" spans="1:5">
      <c r="A2893" s="2">
        <v>39617</v>
      </c>
      <c r="B2893" t="s">
        <v>163</v>
      </c>
      <c r="C2893" s="5">
        <f t="shared" si="90"/>
        <v>39617.007893518516</v>
      </c>
      <c r="D2893">
        <v>-2E-3</v>
      </c>
      <c r="E2893">
        <f t="shared" si="91"/>
        <v>-20</v>
      </c>
    </row>
    <row r="2894" spans="1:5">
      <c r="A2894" s="2">
        <v>39617</v>
      </c>
      <c r="B2894" t="s">
        <v>164</v>
      </c>
      <c r="C2894" s="5">
        <f t="shared" si="90"/>
        <v>39617.008587962962</v>
      </c>
      <c r="D2894">
        <v>-2.0999999999999999E-3</v>
      </c>
      <c r="E2894">
        <f t="shared" si="91"/>
        <v>-21</v>
      </c>
    </row>
    <row r="2895" spans="1:5">
      <c r="A2895" s="2">
        <v>39617</v>
      </c>
      <c r="B2895" t="s">
        <v>165</v>
      </c>
      <c r="C2895" s="5">
        <f t="shared" si="90"/>
        <v>39617.009282407409</v>
      </c>
      <c r="D2895">
        <v>-2.0999999999999999E-3</v>
      </c>
      <c r="E2895">
        <f t="shared" si="91"/>
        <v>-21</v>
      </c>
    </row>
    <row r="2896" spans="1:5">
      <c r="A2896" s="2">
        <v>39617</v>
      </c>
      <c r="B2896" t="s">
        <v>166</v>
      </c>
      <c r="C2896" s="5">
        <f t="shared" si="90"/>
        <v>39617.009976851848</v>
      </c>
      <c r="D2896">
        <v>-2.0999999999999999E-3</v>
      </c>
      <c r="E2896">
        <f t="shared" si="91"/>
        <v>-21</v>
      </c>
    </row>
    <row r="2897" spans="1:5">
      <c r="A2897" s="2">
        <v>39617</v>
      </c>
      <c r="B2897" t="s">
        <v>167</v>
      </c>
      <c r="C2897" s="5">
        <f t="shared" si="90"/>
        <v>39617.010671296295</v>
      </c>
      <c r="D2897">
        <v>-2.0999999999999999E-3</v>
      </c>
      <c r="E2897">
        <f t="shared" si="91"/>
        <v>-21</v>
      </c>
    </row>
    <row r="2898" spans="1:5">
      <c r="A2898" s="2">
        <v>39617</v>
      </c>
      <c r="B2898" t="s">
        <v>168</v>
      </c>
      <c r="C2898" s="5">
        <f t="shared" si="90"/>
        <v>39617.011365740742</v>
      </c>
      <c r="D2898">
        <v>-2.0999999999999999E-3</v>
      </c>
      <c r="E2898">
        <f t="shared" si="91"/>
        <v>-21</v>
      </c>
    </row>
    <row r="2899" spans="1:5">
      <c r="A2899" s="2">
        <v>39617</v>
      </c>
      <c r="B2899" t="s">
        <v>169</v>
      </c>
      <c r="C2899" s="5">
        <f t="shared" si="90"/>
        <v>39617.012060185189</v>
      </c>
      <c r="D2899">
        <v>-2E-3</v>
      </c>
      <c r="E2899">
        <f t="shared" si="91"/>
        <v>-20</v>
      </c>
    </row>
    <row r="2900" spans="1:5">
      <c r="A2900" s="2">
        <v>39617</v>
      </c>
      <c r="B2900" t="s">
        <v>170</v>
      </c>
      <c r="C2900" s="5">
        <f t="shared" si="90"/>
        <v>39617.012754629628</v>
      </c>
      <c r="D2900">
        <v>-2E-3</v>
      </c>
      <c r="E2900">
        <f t="shared" si="91"/>
        <v>-20</v>
      </c>
    </row>
    <row r="2901" spans="1:5">
      <c r="A2901" s="2">
        <v>39617</v>
      </c>
      <c r="B2901" t="s">
        <v>171</v>
      </c>
      <c r="C2901" s="5">
        <f t="shared" si="90"/>
        <v>39617.013449074075</v>
      </c>
      <c r="D2901">
        <v>-2.0999999999999999E-3</v>
      </c>
      <c r="E2901">
        <f t="shared" si="91"/>
        <v>-21</v>
      </c>
    </row>
    <row r="2902" spans="1:5">
      <c r="A2902" s="2">
        <v>39617</v>
      </c>
      <c r="B2902" t="s">
        <v>172</v>
      </c>
      <c r="C2902" s="5">
        <f t="shared" si="90"/>
        <v>39617.014143518521</v>
      </c>
      <c r="D2902">
        <v>-2E-3</v>
      </c>
      <c r="E2902">
        <f t="shared" si="91"/>
        <v>-20</v>
      </c>
    </row>
    <row r="2903" spans="1:5">
      <c r="A2903" s="2">
        <v>39617</v>
      </c>
      <c r="B2903" t="s">
        <v>173</v>
      </c>
      <c r="C2903" s="5">
        <f t="shared" si="90"/>
        <v>39617.014837962961</v>
      </c>
      <c r="D2903">
        <v>-2E-3</v>
      </c>
      <c r="E2903">
        <f t="shared" si="91"/>
        <v>-20</v>
      </c>
    </row>
    <row r="2904" spans="1:5">
      <c r="A2904" s="2">
        <v>39617</v>
      </c>
      <c r="B2904" t="s">
        <v>1594</v>
      </c>
      <c r="C2904" s="5">
        <f t="shared" si="90"/>
        <v>39617.015532407408</v>
      </c>
      <c r="D2904">
        <v>-2.0999999999999999E-3</v>
      </c>
      <c r="E2904">
        <f t="shared" si="91"/>
        <v>-21</v>
      </c>
    </row>
    <row r="2905" spans="1:5">
      <c r="A2905" s="2">
        <v>39617</v>
      </c>
      <c r="B2905" t="s">
        <v>175</v>
      </c>
      <c r="C2905" s="5">
        <f t="shared" si="90"/>
        <v>39617.016226851854</v>
      </c>
      <c r="D2905">
        <v>-2E-3</v>
      </c>
      <c r="E2905">
        <f t="shared" si="91"/>
        <v>-20</v>
      </c>
    </row>
    <row r="2906" spans="1:5">
      <c r="A2906" s="2">
        <v>39617</v>
      </c>
      <c r="B2906" t="s">
        <v>176</v>
      </c>
      <c r="C2906" s="5">
        <f t="shared" si="90"/>
        <v>39617.016921296294</v>
      </c>
      <c r="D2906">
        <v>-2E-3</v>
      </c>
      <c r="E2906">
        <f t="shared" si="91"/>
        <v>-20</v>
      </c>
    </row>
    <row r="2907" spans="1:5">
      <c r="A2907" s="2">
        <v>39617</v>
      </c>
      <c r="B2907" t="s">
        <v>177</v>
      </c>
      <c r="C2907" s="5">
        <f t="shared" si="90"/>
        <v>39617.01761574074</v>
      </c>
      <c r="D2907">
        <v>-2E-3</v>
      </c>
      <c r="E2907">
        <f t="shared" si="91"/>
        <v>-20</v>
      </c>
    </row>
    <row r="2908" spans="1:5">
      <c r="A2908" s="2">
        <v>39617</v>
      </c>
      <c r="B2908" t="s">
        <v>178</v>
      </c>
      <c r="C2908" s="5">
        <f t="shared" si="90"/>
        <v>39617.018310185187</v>
      </c>
      <c r="D2908">
        <v>-2.0999999999999999E-3</v>
      </c>
      <c r="E2908">
        <f t="shared" si="91"/>
        <v>-21</v>
      </c>
    </row>
    <row r="2909" spans="1:5">
      <c r="A2909" s="2">
        <v>39617</v>
      </c>
      <c r="B2909" t="s">
        <v>179</v>
      </c>
      <c r="C2909" s="5">
        <f t="shared" si="90"/>
        <v>39617.019004629627</v>
      </c>
      <c r="D2909">
        <v>-2.0999999999999999E-3</v>
      </c>
      <c r="E2909">
        <f t="shared" si="91"/>
        <v>-21</v>
      </c>
    </row>
    <row r="2910" spans="1:5">
      <c r="A2910" s="2">
        <v>39617</v>
      </c>
      <c r="B2910" t="s">
        <v>180</v>
      </c>
      <c r="C2910" s="5">
        <f t="shared" si="90"/>
        <v>39617.019699074073</v>
      </c>
      <c r="D2910">
        <v>-2E-3</v>
      </c>
      <c r="E2910">
        <f t="shared" si="91"/>
        <v>-20</v>
      </c>
    </row>
    <row r="2911" spans="1:5">
      <c r="A2911" s="2">
        <v>39617</v>
      </c>
      <c r="B2911" t="s">
        <v>181</v>
      </c>
      <c r="C2911" s="5">
        <f t="shared" si="90"/>
        <v>39617.02039351852</v>
      </c>
      <c r="D2911">
        <v>-2E-3</v>
      </c>
      <c r="E2911">
        <f t="shared" si="91"/>
        <v>-20</v>
      </c>
    </row>
    <row r="2912" spans="1:5">
      <c r="A2912" s="2">
        <v>39617</v>
      </c>
      <c r="B2912" t="s">
        <v>182</v>
      </c>
      <c r="C2912" s="5">
        <f t="shared" si="90"/>
        <v>39617.021087962959</v>
      </c>
      <c r="D2912">
        <v>-2.0999999999999999E-3</v>
      </c>
      <c r="E2912">
        <f t="shared" si="91"/>
        <v>-21</v>
      </c>
    </row>
    <row r="2913" spans="1:5">
      <c r="A2913" s="2">
        <v>39617</v>
      </c>
      <c r="B2913" t="s">
        <v>183</v>
      </c>
      <c r="C2913" s="5">
        <f t="shared" si="90"/>
        <v>39617.021782407406</v>
      </c>
      <c r="D2913">
        <v>-2E-3</v>
      </c>
      <c r="E2913">
        <f t="shared" si="91"/>
        <v>-20</v>
      </c>
    </row>
    <row r="2914" spans="1:5">
      <c r="A2914" s="2">
        <v>39617</v>
      </c>
      <c r="B2914" t="s">
        <v>184</v>
      </c>
      <c r="C2914" s="5">
        <f t="shared" si="90"/>
        <v>39617.022476851853</v>
      </c>
      <c r="D2914">
        <v>-2.0999999999999999E-3</v>
      </c>
      <c r="E2914">
        <f t="shared" si="91"/>
        <v>-21</v>
      </c>
    </row>
    <row r="2915" spans="1:5">
      <c r="A2915" s="2">
        <v>39617</v>
      </c>
      <c r="B2915" t="s">
        <v>1596</v>
      </c>
      <c r="C2915" s="5">
        <f t="shared" si="90"/>
        <v>39617.0231712963</v>
      </c>
      <c r="D2915">
        <v>-2.0999999999999999E-3</v>
      </c>
      <c r="E2915">
        <f t="shared" si="91"/>
        <v>-21</v>
      </c>
    </row>
    <row r="2916" spans="1:5">
      <c r="A2916" s="2">
        <v>39617</v>
      </c>
      <c r="B2916" t="s">
        <v>186</v>
      </c>
      <c r="C2916" s="5">
        <f t="shared" si="90"/>
        <v>39617.023865740739</v>
      </c>
      <c r="D2916">
        <v>-2.0999999999999999E-3</v>
      </c>
      <c r="E2916">
        <f t="shared" si="91"/>
        <v>-21</v>
      </c>
    </row>
    <row r="2917" spans="1:5">
      <c r="A2917" s="2">
        <v>39617</v>
      </c>
      <c r="B2917" t="s">
        <v>187</v>
      </c>
      <c r="C2917" s="5">
        <f t="shared" si="90"/>
        <v>39617.024560185186</v>
      </c>
      <c r="D2917">
        <v>-2.0999999999999999E-3</v>
      </c>
      <c r="E2917">
        <f t="shared" si="91"/>
        <v>-21</v>
      </c>
    </row>
    <row r="2918" spans="1:5">
      <c r="A2918" s="2">
        <v>39617</v>
      </c>
      <c r="B2918" t="s">
        <v>1597</v>
      </c>
      <c r="C2918" s="5">
        <f t="shared" si="90"/>
        <v>39617.025243055556</v>
      </c>
      <c r="D2918">
        <v>-2.0999999999999999E-3</v>
      </c>
      <c r="E2918">
        <f t="shared" si="91"/>
        <v>-21</v>
      </c>
    </row>
    <row r="2919" spans="1:5">
      <c r="A2919" s="2">
        <v>39617</v>
      </c>
      <c r="B2919" t="s">
        <v>189</v>
      </c>
      <c r="C2919" s="5">
        <f t="shared" si="90"/>
        <v>39617.025949074072</v>
      </c>
      <c r="D2919">
        <v>-2.0999999999999999E-3</v>
      </c>
      <c r="E2919">
        <f t="shared" si="91"/>
        <v>-21</v>
      </c>
    </row>
    <row r="2920" spans="1:5">
      <c r="A2920" s="2">
        <v>39617</v>
      </c>
      <c r="B2920" t="s">
        <v>1599</v>
      </c>
      <c r="C2920" s="5">
        <f t="shared" si="90"/>
        <v>39617.026643518519</v>
      </c>
      <c r="D2920">
        <v>-2.0999999999999999E-3</v>
      </c>
      <c r="E2920">
        <f t="shared" si="91"/>
        <v>-21</v>
      </c>
    </row>
    <row r="2921" spans="1:5">
      <c r="A2921" s="2">
        <v>39617</v>
      </c>
      <c r="B2921" t="s">
        <v>1814</v>
      </c>
      <c r="C2921" s="5">
        <f t="shared" si="90"/>
        <v>39617.027326388888</v>
      </c>
      <c r="D2921">
        <v>-2.0999999999999999E-3</v>
      </c>
      <c r="E2921">
        <f t="shared" si="91"/>
        <v>-21</v>
      </c>
    </row>
    <row r="2922" spans="1:5">
      <c r="A2922" s="2">
        <v>39617</v>
      </c>
      <c r="B2922" t="s">
        <v>192</v>
      </c>
      <c r="C2922" s="5">
        <f t="shared" si="90"/>
        <v>39617.028032407405</v>
      </c>
      <c r="D2922">
        <v>-2.0999999999999999E-3</v>
      </c>
      <c r="E2922">
        <f t="shared" si="91"/>
        <v>-21</v>
      </c>
    </row>
    <row r="2923" spans="1:5">
      <c r="A2923" s="2">
        <v>39617</v>
      </c>
      <c r="B2923" t="s">
        <v>1815</v>
      </c>
      <c r="C2923" s="5">
        <f t="shared" si="90"/>
        <v>39617.028715277775</v>
      </c>
      <c r="D2923">
        <v>-2E-3</v>
      </c>
      <c r="E2923">
        <f t="shared" si="91"/>
        <v>-20</v>
      </c>
    </row>
    <row r="2924" spans="1:5">
      <c r="A2924" s="2">
        <v>39617</v>
      </c>
      <c r="B2924" t="s">
        <v>194</v>
      </c>
      <c r="C2924" s="5">
        <f t="shared" si="90"/>
        <v>39617.029421296298</v>
      </c>
      <c r="D2924">
        <v>-2.0999999999999999E-3</v>
      </c>
      <c r="E2924">
        <f t="shared" si="91"/>
        <v>-21</v>
      </c>
    </row>
    <row r="2925" spans="1:5">
      <c r="A2925" s="2">
        <v>39617</v>
      </c>
      <c r="B2925" t="s">
        <v>1816</v>
      </c>
      <c r="C2925" s="5">
        <f t="shared" si="90"/>
        <v>39617.030104166668</v>
      </c>
      <c r="D2925">
        <v>-2.0999999999999999E-3</v>
      </c>
      <c r="E2925">
        <f t="shared" si="91"/>
        <v>-21</v>
      </c>
    </row>
    <row r="2926" spans="1:5">
      <c r="A2926" s="2">
        <v>39617</v>
      </c>
      <c r="B2926" t="s">
        <v>1817</v>
      </c>
      <c r="C2926" s="5">
        <f t="shared" si="90"/>
        <v>39617.030798611115</v>
      </c>
      <c r="D2926">
        <v>-2.0999999999999999E-3</v>
      </c>
      <c r="E2926">
        <f t="shared" si="91"/>
        <v>-21</v>
      </c>
    </row>
    <row r="2927" spans="1:5">
      <c r="A2927" s="2">
        <v>39617</v>
      </c>
      <c r="B2927" t="s">
        <v>1818</v>
      </c>
      <c r="C2927" s="5">
        <f t="shared" si="90"/>
        <v>39617.031493055554</v>
      </c>
      <c r="D2927">
        <v>-2.0999999999999999E-3</v>
      </c>
      <c r="E2927">
        <f t="shared" si="91"/>
        <v>-21</v>
      </c>
    </row>
    <row r="2928" spans="1:5">
      <c r="A2928" s="2">
        <v>39617</v>
      </c>
      <c r="B2928" t="s">
        <v>198</v>
      </c>
      <c r="C2928" s="5">
        <f t="shared" si="90"/>
        <v>39617.032199074078</v>
      </c>
      <c r="D2928">
        <v>-2.0999999999999999E-3</v>
      </c>
      <c r="E2928">
        <f t="shared" si="91"/>
        <v>-21</v>
      </c>
    </row>
    <row r="2929" spans="1:5">
      <c r="A2929" s="2">
        <v>39617</v>
      </c>
      <c r="B2929" t="s">
        <v>199</v>
      </c>
      <c r="C2929" s="5">
        <f t="shared" si="90"/>
        <v>39617.032893518517</v>
      </c>
      <c r="D2929">
        <v>-2.0999999999999999E-3</v>
      </c>
      <c r="E2929">
        <f t="shared" si="91"/>
        <v>-21</v>
      </c>
    </row>
    <row r="2930" spans="1:5">
      <c r="A2930" s="2">
        <v>39617</v>
      </c>
      <c r="B2930" t="s">
        <v>200</v>
      </c>
      <c r="C2930" s="5">
        <f t="shared" si="90"/>
        <v>39617.033587962964</v>
      </c>
      <c r="D2930">
        <v>-2.0999999999999999E-3</v>
      </c>
      <c r="E2930">
        <f t="shared" si="91"/>
        <v>-21</v>
      </c>
    </row>
    <row r="2931" spans="1:5">
      <c r="A2931" s="2">
        <v>39617</v>
      </c>
      <c r="B2931" t="s">
        <v>201</v>
      </c>
      <c r="C2931" s="5">
        <f t="shared" si="90"/>
        <v>39617.034282407411</v>
      </c>
      <c r="D2931">
        <v>-2.0999999999999999E-3</v>
      </c>
      <c r="E2931">
        <f t="shared" si="91"/>
        <v>-21</v>
      </c>
    </row>
    <row r="2932" spans="1:5">
      <c r="A2932" s="2">
        <v>39617</v>
      </c>
      <c r="B2932" t="s">
        <v>202</v>
      </c>
      <c r="C2932" s="5">
        <f t="shared" si="90"/>
        <v>39617.03497685185</v>
      </c>
      <c r="D2932">
        <v>-2.0999999999999999E-3</v>
      </c>
      <c r="E2932">
        <f t="shared" si="91"/>
        <v>-21</v>
      </c>
    </row>
    <row r="2933" spans="1:5">
      <c r="A2933" s="2">
        <v>39617</v>
      </c>
      <c r="B2933" t="s">
        <v>203</v>
      </c>
      <c r="C2933" s="5">
        <f t="shared" si="90"/>
        <v>39617.035671296297</v>
      </c>
      <c r="D2933">
        <v>-2.0999999999999999E-3</v>
      </c>
      <c r="E2933">
        <f t="shared" si="91"/>
        <v>-21</v>
      </c>
    </row>
    <row r="2934" spans="1:5">
      <c r="A2934" s="2">
        <v>39617</v>
      </c>
      <c r="B2934" t="s">
        <v>204</v>
      </c>
      <c r="C2934" s="5">
        <f t="shared" si="90"/>
        <v>39617.036365740743</v>
      </c>
      <c r="D2934">
        <v>-2.0999999999999999E-3</v>
      </c>
      <c r="E2934">
        <f t="shared" si="91"/>
        <v>-21</v>
      </c>
    </row>
    <row r="2935" spans="1:5">
      <c r="A2935" s="2">
        <v>39617</v>
      </c>
      <c r="B2935" t="s">
        <v>205</v>
      </c>
      <c r="C2935" s="5">
        <f t="shared" si="90"/>
        <v>39617.037060185183</v>
      </c>
      <c r="D2935">
        <v>-2.0999999999999999E-3</v>
      </c>
      <c r="E2935">
        <f t="shared" si="91"/>
        <v>-21</v>
      </c>
    </row>
    <row r="2936" spans="1:5">
      <c r="A2936" s="2">
        <v>39617</v>
      </c>
      <c r="B2936" t="s">
        <v>206</v>
      </c>
      <c r="C2936" s="5">
        <f t="shared" si="90"/>
        <v>39617.037754629629</v>
      </c>
      <c r="D2936">
        <v>-2.0999999999999999E-3</v>
      </c>
      <c r="E2936">
        <f t="shared" si="91"/>
        <v>-21</v>
      </c>
    </row>
    <row r="2937" spans="1:5">
      <c r="A2937" s="2">
        <v>39617</v>
      </c>
      <c r="B2937" t="s">
        <v>207</v>
      </c>
      <c r="C2937" s="5">
        <f t="shared" si="90"/>
        <v>39617.038449074076</v>
      </c>
      <c r="D2937">
        <v>-2.0999999999999999E-3</v>
      </c>
      <c r="E2937">
        <f t="shared" si="91"/>
        <v>-21</v>
      </c>
    </row>
    <row r="2938" spans="1:5">
      <c r="A2938" s="2">
        <v>39617</v>
      </c>
      <c r="B2938" t="s">
        <v>208</v>
      </c>
      <c r="C2938" s="5">
        <f t="shared" si="90"/>
        <v>39617.039143518516</v>
      </c>
      <c r="D2938">
        <v>-2E-3</v>
      </c>
      <c r="E2938">
        <f t="shared" si="91"/>
        <v>-20</v>
      </c>
    </row>
    <row r="2939" spans="1:5">
      <c r="A2939" s="2">
        <v>39617</v>
      </c>
      <c r="B2939" t="s">
        <v>209</v>
      </c>
      <c r="C2939" s="5">
        <f t="shared" si="90"/>
        <v>39617.039837962962</v>
      </c>
      <c r="D2939">
        <v>-2.0999999999999999E-3</v>
      </c>
      <c r="E2939">
        <f t="shared" si="91"/>
        <v>-21</v>
      </c>
    </row>
    <row r="2940" spans="1:5">
      <c r="A2940" s="2">
        <v>39617</v>
      </c>
      <c r="B2940" t="s">
        <v>1601</v>
      </c>
      <c r="C2940" s="5">
        <f t="shared" si="90"/>
        <v>39617.040532407409</v>
      </c>
      <c r="D2940">
        <v>-2.0999999999999999E-3</v>
      </c>
      <c r="E2940">
        <f t="shared" si="91"/>
        <v>-21</v>
      </c>
    </row>
    <row r="2941" spans="1:5">
      <c r="A2941" s="2">
        <v>39617</v>
      </c>
      <c r="B2941" t="s">
        <v>211</v>
      </c>
      <c r="C2941" s="5">
        <f t="shared" si="90"/>
        <v>39617.041226851848</v>
      </c>
      <c r="D2941">
        <v>-2.0999999999999999E-3</v>
      </c>
      <c r="E2941">
        <f t="shared" si="91"/>
        <v>-21</v>
      </c>
    </row>
    <row r="2942" spans="1:5">
      <c r="A2942" s="2">
        <v>39617</v>
      </c>
      <c r="B2942" t="s">
        <v>1602</v>
      </c>
      <c r="C2942" s="5">
        <f t="shared" si="90"/>
        <v>39617.041921296295</v>
      </c>
      <c r="D2942">
        <v>-2.2000000000000001E-3</v>
      </c>
      <c r="E2942">
        <f t="shared" si="91"/>
        <v>-22</v>
      </c>
    </row>
    <row r="2943" spans="1:5">
      <c r="A2943" s="2">
        <v>39617</v>
      </c>
      <c r="B2943" t="s">
        <v>213</v>
      </c>
      <c r="C2943" s="5">
        <f t="shared" si="90"/>
        <v>39617.042604166665</v>
      </c>
      <c r="D2943">
        <v>-2.2000000000000001E-3</v>
      </c>
      <c r="E2943">
        <f t="shared" si="91"/>
        <v>-22</v>
      </c>
    </row>
    <row r="2944" spans="1:5">
      <c r="A2944" s="2">
        <v>39617</v>
      </c>
      <c r="B2944" t="s">
        <v>214</v>
      </c>
      <c r="C2944" s="5">
        <f t="shared" si="90"/>
        <v>39617.043310185189</v>
      </c>
      <c r="D2944">
        <v>-2.2000000000000001E-3</v>
      </c>
      <c r="E2944">
        <f t="shared" si="91"/>
        <v>-22</v>
      </c>
    </row>
    <row r="2945" spans="1:5">
      <c r="A2945" s="2">
        <v>39617</v>
      </c>
      <c r="B2945" t="s">
        <v>215</v>
      </c>
      <c r="C2945" s="5">
        <f t="shared" si="90"/>
        <v>39617.044004629628</v>
      </c>
      <c r="D2945">
        <v>-2.2000000000000001E-3</v>
      </c>
      <c r="E2945">
        <f t="shared" si="91"/>
        <v>-22</v>
      </c>
    </row>
    <row r="2946" spans="1:5">
      <c r="A2946" s="2">
        <v>39617</v>
      </c>
      <c r="B2946" t="s">
        <v>216</v>
      </c>
      <c r="C2946" s="5">
        <f t="shared" si="90"/>
        <v>39617.044699074075</v>
      </c>
      <c r="D2946">
        <v>-2.2000000000000001E-3</v>
      </c>
      <c r="E2946">
        <f t="shared" si="91"/>
        <v>-22</v>
      </c>
    </row>
    <row r="2947" spans="1:5">
      <c r="A2947" s="2">
        <v>39617</v>
      </c>
      <c r="B2947" t="s">
        <v>217</v>
      </c>
      <c r="C2947" s="5">
        <f t="shared" ref="C2947:C3010" si="92">A2947+TIME(LEFT(B2947,3),MID(B2947,5,2),RIGHT(B2947,2))</f>
        <v>39617.045393518521</v>
      </c>
      <c r="D2947">
        <v>-2.0999999999999999E-3</v>
      </c>
      <c r="E2947">
        <f t="shared" ref="E2947:E3010" si="93">D2947*10000</f>
        <v>-21</v>
      </c>
    </row>
    <row r="2948" spans="1:5">
      <c r="A2948" s="2">
        <v>39617</v>
      </c>
      <c r="B2948" t="s">
        <v>218</v>
      </c>
      <c r="C2948" s="5">
        <f t="shared" si="92"/>
        <v>39617.046087962961</v>
      </c>
      <c r="D2948">
        <v>-2.0999999999999999E-3</v>
      </c>
      <c r="E2948">
        <f t="shared" si="93"/>
        <v>-21</v>
      </c>
    </row>
    <row r="2949" spans="1:5">
      <c r="A2949" s="2">
        <v>39617</v>
      </c>
      <c r="B2949" t="s">
        <v>219</v>
      </c>
      <c r="C2949" s="5">
        <f t="shared" si="92"/>
        <v>39617.046782407408</v>
      </c>
      <c r="D2949">
        <v>-2E-3</v>
      </c>
      <c r="E2949">
        <f t="shared" si="93"/>
        <v>-20</v>
      </c>
    </row>
    <row r="2950" spans="1:5">
      <c r="A2950" s="2">
        <v>39617</v>
      </c>
      <c r="B2950" t="s">
        <v>220</v>
      </c>
      <c r="C2950" s="5">
        <f t="shared" si="92"/>
        <v>39617.047476851854</v>
      </c>
      <c r="D2950">
        <v>-2E-3</v>
      </c>
      <c r="E2950">
        <f t="shared" si="93"/>
        <v>-20</v>
      </c>
    </row>
    <row r="2951" spans="1:5">
      <c r="A2951" s="2">
        <v>39617</v>
      </c>
      <c r="B2951" t="s">
        <v>221</v>
      </c>
      <c r="C2951" s="5">
        <f t="shared" si="92"/>
        <v>39617.048171296294</v>
      </c>
      <c r="D2951">
        <v>-2E-3</v>
      </c>
      <c r="E2951">
        <f t="shared" si="93"/>
        <v>-20</v>
      </c>
    </row>
    <row r="2952" spans="1:5">
      <c r="A2952" s="2">
        <v>39617</v>
      </c>
      <c r="B2952" t="s">
        <v>1605</v>
      </c>
      <c r="C2952" s="5">
        <f t="shared" si="92"/>
        <v>39617.04886574074</v>
      </c>
      <c r="D2952">
        <v>-2E-3</v>
      </c>
      <c r="E2952">
        <f t="shared" si="93"/>
        <v>-20</v>
      </c>
    </row>
    <row r="2953" spans="1:5">
      <c r="A2953" s="2">
        <v>39617</v>
      </c>
      <c r="B2953" t="s">
        <v>1606</v>
      </c>
      <c r="C2953" s="5">
        <f t="shared" si="92"/>
        <v>39617.049560185187</v>
      </c>
      <c r="D2953">
        <v>-2E-3</v>
      </c>
      <c r="E2953">
        <f t="shared" si="93"/>
        <v>-20</v>
      </c>
    </row>
    <row r="2954" spans="1:5">
      <c r="A2954" s="2">
        <v>39617</v>
      </c>
      <c r="B2954" t="s">
        <v>1607</v>
      </c>
      <c r="C2954" s="5">
        <f t="shared" si="92"/>
        <v>39617.050254629627</v>
      </c>
      <c r="D2954">
        <v>-2E-3</v>
      </c>
      <c r="E2954">
        <f t="shared" si="93"/>
        <v>-20</v>
      </c>
    </row>
    <row r="2955" spans="1:5">
      <c r="A2955" s="2">
        <v>39617</v>
      </c>
      <c r="B2955" t="s">
        <v>1608</v>
      </c>
      <c r="C2955" s="5">
        <f t="shared" si="92"/>
        <v>39617.050949074073</v>
      </c>
      <c r="D2955">
        <v>-2E-3</v>
      </c>
      <c r="E2955">
        <f t="shared" si="93"/>
        <v>-20</v>
      </c>
    </row>
    <row r="2956" spans="1:5">
      <c r="A2956" s="2">
        <v>39617</v>
      </c>
      <c r="B2956" t="s">
        <v>1609</v>
      </c>
      <c r="C2956" s="5">
        <f t="shared" si="92"/>
        <v>39617.05164351852</v>
      </c>
      <c r="D2956">
        <v>-2E-3</v>
      </c>
      <c r="E2956">
        <f t="shared" si="93"/>
        <v>-20</v>
      </c>
    </row>
    <row r="2957" spans="1:5">
      <c r="A2957" s="2">
        <v>39617</v>
      </c>
      <c r="B2957" t="s">
        <v>227</v>
      </c>
      <c r="C2957" s="5">
        <f t="shared" si="92"/>
        <v>39617.052337962959</v>
      </c>
      <c r="D2957">
        <v>-2E-3</v>
      </c>
      <c r="E2957">
        <f t="shared" si="93"/>
        <v>-20</v>
      </c>
    </row>
    <row r="2958" spans="1:5">
      <c r="A2958" s="2">
        <v>39617</v>
      </c>
      <c r="B2958" t="s">
        <v>228</v>
      </c>
      <c r="C2958" s="5">
        <f t="shared" si="92"/>
        <v>39617.053032407406</v>
      </c>
      <c r="D2958">
        <v>-2.0999999999999999E-3</v>
      </c>
      <c r="E2958">
        <f t="shared" si="93"/>
        <v>-21</v>
      </c>
    </row>
    <row r="2959" spans="1:5">
      <c r="A2959" s="2">
        <v>39617</v>
      </c>
      <c r="B2959" t="s">
        <v>229</v>
      </c>
      <c r="C2959" s="5">
        <f t="shared" si="92"/>
        <v>39617.053726851853</v>
      </c>
      <c r="D2959">
        <v>-2.0999999999999999E-3</v>
      </c>
      <c r="E2959">
        <f t="shared" si="93"/>
        <v>-21</v>
      </c>
    </row>
    <row r="2960" spans="1:5">
      <c r="A2960" s="2">
        <v>39617</v>
      </c>
      <c r="B2960" t="s">
        <v>230</v>
      </c>
      <c r="C2960" s="5">
        <f t="shared" si="92"/>
        <v>39617.0544212963</v>
      </c>
      <c r="D2960">
        <v>-2.0999999999999999E-3</v>
      </c>
      <c r="E2960">
        <f t="shared" si="93"/>
        <v>-21</v>
      </c>
    </row>
    <row r="2961" spans="1:5">
      <c r="A2961" s="2">
        <v>39617</v>
      </c>
      <c r="B2961" t="s">
        <v>231</v>
      </c>
      <c r="C2961" s="5">
        <f t="shared" si="92"/>
        <v>39617.055115740739</v>
      </c>
      <c r="D2961">
        <v>-2.0999999999999999E-3</v>
      </c>
      <c r="E2961">
        <f t="shared" si="93"/>
        <v>-21</v>
      </c>
    </row>
    <row r="2962" spans="1:5">
      <c r="A2962" s="2">
        <v>39617</v>
      </c>
      <c r="B2962" t="s">
        <v>232</v>
      </c>
      <c r="C2962" s="5">
        <f t="shared" si="92"/>
        <v>39617.055810185186</v>
      </c>
      <c r="D2962">
        <v>-2.0999999999999999E-3</v>
      </c>
      <c r="E2962">
        <f t="shared" si="93"/>
        <v>-21</v>
      </c>
    </row>
    <row r="2963" spans="1:5">
      <c r="A2963" s="2">
        <v>39617</v>
      </c>
      <c r="B2963" t="s">
        <v>233</v>
      </c>
      <c r="C2963" s="5">
        <f t="shared" si="92"/>
        <v>39617.056504629632</v>
      </c>
      <c r="D2963">
        <v>-2.0999999999999999E-3</v>
      </c>
      <c r="E2963">
        <f t="shared" si="93"/>
        <v>-21</v>
      </c>
    </row>
    <row r="2964" spans="1:5">
      <c r="A2964" s="2">
        <v>39617</v>
      </c>
      <c r="B2964" t="s">
        <v>234</v>
      </c>
      <c r="C2964" s="5">
        <f t="shared" si="92"/>
        <v>39617.057199074072</v>
      </c>
      <c r="D2964">
        <v>-2.2000000000000001E-3</v>
      </c>
      <c r="E2964">
        <f t="shared" si="93"/>
        <v>-22</v>
      </c>
    </row>
    <row r="2965" spans="1:5">
      <c r="A2965" s="2">
        <v>39617</v>
      </c>
      <c r="B2965" t="s">
        <v>235</v>
      </c>
      <c r="C2965" s="5">
        <f t="shared" si="92"/>
        <v>39617.057893518519</v>
      </c>
      <c r="D2965">
        <v>-2.2000000000000001E-3</v>
      </c>
      <c r="E2965">
        <f t="shared" si="93"/>
        <v>-22</v>
      </c>
    </row>
    <row r="2966" spans="1:5">
      <c r="A2966" s="2">
        <v>39617</v>
      </c>
      <c r="B2966" t="s">
        <v>236</v>
      </c>
      <c r="C2966" s="5">
        <f t="shared" si="92"/>
        <v>39617.058587962965</v>
      </c>
      <c r="D2966">
        <v>-2.2000000000000001E-3</v>
      </c>
      <c r="E2966">
        <f t="shared" si="93"/>
        <v>-22</v>
      </c>
    </row>
    <row r="2967" spans="1:5">
      <c r="A2967" s="2">
        <v>39617</v>
      </c>
      <c r="B2967" t="s">
        <v>237</v>
      </c>
      <c r="C2967" s="5">
        <f t="shared" si="92"/>
        <v>39617.059282407405</v>
      </c>
      <c r="D2967">
        <v>-2.2000000000000001E-3</v>
      </c>
      <c r="E2967">
        <f t="shared" si="93"/>
        <v>-22</v>
      </c>
    </row>
    <row r="2968" spans="1:5">
      <c r="A2968" s="2">
        <v>39617</v>
      </c>
      <c r="B2968" t="s">
        <v>238</v>
      </c>
      <c r="C2968" s="5">
        <f t="shared" si="92"/>
        <v>39617.059976851851</v>
      </c>
      <c r="D2968">
        <v>-2.2000000000000001E-3</v>
      </c>
      <c r="E2968">
        <f t="shared" si="93"/>
        <v>-22</v>
      </c>
    </row>
    <row r="2969" spans="1:5">
      <c r="A2969" s="2">
        <v>39617</v>
      </c>
      <c r="B2969" t="s">
        <v>239</v>
      </c>
      <c r="C2969" s="5">
        <f t="shared" si="92"/>
        <v>39617.060671296298</v>
      </c>
      <c r="D2969">
        <v>-2.2000000000000001E-3</v>
      </c>
      <c r="E2969">
        <f t="shared" si="93"/>
        <v>-22</v>
      </c>
    </row>
    <row r="2970" spans="1:5">
      <c r="A2970" s="2">
        <v>39617</v>
      </c>
      <c r="B2970" t="s">
        <v>240</v>
      </c>
      <c r="C2970" s="5">
        <f t="shared" si="92"/>
        <v>39617.061365740738</v>
      </c>
      <c r="D2970">
        <v>-2.2000000000000001E-3</v>
      </c>
      <c r="E2970">
        <f t="shared" si="93"/>
        <v>-22</v>
      </c>
    </row>
    <row r="2971" spans="1:5">
      <c r="A2971" s="2">
        <v>39617</v>
      </c>
      <c r="B2971" t="s">
        <v>241</v>
      </c>
      <c r="C2971" s="5">
        <f t="shared" si="92"/>
        <v>39617.062060185184</v>
      </c>
      <c r="D2971">
        <v>-2.0999999999999999E-3</v>
      </c>
      <c r="E2971">
        <f t="shared" si="93"/>
        <v>-21</v>
      </c>
    </row>
    <row r="2972" spans="1:5">
      <c r="A2972" s="2">
        <v>39617</v>
      </c>
      <c r="B2972" t="s">
        <v>242</v>
      </c>
      <c r="C2972" s="5">
        <f t="shared" si="92"/>
        <v>39617.062754629631</v>
      </c>
      <c r="D2972">
        <v>-2.2000000000000001E-3</v>
      </c>
      <c r="E2972">
        <f t="shared" si="93"/>
        <v>-22</v>
      </c>
    </row>
    <row r="2973" spans="1:5">
      <c r="A2973" s="2">
        <v>39617</v>
      </c>
      <c r="B2973" t="s">
        <v>243</v>
      </c>
      <c r="C2973" s="5">
        <f t="shared" si="92"/>
        <v>39617.063449074078</v>
      </c>
      <c r="D2973">
        <v>-2.2000000000000001E-3</v>
      </c>
      <c r="E2973">
        <f t="shared" si="93"/>
        <v>-22</v>
      </c>
    </row>
    <row r="2974" spans="1:5">
      <c r="A2974" s="2">
        <v>39617</v>
      </c>
      <c r="B2974" t="s">
        <v>1819</v>
      </c>
      <c r="C2974" s="5">
        <f t="shared" si="92"/>
        <v>39617.064131944448</v>
      </c>
      <c r="D2974">
        <v>-2.2000000000000001E-3</v>
      </c>
      <c r="E2974">
        <f t="shared" si="93"/>
        <v>-22</v>
      </c>
    </row>
    <row r="2975" spans="1:5">
      <c r="A2975" s="2">
        <v>39617</v>
      </c>
      <c r="B2975" t="s">
        <v>245</v>
      </c>
      <c r="C2975" s="5">
        <f t="shared" si="92"/>
        <v>39617.064837962964</v>
      </c>
      <c r="D2975">
        <v>-2.2000000000000001E-3</v>
      </c>
      <c r="E2975">
        <f t="shared" si="93"/>
        <v>-22</v>
      </c>
    </row>
    <row r="2976" spans="1:5">
      <c r="A2976" s="2">
        <v>39617</v>
      </c>
      <c r="B2976" t="s">
        <v>246</v>
      </c>
      <c r="C2976" s="5">
        <f t="shared" si="92"/>
        <v>39617.065532407411</v>
      </c>
      <c r="D2976">
        <v>-2.2000000000000001E-3</v>
      </c>
      <c r="E2976">
        <f t="shared" si="93"/>
        <v>-22</v>
      </c>
    </row>
    <row r="2977" spans="1:5">
      <c r="A2977" s="2">
        <v>39617</v>
      </c>
      <c r="B2977" t="s">
        <v>247</v>
      </c>
      <c r="C2977" s="5">
        <f t="shared" si="92"/>
        <v>39617.06622685185</v>
      </c>
      <c r="D2977">
        <v>-2.2000000000000001E-3</v>
      </c>
      <c r="E2977">
        <f t="shared" si="93"/>
        <v>-22</v>
      </c>
    </row>
    <row r="2978" spans="1:5">
      <c r="A2978" s="2">
        <v>39617</v>
      </c>
      <c r="B2978" t="s">
        <v>248</v>
      </c>
      <c r="C2978" s="5">
        <f t="shared" si="92"/>
        <v>39617.066921296297</v>
      </c>
      <c r="D2978">
        <v>-2.2000000000000001E-3</v>
      </c>
      <c r="E2978">
        <f t="shared" si="93"/>
        <v>-22</v>
      </c>
    </row>
    <row r="2979" spans="1:5">
      <c r="A2979" s="2">
        <v>39617</v>
      </c>
      <c r="B2979" t="s">
        <v>249</v>
      </c>
      <c r="C2979" s="5">
        <f t="shared" si="92"/>
        <v>39617.067615740743</v>
      </c>
      <c r="D2979">
        <v>-2.2000000000000001E-3</v>
      </c>
      <c r="E2979">
        <f t="shared" si="93"/>
        <v>-22</v>
      </c>
    </row>
    <row r="2980" spans="1:5">
      <c r="A2980" s="2">
        <v>39617</v>
      </c>
      <c r="B2980" t="s">
        <v>250</v>
      </c>
      <c r="C2980" s="5">
        <f t="shared" si="92"/>
        <v>39617.068310185183</v>
      </c>
      <c r="D2980">
        <v>-2.2000000000000001E-3</v>
      </c>
      <c r="E2980">
        <f t="shared" si="93"/>
        <v>-22</v>
      </c>
    </row>
    <row r="2981" spans="1:5">
      <c r="A2981" s="2">
        <v>39617</v>
      </c>
      <c r="B2981" t="s">
        <v>251</v>
      </c>
      <c r="C2981" s="5">
        <f t="shared" si="92"/>
        <v>39617.069004629629</v>
      </c>
      <c r="D2981">
        <v>-2.3E-3</v>
      </c>
      <c r="E2981">
        <f t="shared" si="93"/>
        <v>-23</v>
      </c>
    </row>
    <row r="2982" spans="1:5">
      <c r="A2982" s="2">
        <v>39617</v>
      </c>
      <c r="B2982" t="s">
        <v>252</v>
      </c>
      <c r="C2982" s="5">
        <f t="shared" si="92"/>
        <v>39617.069699074076</v>
      </c>
      <c r="D2982">
        <v>-2.2000000000000001E-3</v>
      </c>
      <c r="E2982">
        <f t="shared" si="93"/>
        <v>-22</v>
      </c>
    </row>
    <row r="2983" spans="1:5">
      <c r="A2983" s="2">
        <v>39617</v>
      </c>
      <c r="B2983" t="s">
        <v>253</v>
      </c>
      <c r="C2983" s="5">
        <f t="shared" si="92"/>
        <v>39617.070393518516</v>
      </c>
      <c r="D2983">
        <v>-2.2000000000000001E-3</v>
      </c>
      <c r="E2983">
        <f t="shared" si="93"/>
        <v>-22</v>
      </c>
    </row>
    <row r="2984" spans="1:5">
      <c r="A2984" s="2">
        <v>39617</v>
      </c>
      <c r="B2984" t="s">
        <v>254</v>
      </c>
      <c r="C2984" s="5">
        <f t="shared" si="92"/>
        <v>39617.071087962962</v>
      </c>
      <c r="D2984">
        <v>-2.3E-3</v>
      </c>
      <c r="E2984">
        <f t="shared" si="93"/>
        <v>-23</v>
      </c>
    </row>
    <row r="2985" spans="1:5">
      <c r="A2985" s="2">
        <v>39617</v>
      </c>
      <c r="B2985" t="s">
        <v>255</v>
      </c>
      <c r="C2985" s="5">
        <f t="shared" si="92"/>
        <v>39617.071782407409</v>
      </c>
      <c r="D2985">
        <v>-2.2000000000000001E-3</v>
      </c>
      <c r="E2985">
        <f t="shared" si="93"/>
        <v>-22</v>
      </c>
    </row>
    <row r="2986" spans="1:5">
      <c r="A2986" s="2">
        <v>39617</v>
      </c>
      <c r="B2986" t="s">
        <v>256</v>
      </c>
      <c r="C2986" s="5">
        <f t="shared" si="92"/>
        <v>39617.072476851848</v>
      </c>
      <c r="D2986">
        <v>-2.2000000000000001E-3</v>
      </c>
      <c r="E2986">
        <f t="shared" si="93"/>
        <v>-22</v>
      </c>
    </row>
    <row r="2987" spans="1:5">
      <c r="A2987" s="2">
        <v>39617</v>
      </c>
      <c r="B2987" t="s">
        <v>257</v>
      </c>
      <c r="C2987" s="5">
        <f t="shared" si="92"/>
        <v>39617.073171296295</v>
      </c>
      <c r="D2987">
        <v>-2.2000000000000001E-3</v>
      </c>
      <c r="E2987">
        <f t="shared" si="93"/>
        <v>-22</v>
      </c>
    </row>
    <row r="2988" spans="1:5">
      <c r="A2988" s="2">
        <v>39617</v>
      </c>
      <c r="B2988" t="s">
        <v>258</v>
      </c>
      <c r="C2988" s="5">
        <f t="shared" si="92"/>
        <v>39617.073865740742</v>
      </c>
      <c r="D2988">
        <v>-2.2000000000000001E-3</v>
      </c>
      <c r="E2988">
        <f t="shared" si="93"/>
        <v>-22</v>
      </c>
    </row>
    <row r="2989" spans="1:5">
      <c r="A2989" s="2">
        <v>39617</v>
      </c>
      <c r="B2989" t="s">
        <v>259</v>
      </c>
      <c r="C2989" s="5">
        <f t="shared" si="92"/>
        <v>39617.074560185189</v>
      </c>
      <c r="D2989">
        <v>-2.0999999999999999E-3</v>
      </c>
      <c r="E2989">
        <f t="shared" si="93"/>
        <v>-21</v>
      </c>
    </row>
    <row r="2990" spans="1:5">
      <c r="A2990" s="2">
        <v>39617</v>
      </c>
      <c r="B2990" t="s">
        <v>260</v>
      </c>
      <c r="C2990" s="5">
        <f t="shared" si="92"/>
        <v>39617.075254629628</v>
      </c>
      <c r="D2990">
        <v>-2.2000000000000001E-3</v>
      </c>
      <c r="E2990">
        <f t="shared" si="93"/>
        <v>-22</v>
      </c>
    </row>
    <row r="2991" spans="1:5">
      <c r="A2991" s="2">
        <v>39617</v>
      </c>
      <c r="B2991" t="s">
        <v>261</v>
      </c>
      <c r="C2991" s="5">
        <f t="shared" si="92"/>
        <v>39617.075949074075</v>
      </c>
      <c r="D2991">
        <v>-2.2000000000000001E-3</v>
      </c>
      <c r="E2991">
        <f t="shared" si="93"/>
        <v>-22</v>
      </c>
    </row>
    <row r="2992" spans="1:5">
      <c r="A2992" s="2">
        <v>39617</v>
      </c>
      <c r="B2992" t="s">
        <v>262</v>
      </c>
      <c r="C2992" s="5">
        <f t="shared" si="92"/>
        <v>39617.076643518521</v>
      </c>
      <c r="D2992">
        <v>-2.0999999999999999E-3</v>
      </c>
      <c r="E2992">
        <f t="shared" si="93"/>
        <v>-21</v>
      </c>
    </row>
    <row r="2993" spans="1:5">
      <c r="A2993" s="2">
        <v>39617</v>
      </c>
      <c r="B2993" t="s">
        <v>263</v>
      </c>
      <c r="C2993" s="5">
        <f t="shared" si="92"/>
        <v>39617.077337962961</v>
      </c>
      <c r="D2993">
        <v>-2E-3</v>
      </c>
      <c r="E2993">
        <f t="shared" si="93"/>
        <v>-20</v>
      </c>
    </row>
    <row r="2994" spans="1:5">
      <c r="A2994" s="2">
        <v>39617</v>
      </c>
      <c r="B2994" t="s">
        <v>264</v>
      </c>
      <c r="C2994" s="5">
        <f t="shared" si="92"/>
        <v>39617.078032407408</v>
      </c>
      <c r="D2994">
        <v>-2.0999999999999999E-3</v>
      </c>
      <c r="E2994">
        <f t="shared" si="93"/>
        <v>-21</v>
      </c>
    </row>
    <row r="2995" spans="1:5">
      <c r="A2995" s="2">
        <v>39617</v>
      </c>
      <c r="B2995" t="s">
        <v>265</v>
      </c>
      <c r="C2995" s="5">
        <f t="shared" si="92"/>
        <v>39617.078726851854</v>
      </c>
      <c r="D2995">
        <v>-2.0999999999999999E-3</v>
      </c>
      <c r="E2995">
        <f t="shared" si="93"/>
        <v>-21</v>
      </c>
    </row>
    <row r="2996" spans="1:5">
      <c r="A2996" s="2">
        <v>39617</v>
      </c>
      <c r="B2996" t="s">
        <v>266</v>
      </c>
      <c r="C2996" s="5">
        <f t="shared" si="92"/>
        <v>39617.079421296294</v>
      </c>
      <c r="D2996">
        <v>-2E-3</v>
      </c>
      <c r="E2996">
        <f t="shared" si="93"/>
        <v>-20</v>
      </c>
    </row>
    <row r="2997" spans="1:5">
      <c r="A2997" s="2">
        <v>39617</v>
      </c>
      <c r="B2997" t="s">
        <v>267</v>
      </c>
      <c r="C2997" s="5">
        <f t="shared" si="92"/>
        <v>39617.08011574074</v>
      </c>
      <c r="D2997">
        <v>-2E-3</v>
      </c>
      <c r="E2997">
        <f t="shared" si="93"/>
        <v>-20</v>
      </c>
    </row>
    <row r="2998" spans="1:5">
      <c r="A2998" s="2">
        <v>39617</v>
      </c>
      <c r="B2998" t="s">
        <v>268</v>
      </c>
      <c r="C2998" s="5">
        <f t="shared" si="92"/>
        <v>39617.080810185187</v>
      </c>
      <c r="D2998">
        <v>-2E-3</v>
      </c>
      <c r="E2998">
        <f t="shared" si="93"/>
        <v>-20</v>
      </c>
    </row>
    <row r="2999" spans="1:5">
      <c r="A2999" s="2">
        <v>39617</v>
      </c>
      <c r="B2999" t="s">
        <v>269</v>
      </c>
      <c r="C2999" s="5">
        <f t="shared" si="92"/>
        <v>39617.081504629627</v>
      </c>
      <c r="D2999">
        <v>-2E-3</v>
      </c>
      <c r="E2999">
        <f t="shared" si="93"/>
        <v>-20</v>
      </c>
    </row>
    <row r="3000" spans="1:5">
      <c r="A3000" s="2">
        <v>39617</v>
      </c>
      <c r="B3000" t="s">
        <v>270</v>
      </c>
      <c r="C3000" s="5">
        <f t="shared" si="92"/>
        <v>39617.082199074073</v>
      </c>
      <c r="D3000">
        <v>-2E-3</v>
      </c>
      <c r="E3000">
        <f t="shared" si="93"/>
        <v>-20</v>
      </c>
    </row>
    <row r="3001" spans="1:5">
      <c r="A3001" s="2">
        <v>39617</v>
      </c>
      <c r="B3001" t="s">
        <v>271</v>
      </c>
      <c r="C3001" s="5">
        <f t="shared" si="92"/>
        <v>39617.08289351852</v>
      </c>
      <c r="D3001">
        <v>-2.0999999999999999E-3</v>
      </c>
      <c r="E3001">
        <f t="shared" si="93"/>
        <v>-21</v>
      </c>
    </row>
    <row r="3002" spans="1:5">
      <c r="A3002" s="2">
        <v>39617</v>
      </c>
      <c r="B3002" t="s">
        <v>272</v>
      </c>
      <c r="C3002" s="5">
        <f t="shared" si="92"/>
        <v>39617.083587962959</v>
      </c>
      <c r="D3002">
        <v>-2.0999999999999999E-3</v>
      </c>
      <c r="E3002">
        <f t="shared" si="93"/>
        <v>-21</v>
      </c>
    </row>
    <row r="3003" spans="1:5">
      <c r="A3003" s="2">
        <v>39617</v>
      </c>
      <c r="B3003" t="s">
        <v>273</v>
      </c>
      <c r="C3003" s="5">
        <f t="shared" si="92"/>
        <v>39617.084282407406</v>
      </c>
      <c r="D3003">
        <v>-2.0999999999999999E-3</v>
      </c>
      <c r="E3003">
        <f t="shared" si="93"/>
        <v>-21</v>
      </c>
    </row>
    <row r="3004" spans="1:5">
      <c r="A3004" s="2">
        <v>39617</v>
      </c>
      <c r="B3004" t="s">
        <v>274</v>
      </c>
      <c r="C3004" s="5">
        <f t="shared" si="92"/>
        <v>39617.084976851853</v>
      </c>
      <c r="D3004">
        <v>-2.2000000000000001E-3</v>
      </c>
      <c r="E3004">
        <f t="shared" si="93"/>
        <v>-22</v>
      </c>
    </row>
    <row r="3005" spans="1:5">
      <c r="A3005" s="2">
        <v>39617</v>
      </c>
      <c r="B3005" t="s">
        <v>275</v>
      </c>
      <c r="C3005" s="5">
        <f t="shared" si="92"/>
        <v>39617.0856712963</v>
      </c>
      <c r="D3005">
        <v>-2.2000000000000001E-3</v>
      </c>
      <c r="E3005">
        <f t="shared" si="93"/>
        <v>-22</v>
      </c>
    </row>
    <row r="3006" spans="1:5">
      <c r="A3006" s="2">
        <v>39617</v>
      </c>
      <c r="B3006" t="s">
        <v>276</v>
      </c>
      <c r="C3006" s="5">
        <f t="shared" si="92"/>
        <v>39617.086365740739</v>
      </c>
      <c r="D3006">
        <v>-2.2000000000000001E-3</v>
      </c>
      <c r="E3006">
        <f t="shared" si="93"/>
        <v>-22</v>
      </c>
    </row>
    <row r="3007" spans="1:5">
      <c r="A3007" s="2">
        <v>39617</v>
      </c>
      <c r="B3007" t="s">
        <v>277</v>
      </c>
      <c r="C3007" s="5">
        <f t="shared" si="92"/>
        <v>39617.087060185186</v>
      </c>
      <c r="D3007">
        <v>-2.2000000000000001E-3</v>
      </c>
      <c r="E3007">
        <f t="shared" si="93"/>
        <v>-22</v>
      </c>
    </row>
    <row r="3008" spans="1:5">
      <c r="A3008" s="2">
        <v>39617</v>
      </c>
      <c r="B3008" t="s">
        <v>278</v>
      </c>
      <c r="C3008" s="5">
        <f t="shared" si="92"/>
        <v>39617.087754629632</v>
      </c>
      <c r="D3008">
        <v>-2.0999999999999999E-3</v>
      </c>
      <c r="E3008">
        <f t="shared" si="93"/>
        <v>-21</v>
      </c>
    </row>
    <row r="3009" spans="1:5">
      <c r="A3009" s="2">
        <v>39617</v>
      </c>
      <c r="B3009" t="s">
        <v>279</v>
      </c>
      <c r="C3009" s="5">
        <f t="shared" si="92"/>
        <v>39617.088449074072</v>
      </c>
      <c r="D3009">
        <v>-2.2000000000000001E-3</v>
      </c>
      <c r="E3009">
        <f t="shared" si="93"/>
        <v>-22</v>
      </c>
    </row>
    <row r="3010" spans="1:5">
      <c r="A3010" s="2">
        <v>39617</v>
      </c>
      <c r="B3010" t="s">
        <v>280</v>
      </c>
      <c r="C3010" s="5">
        <f t="shared" si="92"/>
        <v>39617.089143518519</v>
      </c>
      <c r="D3010">
        <v>-2.2000000000000001E-3</v>
      </c>
      <c r="E3010">
        <f t="shared" si="93"/>
        <v>-22</v>
      </c>
    </row>
    <row r="3011" spans="1:5">
      <c r="A3011" s="2">
        <v>39617</v>
      </c>
      <c r="B3011" t="s">
        <v>1820</v>
      </c>
      <c r="C3011" s="5">
        <f t="shared" ref="C3011:C3074" si="94">A3011+TIME(LEFT(B3011,3),MID(B3011,5,2),RIGHT(B3011,2))</f>
        <v>39617.089826388888</v>
      </c>
      <c r="D3011">
        <v>-2.3E-3</v>
      </c>
      <c r="E3011">
        <f t="shared" ref="E3011:E3074" si="95">D3011*10000</f>
        <v>-23</v>
      </c>
    </row>
    <row r="3012" spans="1:5">
      <c r="A3012" s="2">
        <v>39617</v>
      </c>
      <c r="B3012" t="s">
        <v>1821</v>
      </c>
      <c r="C3012" s="5">
        <f t="shared" si="94"/>
        <v>39617.090520833335</v>
      </c>
      <c r="D3012">
        <v>-2.2000000000000001E-3</v>
      </c>
      <c r="E3012">
        <f t="shared" si="95"/>
        <v>-22</v>
      </c>
    </row>
    <row r="3013" spans="1:5">
      <c r="A3013" s="2">
        <v>39617</v>
      </c>
      <c r="B3013" t="s">
        <v>283</v>
      </c>
      <c r="C3013" s="5">
        <f t="shared" si="94"/>
        <v>39617.091226851851</v>
      </c>
      <c r="D3013">
        <v>-2.2000000000000001E-3</v>
      </c>
      <c r="E3013">
        <f t="shared" si="95"/>
        <v>-22</v>
      </c>
    </row>
    <row r="3014" spans="1:5">
      <c r="A3014" s="2">
        <v>39617</v>
      </c>
      <c r="B3014" t="s">
        <v>284</v>
      </c>
      <c r="C3014" s="5">
        <f t="shared" si="94"/>
        <v>39617.091921296298</v>
      </c>
      <c r="D3014">
        <v>-2.3E-3</v>
      </c>
      <c r="E3014">
        <f t="shared" si="95"/>
        <v>-23</v>
      </c>
    </row>
    <row r="3015" spans="1:5">
      <c r="A3015" s="2">
        <v>39617</v>
      </c>
      <c r="B3015" t="s">
        <v>285</v>
      </c>
      <c r="C3015" s="5">
        <f t="shared" si="94"/>
        <v>39617.092615740738</v>
      </c>
      <c r="D3015">
        <v>-2.3E-3</v>
      </c>
      <c r="E3015">
        <f t="shared" si="95"/>
        <v>-23</v>
      </c>
    </row>
    <row r="3016" spans="1:5">
      <c r="A3016" s="2">
        <v>39617</v>
      </c>
      <c r="B3016" t="s">
        <v>286</v>
      </c>
      <c r="C3016" s="5">
        <f t="shared" si="94"/>
        <v>39617.093310185184</v>
      </c>
      <c r="D3016">
        <v>-2.3E-3</v>
      </c>
      <c r="E3016">
        <f t="shared" si="95"/>
        <v>-23</v>
      </c>
    </row>
    <row r="3017" spans="1:5">
      <c r="A3017" s="2">
        <v>39617</v>
      </c>
      <c r="B3017" t="s">
        <v>1822</v>
      </c>
      <c r="C3017" s="5">
        <f t="shared" si="94"/>
        <v>39617.093993055554</v>
      </c>
      <c r="D3017">
        <v>-2.3E-3</v>
      </c>
      <c r="E3017">
        <f t="shared" si="95"/>
        <v>-23</v>
      </c>
    </row>
    <row r="3018" spans="1:5">
      <c r="A3018" s="2">
        <v>39617</v>
      </c>
      <c r="B3018" t="s">
        <v>288</v>
      </c>
      <c r="C3018" s="5">
        <f t="shared" si="94"/>
        <v>39617.094699074078</v>
      </c>
      <c r="D3018">
        <v>-2.2000000000000001E-3</v>
      </c>
      <c r="E3018">
        <f t="shared" si="95"/>
        <v>-22</v>
      </c>
    </row>
    <row r="3019" spans="1:5">
      <c r="A3019" s="2">
        <v>39617</v>
      </c>
      <c r="B3019" t="s">
        <v>289</v>
      </c>
      <c r="C3019" s="5">
        <f t="shared" si="94"/>
        <v>39617.095393518517</v>
      </c>
      <c r="D3019">
        <v>-2.3E-3</v>
      </c>
      <c r="E3019">
        <f t="shared" si="95"/>
        <v>-23</v>
      </c>
    </row>
    <row r="3020" spans="1:5">
      <c r="A3020" s="2">
        <v>39617</v>
      </c>
      <c r="B3020" t="s">
        <v>290</v>
      </c>
      <c r="C3020" s="5">
        <f t="shared" si="94"/>
        <v>39617.096087962964</v>
      </c>
      <c r="D3020">
        <v>-2.3E-3</v>
      </c>
      <c r="E3020">
        <f t="shared" si="95"/>
        <v>-23</v>
      </c>
    </row>
    <row r="3021" spans="1:5">
      <c r="A3021" s="2">
        <v>39617</v>
      </c>
      <c r="B3021" t="s">
        <v>1823</v>
      </c>
      <c r="C3021" s="5">
        <f t="shared" si="94"/>
        <v>39617.096770833334</v>
      </c>
      <c r="D3021">
        <v>-2.2000000000000001E-3</v>
      </c>
      <c r="E3021">
        <f t="shared" si="95"/>
        <v>-22</v>
      </c>
    </row>
    <row r="3022" spans="1:5">
      <c r="A3022" s="2">
        <v>39617</v>
      </c>
      <c r="B3022" t="s">
        <v>292</v>
      </c>
      <c r="C3022" s="5">
        <f t="shared" si="94"/>
        <v>39617.09747685185</v>
      </c>
      <c r="D3022">
        <v>-2.2000000000000001E-3</v>
      </c>
      <c r="E3022">
        <f t="shared" si="95"/>
        <v>-22</v>
      </c>
    </row>
    <row r="3023" spans="1:5">
      <c r="A3023" s="2">
        <v>39617</v>
      </c>
      <c r="B3023" t="s">
        <v>293</v>
      </c>
      <c r="C3023" s="5">
        <f t="shared" si="94"/>
        <v>39617.098171296297</v>
      </c>
      <c r="D3023">
        <v>-2.2000000000000001E-3</v>
      </c>
      <c r="E3023">
        <f t="shared" si="95"/>
        <v>-22</v>
      </c>
    </row>
    <row r="3024" spans="1:5">
      <c r="A3024" s="2">
        <v>39617</v>
      </c>
      <c r="B3024" t="s">
        <v>1617</v>
      </c>
      <c r="C3024" s="5">
        <f t="shared" si="94"/>
        <v>39617.098865740743</v>
      </c>
      <c r="D3024">
        <v>-2.2000000000000001E-3</v>
      </c>
      <c r="E3024">
        <f t="shared" si="95"/>
        <v>-22</v>
      </c>
    </row>
    <row r="3025" spans="1:5">
      <c r="A3025" s="2">
        <v>39617</v>
      </c>
      <c r="B3025" t="s">
        <v>295</v>
      </c>
      <c r="C3025" s="5">
        <f t="shared" si="94"/>
        <v>39617.099560185183</v>
      </c>
      <c r="D3025">
        <v>-2.0999999999999999E-3</v>
      </c>
      <c r="E3025">
        <f t="shared" si="95"/>
        <v>-21</v>
      </c>
    </row>
    <row r="3026" spans="1:5">
      <c r="A3026" s="2">
        <v>39617</v>
      </c>
      <c r="B3026" t="s">
        <v>296</v>
      </c>
      <c r="C3026" s="5">
        <f t="shared" si="94"/>
        <v>39617.100254629629</v>
      </c>
      <c r="D3026">
        <v>-2.0999999999999999E-3</v>
      </c>
      <c r="E3026">
        <f t="shared" si="95"/>
        <v>-21</v>
      </c>
    </row>
    <row r="3027" spans="1:5">
      <c r="A3027" s="2">
        <v>39617</v>
      </c>
      <c r="B3027" t="s">
        <v>297</v>
      </c>
      <c r="C3027" s="5">
        <f t="shared" si="94"/>
        <v>39617.100949074076</v>
      </c>
      <c r="D3027">
        <v>-2.2000000000000001E-3</v>
      </c>
      <c r="E3027">
        <f t="shared" si="95"/>
        <v>-22</v>
      </c>
    </row>
    <row r="3028" spans="1:5">
      <c r="A3028" s="2">
        <v>39617</v>
      </c>
      <c r="B3028" t="s">
        <v>298</v>
      </c>
      <c r="C3028" s="5">
        <f t="shared" si="94"/>
        <v>39617.101643518516</v>
      </c>
      <c r="D3028">
        <v>-2.2000000000000001E-3</v>
      </c>
      <c r="E3028">
        <f t="shared" si="95"/>
        <v>-22</v>
      </c>
    </row>
    <row r="3029" spans="1:5">
      <c r="A3029" s="2">
        <v>39617</v>
      </c>
      <c r="B3029" t="s">
        <v>299</v>
      </c>
      <c r="C3029" s="5">
        <f t="shared" si="94"/>
        <v>39617.102337962962</v>
      </c>
      <c r="D3029">
        <v>-2.2000000000000001E-3</v>
      </c>
      <c r="E3029">
        <f t="shared" si="95"/>
        <v>-22</v>
      </c>
    </row>
    <row r="3030" spans="1:5">
      <c r="A3030" s="2">
        <v>39617</v>
      </c>
      <c r="B3030" t="s">
        <v>300</v>
      </c>
      <c r="C3030" s="5">
        <f t="shared" si="94"/>
        <v>39617.103032407409</v>
      </c>
      <c r="D3030">
        <v>-2.3E-3</v>
      </c>
      <c r="E3030">
        <f t="shared" si="95"/>
        <v>-23</v>
      </c>
    </row>
    <row r="3031" spans="1:5">
      <c r="A3031" s="2">
        <v>39617</v>
      </c>
      <c r="B3031" t="s">
        <v>301</v>
      </c>
      <c r="C3031" s="5">
        <f t="shared" si="94"/>
        <v>39617.103726851848</v>
      </c>
      <c r="D3031">
        <v>-2.3E-3</v>
      </c>
      <c r="E3031">
        <f t="shared" si="95"/>
        <v>-23</v>
      </c>
    </row>
    <row r="3032" spans="1:5">
      <c r="A3032" s="2">
        <v>39617</v>
      </c>
      <c r="B3032" t="s">
        <v>302</v>
      </c>
      <c r="C3032" s="5">
        <f t="shared" si="94"/>
        <v>39617.104421296295</v>
      </c>
      <c r="D3032">
        <v>-2.2000000000000001E-3</v>
      </c>
      <c r="E3032">
        <f t="shared" si="95"/>
        <v>-22</v>
      </c>
    </row>
    <row r="3033" spans="1:5">
      <c r="A3033" s="2">
        <v>39617</v>
      </c>
      <c r="B3033" t="s">
        <v>303</v>
      </c>
      <c r="C3033" s="5">
        <f t="shared" si="94"/>
        <v>39617.105115740742</v>
      </c>
      <c r="D3033">
        <v>-2.0999999999999999E-3</v>
      </c>
      <c r="E3033">
        <f t="shared" si="95"/>
        <v>-21</v>
      </c>
    </row>
    <row r="3034" spans="1:5">
      <c r="A3034" s="2">
        <v>39617</v>
      </c>
      <c r="B3034" t="s">
        <v>304</v>
      </c>
      <c r="C3034" s="5">
        <f t="shared" si="94"/>
        <v>39617.105810185189</v>
      </c>
      <c r="D3034">
        <v>-2.0999999999999999E-3</v>
      </c>
      <c r="E3034">
        <f t="shared" si="95"/>
        <v>-21</v>
      </c>
    </row>
    <row r="3035" spans="1:5">
      <c r="A3035" s="2">
        <v>39617</v>
      </c>
      <c r="B3035" t="s">
        <v>305</v>
      </c>
      <c r="C3035" s="5">
        <f t="shared" si="94"/>
        <v>39617.106504629628</v>
      </c>
      <c r="D3035">
        <v>-2.0999999999999999E-3</v>
      </c>
      <c r="E3035">
        <f t="shared" si="95"/>
        <v>-21</v>
      </c>
    </row>
    <row r="3036" spans="1:5">
      <c r="A3036" s="2">
        <v>39617</v>
      </c>
      <c r="B3036" t="s">
        <v>306</v>
      </c>
      <c r="C3036" s="5">
        <f t="shared" si="94"/>
        <v>39617.107199074075</v>
      </c>
      <c r="D3036">
        <v>-2.0999999999999999E-3</v>
      </c>
      <c r="E3036">
        <f t="shared" si="95"/>
        <v>-21</v>
      </c>
    </row>
    <row r="3037" spans="1:5">
      <c r="A3037" s="2">
        <v>39617</v>
      </c>
      <c r="B3037" t="s">
        <v>307</v>
      </c>
      <c r="C3037" s="5">
        <f t="shared" si="94"/>
        <v>39617.107893518521</v>
      </c>
      <c r="D3037">
        <v>-2.0999999999999999E-3</v>
      </c>
      <c r="E3037">
        <f t="shared" si="95"/>
        <v>-21</v>
      </c>
    </row>
    <row r="3038" spans="1:5">
      <c r="A3038" s="2">
        <v>39617</v>
      </c>
      <c r="B3038" t="s">
        <v>308</v>
      </c>
      <c r="C3038" s="5">
        <f t="shared" si="94"/>
        <v>39617.108587962961</v>
      </c>
      <c r="D3038">
        <v>-2.0999999999999999E-3</v>
      </c>
      <c r="E3038">
        <f t="shared" si="95"/>
        <v>-21</v>
      </c>
    </row>
    <row r="3039" spans="1:5">
      <c r="A3039" s="2">
        <v>39617</v>
      </c>
      <c r="B3039" t="s">
        <v>309</v>
      </c>
      <c r="C3039" s="5">
        <f t="shared" si="94"/>
        <v>39617.109282407408</v>
      </c>
      <c r="D3039">
        <v>-2E-3</v>
      </c>
      <c r="E3039">
        <f t="shared" si="95"/>
        <v>-20</v>
      </c>
    </row>
    <row r="3040" spans="1:5">
      <c r="A3040" s="2">
        <v>39617</v>
      </c>
      <c r="B3040" t="s">
        <v>310</v>
      </c>
      <c r="C3040" s="5">
        <f t="shared" si="94"/>
        <v>39617.109976851854</v>
      </c>
      <c r="D3040">
        <v>-2.0999999999999999E-3</v>
      </c>
      <c r="E3040">
        <f t="shared" si="95"/>
        <v>-21</v>
      </c>
    </row>
    <row r="3041" spans="1:5">
      <c r="A3041" s="2">
        <v>39617</v>
      </c>
      <c r="B3041" t="s">
        <v>1618</v>
      </c>
      <c r="C3041" s="5">
        <f t="shared" si="94"/>
        <v>39617.110671296294</v>
      </c>
      <c r="D3041">
        <v>-2.0999999999999999E-3</v>
      </c>
      <c r="E3041">
        <f t="shared" si="95"/>
        <v>-21</v>
      </c>
    </row>
    <row r="3042" spans="1:5">
      <c r="A3042" s="2">
        <v>39617</v>
      </c>
      <c r="B3042" t="s">
        <v>1824</v>
      </c>
      <c r="C3042" s="5">
        <f t="shared" si="94"/>
        <v>39617.111354166664</v>
      </c>
      <c r="D3042">
        <v>-2.0999999999999999E-3</v>
      </c>
      <c r="E3042">
        <f t="shared" si="95"/>
        <v>-21</v>
      </c>
    </row>
    <row r="3043" spans="1:5">
      <c r="A3043" s="2">
        <v>39617</v>
      </c>
      <c r="B3043" t="s">
        <v>313</v>
      </c>
      <c r="C3043" s="5">
        <f t="shared" si="94"/>
        <v>39617.112060185187</v>
      </c>
      <c r="D3043">
        <v>-2.0999999999999999E-3</v>
      </c>
      <c r="E3043">
        <f t="shared" si="95"/>
        <v>-21</v>
      </c>
    </row>
    <row r="3044" spans="1:5">
      <c r="A3044" s="2">
        <v>39617</v>
      </c>
      <c r="B3044" t="s">
        <v>314</v>
      </c>
      <c r="C3044" s="5">
        <f t="shared" si="94"/>
        <v>39617.112754629627</v>
      </c>
      <c r="D3044">
        <v>-2.0999999999999999E-3</v>
      </c>
      <c r="E3044">
        <f t="shared" si="95"/>
        <v>-21</v>
      </c>
    </row>
    <row r="3045" spans="1:5">
      <c r="A3045" s="2">
        <v>39617</v>
      </c>
      <c r="B3045" t="s">
        <v>315</v>
      </c>
      <c r="C3045" s="5">
        <f t="shared" si="94"/>
        <v>39617.113449074073</v>
      </c>
      <c r="D3045">
        <v>-2.0999999999999999E-3</v>
      </c>
      <c r="E3045">
        <f t="shared" si="95"/>
        <v>-21</v>
      </c>
    </row>
    <row r="3046" spans="1:5">
      <c r="A3046" s="2">
        <v>39617</v>
      </c>
      <c r="B3046" t="s">
        <v>316</v>
      </c>
      <c r="C3046" s="5">
        <f t="shared" si="94"/>
        <v>39617.11414351852</v>
      </c>
      <c r="D3046">
        <v>-2E-3</v>
      </c>
      <c r="E3046">
        <f t="shared" si="95"/>
        <v>-20</v>
      </c>
    </row>
    <row r="3047" spans="1:5">
      <c r="A3047" s="2">
        <v>39617</v>
      </c>
      <c r="B3047" t="s">
        <v>317</v>
      </c>
      <c r="C3047" s="5">
        <f t="shared" si="94"/>
        <v>39617.114837962959</v>
      </c>
      <c r="D3047">
        <v>-2E-3</v>
      </c>
      <c r="E3047">
        <f t="shared" si="95"/>
        <v>-20</v>
      </c>
    </row>
    <row r="3048" spans="1:5">
      <c r="A3048" s="2">
        <v>39617</v>
      </c>
      <c r="B3048" t="s">
        <v>318</v>
      </c>
      <c r="C3048" s="5">
        <f t="shared" si="94"/>
        <v>39617.115532407406</v>
      </c>
      <c r="D3048">
        <v>-2.0999999999999999E-3</v>
      </c>
      <c r="E3048">
        <f t="shared" si="95"/>
        <v>-21</v>
      </c>
    </row>
    <row r="3049" spans="1:5">
      <c r="A3049" s="2">
        <v>39617</v>
      </c>
      <c r="B3049" t="s">
        <v>319</v>
      </c>
      <c r="C3049" s="5">
        <f t="shared" si="94"/>
        <v>39617.116226851853</v>
      </c>
      <c r="D3049">
        <v>-2E-3</v>
      </c>
      <c r="E3049">
        <f t="shared" si="95"/>
        <v>-20</v>
      </c>
    </row>
    <row r="3050" spans="1:5">
      <c r="A3050" s="2">
        <v>39617</v>
      </c>
      <c r="B3050" t="s">
        <v>320</v>
      </c>
      <c r="C3050" s="5">
        <f t="shared" si="94"/>
        <v>39617.1169212963</v>
      </c>
      <c r="D3050">
        <v>-2.0999999999999999E-3</v>
      </c>
      <c r="E3050">
        <f t="shared" si="95"/>
        <v>-21</v>
      </c>
    </row>
    <row r="3051" spans="1:5">
      <c r="A3051" s="2">
        <v>39617</v>
      </c>
      <c r="B3051" t="s">
        <v>321</v>
      </c>
      <c r="C3051" s="5">
        <f t="shared" si="94"/>
        <v>39617.117615740739</v>
      </c>
      <c r="D3051">
        <v>-2.0999999999999999E-3</v>
      </c>
      <c r="E3051">
        <f t="shared" si="95"/>
        <v>-21</v>
      </c>
    </row>
    <row r="3052" spans="1:5">
      <c r="A3052" s="2">
        <v>39617</v>
      </c>
      <c r="B3052" t="s">
        <v>322</v>
      </c>
      <c r="C3052" s="5">
        <f t="shared" si="94"/>
        <v>39617.118310185186</v>
      </c>
      <c r="D3052">
        <v>-2.0999999999999999E-3</v>
      </c>
      <c r="E3052">
        <f t="shared" si="95"/>
        <v>-21</v>
      </c>
    </row>
    <row r="3053" spans="1:5">
      <c r="A3053" s="2">
        <v>39617</v>
      </c>
      <c r="B3053" t="s">
        <v>323</v>
      </c>
      <c r="C3053" s="5">
        <f t="shared" si="94"/>
        <v>39617.119004629632</v>
      </c>
      <c r="D3053">
        <v>-2E-3</v>
      </c>
      <c r="E3053">
        <f t="shared" si="95"/>
        <v>-20</v>
      </c>
    </row>
    <row r="3054" spans="1:5">
      <c r="A3054" s="2">
        <v>39617</v>
      </c>
      <c r="B3054" t="s">
        <v>324</v>
      </c>
      <c r="C3054" s="5">
        <f t="shared" si="94"/>
        <v>39617.119699074072</v>
      </c>
      <c r="D3054">
        <v>-2.0999999999999999E-3</v>
      </c>
      <c r="E3054">
        <f t="shared" si="95"/>
        <v>-21</v>
      </c>
    </row>
    <row r="3055" spans="1:5">
      <c r="A3055" s="2">
        <v>39617</v>
      </c>
      <c r="B3055" t="s">
        <v>325</v>
      </c>
      <c r="C3055" s="5">
        <f t="shared" si="94"/>
        <v>39617.120393518519</v>
      </c>
      <c r="D3055">
        <v>-2.0999999999999999E-3</v>
      </c>
      <c r="E3055">
        <f t="shared" si="95"/>
        <v>-21</v>
      </c>
    </row>
    <row r="3056" spans="1:5">
      <c r="A3056" s="2">
        <v>39617</v>
      </c>
      <c r="B3056" t="s">
        <v>326</v>
      </c>
      <c r="C3056" s="5">
        <f t="shared" si="94"/>
        <v>39617.121087962965</v>
      </c>
      <c r="D3056">
        <v>-2E-3</v>
      </c>
      <c r="E3056">
        <f t="shared" si="95"/>
        <v>-20</v>
      </c>
    </row>
    <row r="3057" spans="1:5">
      <c r="A3057" s="2">
        <v>39617</v>
      </c>
      <c r="B3057" t="s">
        <v>327</v>
      </c>
      <c r="C3057" s="5">
        <f t="shared" si="94"/>
        <v>39617.121782407405</v>
      </c>
      <c r="D3057">
        <v>-2E-3</v>
      </c>
      <c r="E3057">
        <f t="shared" si="95"/>
        <v>-20</v>
      </c>
    </row>
    <row r="3058" spans="1:5">
      <c r="A3058" s="2">
        <v>39617</v>
      </c>
      <c r="B3058" t="s">
        <v>328</v>
      </c>
      <c r="C3058" s="5">
        <f t="shared" si="94"/>
        <v>39617.122476851851</v>
      </c>
      <c r="D3058">
        <v>-2E-3</v>
      </c>
      <c r="E3058">
        <f t="shared" si="95"/>
        <v>-20</v>
      </c>
    </row>
    <row r="3059" spans="1:5">
      <c r="A3059" s="2">
        <v>39617</v>
      </c>
      <c r="B3059" t="s">
        <v>329</v>
      </c>
      <c r="C3059" s="5">
        <f t="shared" si="94"/>
        <v>39617.123171296298</v>
      </c>
      <c r="D3059">
        <v>-2E-3</v>
      </c>
      <c r="E3059">
        <f t="shared" si="95"/>
        <v>-20</v>
      </c>
    </row>
    <row r="3060" spans="1:5">
      <c r="A3060" s="2">
        <v>39617</v>
      </c>
      <c r="B3060" t="s">
        <v>330</v>
      </c>
      <c r="C3060" s="5">
        <f t="shared" si="94"/>
        <v>39617.123865740738</v>
      </c>
      <c r="D3060">
        <v>-2.0999999999999999E-3</v>
      </c>
      <c r="E3060">
        <f t="shared" si="95"/>
        <v>-21</v>
      </c>
    </row>
    <row r="3061" spans="1:5">
      <c r="A3061" s="2">
        <v>39617</v>
      </c>
      <c r="B3061" t="s">
        <v>331</v>
      </c>
      <c r="C3061" s="5">
        <f t="shared" si="94"/>
        <v>39617.124560185184</v>
      </c>
      <c r="D3061">
        <v>-2E-3</v>
      </c>
      <c r="E3061">
        <f t="shared" si="95"/>
        <v>-20</v>
      </c>
    </row>
    <row r="3062" spans="1:5">
      <c r="A3062" s="2">
        <v>39617</v>
      </c>
      <c r="B3062" t="s">
        <v>332</v>
      </c>
      <c r="C3062" s="5">
        <f t="shared" si="94"/>
        <v>39617.125254629631</v>
      </c>
      <c r="D3062">
        <v>-2.0999999999999999E-3</v>
      </c>
      <c r="E3062">
        <f t="shared" si="95"/>
        <v>-21</v>
      </c>
    </row>
    <row r="3063" spans="1:5">
      <c r="A3063" s="2">
        <v>39617</v>
      </c>
      <c r="B3063" t="s">
        <v>333</v>
      </c>
      <c r="C3063" s="5">
        <f t="shared" si="94"/>
        <v>39617.125949074078</v>
      </c>
      <c r="D3063">
        <v>-2.0999999999999999E-3</v>
      </c>
      <c r="E3063">
        <f t="shared" si="95"/>
        <v>-21</v>
      </c>
    </row>
    <row r="3064" spans="1:5">
      <c r="A3064" s="2">
        <v>39617</v>
      </c>
      <c r="B3064" t="s">
        <v>334</v>
      </c>
      <c r="C3064" s="5">
        <f t="shared" si="94"/>
        <v>39617.126643518517</v>
      </c>
      <c r="D3064">
        <v>-2.0999999999999999E-3</v>
      </c>
      <c r="E3064">
        <f t="shared" si="95"/>
        <v>-21</v>
      </c>
    </row>
    <row r="3065" spans="1:5">
      <c r="A3065" s="2">
        <v>39617</v>
      </c>
      <c r="B3065" t="s">
        <v>335</v>
      </c>
      <c r="C3065" s="5">
        <f t="shared" si="94"/>
        <v>39617.127337962964</v>
      </c>
      <c r="D3065">
        <v>-2.0999999999999999E-3</v>
      </c>
      <c r="E3065">
        <f t="shared" si="95"/>
        <v>-21</v>
      </c>
    </row>
    <row r="3066" spans="1:5">
      <c r="A3066" s="2">
        <v>39617</v>
      </c>
      <c r="B3066" t="s">
        <v>336</v>
      </c>
      <c r="C3066" s="5">
        <f t="shared" si="94"/>
        <v>39617.128032407411</v>
      </c>
      <c r="D3066">
        <v>-2.0999999999999999E-3</v>
      </c>
      <c r="E3066">
        <f t="shared" si="95"/>
        <v>-21</v>
      </c>
    </row>
    <row r="3067" spans="1:5">
      <c r="A3067" s="2">
        <v>39617</v>
      </c>
      <c r="B3067" t="s">
        <v>337</v>
      </c>
      <c r="C3067" s="5">
        <f t="shared" si="94"/>
        <v>39617.12872685185</v>
      </c>
      <c r="D3067">
        <v>-2.0999999999999999E-3</v>
      </c>
      <c r="E3067">
        <f t="shared" si="95"/>
        <v>-21</v>
      </c>
    </row>
    <row r="3068" spans="1:5">
      <c r="A3068" s="2">
        <v>39617</v>
      </c>
      <c r="B3068" t="s">
        <v>338</v>
      </c>
      <c r="C3068" s="5">
        <f t="shared" si="94"/>
        <v>39617.129421296297</v>
      </c>
      <c r="D3068">
        <v>-2.0999999999999999E-3</v>
      </c>
      <c r="E3068">
        <f t="shared" si="95"/>
        <v>-21</v>
      </c>
    </row>
    <row r="3069" spans="1:5">
      <c r="A3069" s="2">
        <v>39617</v>
      </c>
      <c r="B3069" t="s">
        <v>339</v>
      </c>
      <c r="C3069" s="5">
        <f t="shared" si="94"/>
        <v>39617.130115740743</v>
      </c>
      <c r="D3069">
        <v>-2.0999999999999999E-3</v>
      </c>
      <c r="E3069">
        <f t="shared" si="95"/>
        <v>-21</v>
      </c>
    </row>
    <row r="3070" spans="1:5">
      <c r="A3070" s="2">
        <v>39617</v>
      </c>
      <c r="B3070" t="s">
        <v>340</v>
      </c>
      <c r="C3070" s="5">
        <f t="shared" si="94"/>
        <v>39617.130810185183</v>
      </c>
      <c r="D3070">
        <v>-2.0999999999999999E-3</v>
      </c>
      <c r="E3070">
        <f t="shared" si="95"/>
        <v>-21</v>
      </c>
    </row>
    <row r="3071" spans="1:5">
      <c r="A3071" s="2">
        <v>39617</v>
      </c>
      <c r="B3071" t="s">
        <v>341</v>
      </c>
      <c r="C3071" s="5">
        <f t="shared" si="94"/>
        <v>39617.131504629629</v>
      </c>
      <c r="D3071">
        <v>-2.0999999999999999E-3</v>
      </c>
      <c r="E3071">
        <f t="shared" si="95"/>
        <v>-21</v>
      </c>
    </row>
    <row r="3072" spans="1:5">
      <c r="A3072" s="2">
        <v>39617</v>
      </c>
      <c r="B3072" t="s">
        <v>342</v>
      </c>
      <c r="C3072" s="5">
        <f t="shared" si="94"/>
        <v>39617.132199074076</v>
      </c>
      <c r="D3072">
        <v>-2.0999999999999999E-3</v>
      </c>
      <c r="E3072">
        <f t="shared" si="95"/>
        <v>-21</v>
      </c>
    </row>
    <row r="3073" spans="1:5">
      <c r="A3073" s="2">
        <v>39617</v>
      </c>
      <c r="B3073" t="s">
        <v>1627</v>
      </c>
      <c r="C3073" s="5">
        <f t="shared" si="94"/>
        <v>39617.132893518516</v>
      </c>
      <c r="D3073">
        <v>-2.2000000000000001E-3</v>
      </c>
      <c r="E3073">
        <f t="shared" si="95"/>
        <v>-22</v>
      </c>
    </row>
    <row r="3074" spans="1:5">
      <c r="A3074" s="2">
        <v>39617</v>
      </c>
      <c r="B3074" t="s">
        <v>1628</v>
      </c>
      <c r="C3074" s="5">
        <f t="shared" si="94"/>
        <v>39617.133587962962</v>
      </c>
      <c r="D3074">
        <v>-2.3E-3</v>
      </c>
      <c r="E3074">
        <f t="shared" si="95"/>
        <v>-23</v>
      </c>
    </row>
    <row r="3075" spans="1:5">
      <c r="A3075" s="2">
        <v>39617</v>
      </c>
      <c r="B3075" t="s">
        <v>1629</v>
      </c>
      <c r="C3075" s="5">
        <f t="shared" ref="C3075:C3138" si="96">A3075+TIME(LEFT(B3075,3),MID(B3075,5,2),RIGHT(B3075,2))</f>
        <v>39617.134282407409</v>
      </c>
      <c r="D3075">
        <v>-2.2000000000000001E-3</v>
      </c>
      <c r="E3075">
        <f t="shared" ref="E3075:E3138" si="97">D3075*10000</f>
        <v>-22</v>
      </c>
    </row>
    <row r="3076" spans="1:5">
      <c r="A3076" s="2">
        <v>39617</v>
      </c>
      <c r="B3076" t="s">
        <v>346</v>
      </c>
      <c r="C3076" s="5">
        <f t="shared" si="96"/>
        <v>39617.134976851848</v>
      </c>
      <c r="D3076">
        <v>-2.3E-3</v>
      </c>
      <c r="E3076">
        <f t="shared" si="97"/>
        <v>-23</v>
      </c>
    </row>
    <row r="3077" spans="1:5">
      <c r="A3077" s="2">
        <v>39617</v>
      </c>
      <c r="B3077" t="s">
        <v>347</v>
      </c>
      <c r="C3077" s="5">
        <f t="shared" si="96"/>
        <v>39617.135671296295</v>
      </c>
      <c r="D3077">
        <v>-2.2000000000000001E-3</v>
      </c>
      <c r="E3077">
        <f t="shared" si="97"/>
        <v>-22</v>
      </c>
    </row>
    <row r="3078" spans="1:5">
      <c r="A3078" s="2">
        <v>39617</v>
      </c>
      <c r="B3078" t="s">
        <v>348</v>
      </c>
      <c r="C3078" s="5">
        <f t="shared" si="96"/>
        <v>39617.136365740742</v>
      </c>
      <c r="D3078">
        <v>-2.3E-3</v>
      </c>
      <c r="E3078">
        <f t="shared" si="97"/>
        <v>-23</v>
      </c>
    </row>
    <row r="3079" spans="1:5">
      <c r="A3079" s="2">
        <v>39617</v>
      </c>
      <c r="B3079" t="s">
        <v>349</v>
      </c>
      <c r="C3079" s="5">
        <f t="shared" si="96"/>
        <v>39617.137060185189</v>
      </c>
      <c r="D3079">
        <v>-2.2000000000000001E-3</v>
      </c>
      <c r="E3079">
        <f t="shared" si="97"/>
        <v>-22</v>
      </c>
    </row>
    <row r="3080" spans="1:5">
      <c r="A3080" s="2">
        <v>39617</v>
      </c>
      <c r="B3080" t="s">
        <v>350</v>
      </c>
      <c r="C3080" s="5">
        <f t="shared" si="96"/>
        <v>39617.137754629628</v>
      </c>
      <c r="D3080">
        <v>-2.2000000000000001E-3</v>
      </c>
      <c r="E3080">
        <f t="shared" si="97"/>
        <v>-22</v>
      </c>
    </row>
    <row r="3081" spans="1:5">
      <c r="A3081" s="2">
        <v>39617</v>
      </c>
      <c r="B3081" t="s">
        <v>351</v>
      </c>
      <c r="C3081" s="5">
        <f t="shared" si="96"/>
        <v>39617.138449074075</v>
      </c>
      <c r="D3081">
        <v>-2.2000000000000001E-3</v>
      </c>
      <c r="E3081">
        <f t="shared" si="97"/>
        <v>-22</v>
      </c>
    </row>
    <row r="3082" spans="1:5">
      <c r="A3082" s="2">
        <v>39617</v>
      </c>
      <c r="B3082" t="s">
        <v>352</v>
      </c>
      <c r="C3082" s="5">
        <f t="shared" si="96"/>
        <v>39617.139143518521</v>
      </c>
      <c r="D3082">
        <v>-2.0999999999999999E-3</v>
      </c>
      <c r="E3082">
        <f t="shared" si="97"/>
        <v>-21</v>
      </c>
    </row>
    <row r="3083" spans="1:5">
      <c r="A3083" s="2">
        <v>39617</v>
      </c>
      <c r="B3083" t="s">
        <v>353</v>
      </c>
      <c r="C3083" s="5">
        <f t="shared" si="96"/>
        <v>39617.139837962961</v>
      </c>
      <c r="D3083">
        <v>-2.0999999999999999E-3</v>
      </c>
      <c r="E3083">
        <f t="shared" si="97"/>
        <v>-21</v>
      </c>
    </row>
    <row r="3084" spans="1:5">
      <c r="A3084" s="2">
        <v>39617</v>
      </c>
      <c r="B3084" t="s">
        <v>354</v>
      </c>
      <c r="C3084" s="5">
        <f t="shared" si="96"/>
        <v>39617.140532407408</v>
      </c>
      <c r="D3084">
        <v>-2.0999999999999999E-3</v>
      </c>
      <c r="E3084">
        <f t="shared" si="97"/>
        <v>-21</v>
      </c>
    </row>
    <row r="3085" spans="1:5">
      <c r="A3085" s="2">
        <v>39617</v>
      </c>
      <c r="B3085" t="s">
        <v>355</v>
      </c>
      <c r="C3085" s="5">
        <f t="shared" si="96"/>
        <v>39617.141226851854</v>
      </c>
      <c r="D3085">
        <v>-2.0999999999999999E-3</v>
      </c>
      <c r="E3085">
        <f t="shared" si="97"/>
        <v>-21</v>
      </c>
    </row>
    <row r="3086" spans="1:5">
      <c r="A3086" s="2">
        <v>39617</v>
      </c>
      <c r="B3086" t="s">
        <v>356</v>
      </c>
      <c r="C3086" s="5">
        <f t="shared" si="96"/>
        <v>39617.141921296294</v>
      </c>
      <c r="D3086">
        <v>-2.0999999999999999E-3</v>
      </c>
      <c r="E3086">
        <f t="shared" si="97"/>
        <v>-21</v>
      </c>
    </row>
    <row r="3087" spans="1:5">
      <c r="A3087" s="2">
        <v>39617</v>
      </c>
      <c r="B3087" t="s">
        <v>357</v>
      </c>
      <c r="C3087" s="5">
        <f t="shared" si="96"/>
        <v>39617.14261574074</v>
      </c>
      <c r="D3087">
        <v>-2.0999999999999999E-3</v>
      </c>
      <c r="E3087">
        <f t="shared" si="97"/>
        <v>-21</v>
      </c>
    </row>
    <row r="3088" spans="1:5">
      <c r="A3088" s="2">
        <v>39617</v>
      </c>
      <c r="B3088" t="s">
        <v>358</v>
      </c>
      <c r="C3088" s="5">
        <f t="shared" si="96"/>
        <v>39617.143310185187</v>
      </c>
      <c r="D3088">
        <v>-2.0999999999999999E-3</v>
      </c>
      <c r="E3088">
        <f t="shared" si="97"/>
        <v>-21</v>
      </c>
    </row>
    <row r="3089" spans="1:5">
      <c r="A3089" s="2">
        <v>39617</v>
      </c>
      <c r="B3089" t="s">
        <v>359</v>
      </c>
      <c r="C3089" s="5">
        <f t="shared" si="96"/>
        <v>39617.144004629627</v>
      </c>
      <c r="D3089">
        <v>-2.0999999999999999E-3</v>
      </c>
      <c r="E3089">
        <f t="shared" si="97"/>
        <v>-21</v>
      </c>
    </row>
    <row r="3090" spans="1:5">
      <c r="A3090" s="2">
        <v>39617</v>
      </c>
      <c r="B3090" t="s">
        <v>360</v>
      </c>
      <c r="C3090" s="5">
        <f t="shared" si="96"/>
        <v>39617.144699074073</v>
      </c>
      <c r="D3090">
        <v>-2.0999999999999999E-3</v>
      </c>
      <c r="E3090">
        <f t="shared" si="97"/>
        <v>-21</v>
      </c>
    </row>
    <row r="3091" spans="1:5">
      <c r="A3091" s="2">
        <v>39617</v>
      </c>
      <c r="B3091" t="s">
        <v>361</v>
      </c>
      <c r="C3091" s="5">
        <f t="shared" si="96"/>
        <v>39617.14539351852</v>
      </c>
      <c r="D3091">
        <v>-2.0999999999999999E-3</v>
      </c>
      <c r="E3091">
        <f t="shared" si="97"/>
        <v>-21</v>
      </c>
    </row>
    <row r="3092" spans="1:5">
      <c r="A3092" s="2">
        <v>39617</v>
      </c>
      <c r="B3092" t="s">
        <v>362</v>
      </c>
      <c r="C3092" s="5">
        <f t="shared" si="96"/>
        <v>39617.146087962959</v>
      </c>
      <c r="D3092">
        <v>-2.0999999999999999E-3</v>
      </c>
      <c r="E3092">
        <f t="shared" si="97"/>
        <v>-21</v>
      </c>
    </row>
    <row r="3093" spans="1:5">
      <c r="A3093" s="2">
        <v>39617</v>
      </c>
      <c r="B3093" t="s">
        <v>363</v>
      </c>
      <c r="C3093" s="5">
        <f t="shared" si="96"/>
        <v>39617.146782407406</v>
      </c>
      <c r="D3093">
        <v>-2E-3</v>
      </c>
      <c r="E3093">
        <f t="shared" si="97"/>
        <v>-20</v>
      </c>
    </row>
    <row r="3094" spans="1:5">
      <c r="A3094" s="2">
        <v>39617</v>
      </c>
      <c r="B3094" t="s">
        <v>364</v>
      </c>
      <c r="C3094" s="5">
        <f t="shared" si="96"/>
        <v>39617.147476851853</v>
      </c>
      <c r="D3094">
        <v>-2.0999999999999999E-3</v>
      </c>
      <c r="E3094">
        <f t="shared" si="97"/>
        <v>-21</v>
      </c>
    </row>
    <row r="3095" spans="1:5">
      <c r="A3095" s="2">
        <v>39617</v>
      </c>
      <c r="B3095" t="s">
        <v>365</v>
      </c>
      <c r="C3095" s="5">
        <f t="shared" si="96"/>
        <v>39617.1481712963</v>
      </c>
      <c r="D3095">
        <v>-2.0999999999999999E-3</v>
      </c>
      <c r="E3095">
        <f t="shared" si="97"/>
        <v>-21</v>
      </c>
    </row>
    <row r="3096" spans="1:5">
      <c r="A3096" s="2">
        <v>39617</v>
      </c>
      <c r="B3096" t="s">
        <v>366</v>
      </c>
      <c r="C3096" s="5">
        <f t="shared" si="96"/>
        <v>39617.148865740739</v>
      </c>
      <c r="D3096">
        <v>-2.0999999999999999E-3</v>
      </c>
      <c r="E3096">
        <f t="shared" si="97"/>
        <v>-21</v>
      </c>
    </row>
    <row r="3097" spans="1:5">
      <c r="A3097" s="2">
        <v>39617</v>
      </c>
      <c r="B3097" t="s">
        <v>367</v>
      </c>
      <c r="C3097" s="5">
        <f t="shared" si="96"/>
        <v>39617.149560185186</v>
      </c>
      <c r="D3097">
        <v>-2.0999999999999999E-3</v>
      </c>
      <c r="E3097">
        <f t="shared" si="97"/>
        <v>-21</v>
      </c>
    </row>
    <row r="3098" spans="1:5">
      <c r="A3098" s="2">
        <v>39617</v>
      </c>
      <c r="B3098" t="s">
        <v>368</v>
      </c>
      <c r="C3098" s="5">
        <f t="shared" si="96"/>
        <v>39617.150254629632</v>
      </c>
      <c r="D3098">
        <v>-2.0999999999999999E-3</v>
      </c>
      <c r="E3098">
        <f t="shared" si="97"/>
        <v>-21</v>
      </c>
    </row>
    <row r="3099" spans="1:5">
      <c r="A3099" s="2">
        <v>39617</v>
      </c>
      <c r="B3099" t="s">
        <v>369</v>
      </c>
      <c r="C3099" s="5">
        <f t="shared" si="96"/>
        <v>39617.150949074072</v>
      </c>
      <c r="D3099">
        <v>-2.0999999999999999E-3</v>
      </c>
      <c r="E3099">
        <f t="shared" si="97"/>
        <v>-21</v>
      </c>
    </row>
    <row r="3100" spans="1:5">
      <c r="A3100" s="2">
        <v>39617</v>
      </c>
      <c r="B3100" t="s">
        <v>370</v>
      </c>
      <c r="C3100" s="5">
        <f t="shared" si="96"/>
        <v>39617.151643518519</v>
      </c>
      <c r="D3100">
        <v>-2.0999999999999999E-3</v>
      </c>
      <c r="E3100">
        <f t="shared" si="97"/>
        <v>-21</v>
      </c>
    </row>
    <row r="3101" spans="1:5">
      <c r="A3101" s="2">
        <v>39617</v>
      </c>
      <c r="B3101" t="s">
        <v>371</v>
      </c>
      <c r="C3101" s="5">
        <f t="shared" si="96"/>
        <v>39617.152337962965</v>
      </c>
      <c r="D3101">
        <v>-2.0999999999999999E-3</v>
      </c>
      <c r="E3101">
        <f t="shared" si="97"/>
        <v>-21</v>
      </c>
    </row>
    <row r="3102" spans="1:5">
      <c r="A3102" s="2">
        <v>39617</v>
      </c>
      <c r="B3102" t="s">
        <v>1632</v>
      </c>
      <c r="C3102" s="5">
        <f t="shared" si="96"/>
        <v>39617.153020833335</v>
      </c>
      <c r="D3102">
        <v>-2.0999999999999999E-3</v>
      </c>
      <c r="E3102">
        <f t="shared" si="97"/>
        <v>-21</v>
      </c>
    </row>
    <row r="3103" spans="1:5">
      <c r="A3103" s="2">
        <v>39617</v>
      </c>
      <c r="B3103" t="s">
        <v>373</v>
      </c>
      <c r="C3103" s="5">
        <f t="shared" si="96"/>
        <v>39617.153726851851</v>
      </c>
      <c r="D3103">
        <v>-2.0999999999999999E-3</v>
      </c>
      <c r="E3103">
        <f t="shared" si="97"/>
        <v>-21</v>
      </c>
    </row>
    <row r="3104" spans="1:5">
      <c r="A3104" s="2">
        <v>39617</v>
      </c>
      <c r="B3104" t="s">
        <v>374</v>
      </c>
      <c r="C3104" s="5">
        <f t="shared" si="96"/>
        <v>39617.154421296298</v>
      </c>
      <c r="D3104">
        <v>-2.0999999999999999E-3</v>
      </c>
      <c r="E3104">
        <f t="shared" si="97"/>
        <v>-21</v>
      </c>
    </row>
    <row r="3105" spans="1:5">
      <c r="A3105" s="2">
        <v>39617</v>
      </c>
      <c r="B3105" t="s">
        <v>375</v>
      </c>
      <c r="C3105" s="5">
        <f t="shared" si="96"/>
        <v>39617.155115740738</v>
      </c>
      <c r="D3105">
        <v>-2.0999999999999999E-3</v>
      </c>
      <c r="E3105">
        <f t="shared" si="97"/>
        <v>-21</v>
      </c>
    </row>
    <row r="3106" spans="1:5">
      <c r="A3106" s="2">
        <v>39617</v>
      </c>
      <c r="B3106" t="s">
        <v>376</v>
      </c>
      <c r="C3106" s="5">
        <f t="shared" si="96"/>
        <v>39617.155810185184</v>
      </c>
      <c r="D3106">
        <v>-2.0999999999999999E-3</v>
      </c>
      <c r="E3106">
        <f t="shared" si="97"/>
        <v>-21</v>
      </c>
    </row>
    <row r="3107" spans="1:5">
      <c r="A3107" s="2">
        <v>39617</v>
      </c>
      <c r="B3107" t="s">
        <v>377</v>
      </c>
      <c r="C3107" s="5">
        <f t="shared" si="96"/>
        <v>39617.156504629631</v>
      </c>
      <c r="D3107">
        <v>-2.0999999999999999E-3</v>
      </c>
      <c r="E3107">
        <f t="shared" si="97"/>
        <v>-21</v>
      </c>
    </row>
    <row r="3108" spans="1:5">
      <c r="A3108" s="2">
        <v>39617</v>
      </c>
      <c r="B3108" t="s">
        <v>378</v>
      </c>
      <c r="C3108" s="5">
        <f t="shared" si="96"/>
        <v>39617.157199074078</v>
      </c>
      <c r="D3108">
        <v>-2.0999999999999999E-3</v>
      </c>
      <c r="E3108">
        <f t="shared" si="97"/>
        <v>-21</v>
      </c>
    </row>
    <row r="3109" spans="1:5">
      <c r="A3109" s="2">
        <v>39617</v>
      </c>
      <c r="B3109" t="s">
        <v>1633</v>
      </c>
      <c r="C3109" s="5">
        <f t="shared" si="96"/>
        <v>39617.157893518517</v>
      </c>
      <c r="D3109">
        <v>-2.0999999999999999E-3</v>
      </c>
      <c r="E3109">
        <f t="shared" si="97"/>
        <v>-21</v>
      </c>
    </row>
    <row r="3110" spans="1:5">
      <c r="A3110" s="2">
        <v>39617</v>
      </c>
      <c r="B3110" t="s">
        <v>380</v>
      </c>
      <c r="C3110" s="5">
        <f t="shared" si="96"/>
        <v>39617.158587962964</v>
      </c>
      <c r="D3110">
        <v>-2.0999999999999999E-3</v>
      </c>
      <c r="E3110">
        <f t="shared" si="97"/>
        <v>-21</v>
      </c>
    </row>
    <row r="3111" spans="1:5">
      <c r="A3111" s="2">
        <v>39617</v>
      </c>
      <c r="B3111" t="s">
        <v>381</v>
      </c>
      <c r="C3111" s="5">
        <f t="shared" si="96"/>
        <v>39617.159282407411</v>
      </c>
      <c r="D3111">
        <v>-2.0999999999999999E-3</v>
      </c>
      <c r="E3111">
        <f t="shared" si="97"/>
        <v>-21</v>
      </c>
    </row>
    <row r="3112" spans="1:5">
      <c r="A3112" s="2">
        <v>39617</v>
      </c>
      <c r="B3112" t="s">
        <v>382</v>
      </c>
      <c r="C3112" s="5">
        <f t="shared" si="96"/>
        <v>39617.15997685185</v>
      </c>
      <c r="D3112">
        <v>-2.0999999999999999E-3</v>
      </c>
      <c r="E3112">
        <f t="shared" si="97"/>
        <v>-21</v>
      </c>
    </row>
    <row r="3113" spans="1:5">
      <c r="A3113" s="2">
        <v>39617</v>
      </c>
      <c r="B3113" t="s">
        <v>383</v>
      </c>
      <c r="C3113" s="5">
        <f t="shared" si="96"/>
        <v>39617.160671296297</v>
      </c>
      <c r="D3113">
        <v>-2.0999999999999999E-3</v>
      </c>
      <c r="E3113">
        <f t="shared" si="97"/>
        <v>-21</v>
      </c>
    </row>
    <row r="3114" spans="1:5">
      <c r="A3114" s="2">
        <v>39617</v>
      </c>
      <c r="B3114" t="s">
        <v>384</v>
      </c>
      <c r="C3114" s="5">
        <f t="shared" si="96"/>
        <v>39617.161365740743</v>
      </c>
      <c r="D3114">
        <v>-2.0999999999999999E-3</v>
      </c>
      <c r="E3114">
        <f t="shared" si="97"/>
        <v>-21</v>
      </c>
    </row>
    <row r="3115" spans="1:5">
      <c r="A3115" s="2">
        <v>39617</v>
      </c>
      <c r="B3115" t="s">
        <v>385</v>
      </c>
      <c r="C3115" s="5">
        <f t="shared" si="96"/>
        <v>39617.162060185183</v>
      </c>
      <c r="D3115">
        <v>-2.0999999999999999E-3</v>
      </c>
      <c r="E3115">
        <f t="shared" si="97"/>
        <v>-21</v>
      </c>
    </row>
    <row r="3116" spans="1:5">
      <c r="A3116" s="2">
        <v>39617</v>
      </c>
      <c r="B3116" t="s">
        <v>386</v>
      </c>
      <c r="C3116" s="5">
        <f t="shared" si="96"/>
        <v>39617.162754629629</v>
      </c>
      <c r="D3116">
        <v>-2E-3</v>
      </c>
      <c r="E3116">
        <f t="shared" si="97"/>
        <v>-20</v>
      </c>
    </row>
    <row r="3117" spans="1:5">
      <c r="A3117" s="2">
        <v>39617</v>
      </c>
      <c r="B3117" t="s">
        <v>387</v>
      </c>
      <c r="C3117" s="5">
        <f t="shared" si="96"/>
        <v>39617.163449074076</v>
      </c>
      <c r="D3117">
        <v>-2.0999999999999999E-3</v>
      </c>
      <c r="E3117">
        <f t="shared" si="97"/>
        <v>-21</v>
      </c>
    </row>
    <row r="3118" spans="1:5">
      <c r="A3118" s="2">
        <v>39617</v>
      </c>
      <c r="B3118" t="s">
        <v>388</v>
      </c>
      <c r="C3118" s="5">
        <f t="shared" si="96"/>
        <v>39617.164143518516</v>
      </c>
      <c r="D3118">
        <v>-2.0999999999999999E-3</v>
      </c>
      <c r="E3118">
        <f t="shared" si="97"/>
        <v>-21</v>
      </c>
    </row>
    <row r="3119" spans="1:5">
      <c r="A3119" s="2">
        <v>39617</v>
      </c>
      <c r="B3119" t="s">
        <v>389</v>
      </c>
      <c r="C3119" s="5">
        <f t="shared" si="96"/>
        <v>39617.164837962962</v>
      </c>
      <c r="D3119">
        <v>-2.0999999999999999E-3</v>
      </c>
      <c r="E3119">
        <f t="shared" si="97"/>
        <v>-21</v>
      </c>
    </row>
    <row r="3120" spans="1:5">
      <c r="A3120" s="2">
        <v>39617</v>
      </c>
      <c r="B3120" t="s">
        <v>390</v>
      </c>
      <c r="C3120" s="5">
        <f t="shared" si="96"/>
        <v>39617.165532407409</v>
      </c>
      <c r="D3120">
        <v>-2.0999999999999999E-3</v>
      </c>
      <c r="E3120">
        <f t="shared" si="97"/>
        <v>-21</v>
      </c>
    </row>
    <row r="3121" spans="1:5">
      <c r="A3121" s="2">
        <v>39617</v>
      </c>
      <c r="B3121" t="s">
        <v>1634</v>
      </c>
      <c r="C3121" s="5">
        <f t="shared" si="96"/>
        <v>39617.166226851848</v>
      </c>
      <c r="D3121">
        <v>-2.0999999999999999E-3</v>
      </c>
      <c r="E3121">
        <f t="shared" si="97"/>
        <v>-21</v>
      </c>
    </row>
    <row r="3122" spans="1:5">
      <c r="A3122" s="2">
        <v>39617</v>
      </c>
      <c r="B3122" t="s">
        <v>392</v>
      </c>
      <c r="C3122" s="5">
        <f t="shared" si="96"/>
        <v>39617.166921296295</v>
      </c>
      <c r="D3122">
        <v>-2E-3</v>
      </c>
      <c r="E3122">
        <f t="shared" si="97"/>
        <v>-20</v>
      </c>
    </row>
    <row r="3123" spans="1:5">
      <c r="A3123" s="2">
        <v>39617</v>
      </c>
      <c r="B3123" t="s">
        <v>393</v>
      </c>
      <c r="C3123" s="5">
        <f t="shared" si="96"/>
        <v>39617.167615740742</v>
      </c>
      <c r="D3123">
        <v>-2.0999999999999999E-3</v>
      </c>
      <c r="E3123">
        <f t="shared" si="97"/>
        <v>-21</v>
      </c>
    </row>
    <row r="3124" spans="1:5">
      <c r="A3124" s="2">
        <v>39617</v>
      </c>
      <c r="B3124" t="s">
        <v>394</v>
      </c>
      <c r="C3124" s="5">
        <f t="shared" si="96"/>
        <v>39617.168310185189</v>
      </c>
      <c r="D3124">
        <v>-2.0999999999999999E-3</v>
      </c>
      <c r="E3124">
        <f t="shared" si="97"/>
        <v>-21</v>
      </c>
    </row>
    <row r="3125" spans="1:5">
      <c r="A3125" s="2">
        <v>39617</v>
      </c>
      <c r="B3125" t="s">
        <v>395</v>
      </c>
      <c r="C3125" s="5">
        <f t="shared" si="96"/>
        <v>39617.169004629628</v>
      </c>
      <c r="D3125">
        <v>-2E-3</v>
      </c>
      <c r="E3125">
        <f t="shared" si="97"/>
        <v>-20</v>
      </c>
    </row>
    <row r="3126" spans="1:5">
      <c r="A3126" s="2">
        <v>39617</v>
      </c>
      <c r="B3126" t="s">
        <v>396</v>
      </c>
      <c r="C3126" s="5">
        <f t="shared" si="96"/>
        <v>39617.169699074075</v>
      </c>
      <c r="D3126">
        <v>-2.0999999999999999E-3</v>
      </c>
      <c r="E3126">
        <f t="shared" si="97"/>
        <v>-21</v>
      </c>
    </row>
    <row r="3127" spans="1:5">
      <c r="A3127" s="2">
        <v>39617</v>
      </c>
      <c r="B3127" t="s">
        <v>397</v>
      </c>
      <c r="C3127" s="5">
        <f t="shared" si="96"/>
        <v>39617.170393518521</v>
      </c>
      <c r="D3127">
        <v>-2E-3</v>
      </c>
      <c r="E3127">
        <f t="shared" si="97"/>
        <v>-20</v>
      </c>
    </row>
    <row r="3128" spans="1:5">
      <c r="A3128" s="2">
        <v>39617</v>
      </c>
      <c r="B3128" t="s">
        <v>398</v>
      </c>
      <c r="C3128" s="5">
        <f t="shared" si="96"/>
        <v>39617.171087962961</v>
      </c>
      <c r="D3128">
        <v>-2E-3</v>
      </c>
      <c r="E3128">
        <f t="shared" si="97"/>
        <v>-20</v>
      </c>
    </row>
    <row r="3129" spans="1:5">
      <c r="A3129" s="2">
        <v>39617</v>
      </c>
      <c r="B3129" t="s">
        <v>399</v>
      </c>
      <c r="C3129" s="5">
        <f t="shared" si="96"/>
        <v>39617.171782407408</v>
      </c>
      <c r="D3129">
        <v>-2E-3</v>
      </c>
      <c r="E3129">
        <f t="shared" si="97"/>
        <v>-20</v>
      </c>
    </row>
    <row r="3130" spans="1:5">
      <c r="A3130" s="2">
        <v>39617</v>
      </c>
      <c r="B3130" t="s">
        <v>400</v>
      </c>
      <c r="C3130" s="5">
        <f t="shared" si="96"/>
        <v>39617.172476851854</v>
      </c>
      <c r="D3130">
        <v>-2E-3</v>
      </c>
      <c r="E3130">
        <f t="shared" si="97"/>
        <v>-20</v>
      </c>
    </row>
    <row r="3131" spans="1:5">
      <c r="A3131" s="2">
        <v>39617</v>
      </c>
      <c r="B3131" t="s">
        <v>401</v>
      </c>
      <c r="C3131" s="5">
        <f t="shared" si="96"/>
        <v>39617.173171296294</v>
      </c>
      <c r="D3131">
        <v>-2E-3</v>
      </c>
      <c r="E3131">
        <f t="shared" si="97"/>
        <v>-20</v>
      </c>
    </row>
    <row r="3132" spans="1:5">
      <c r="A3132" s="2">
        <v>39617</v>
      </c>
      <c r="B3132" t="s">
        <v>402</v>
      </c>
      <c r="C3132" s="5">
        <f t="shared" si="96"/>
        <v>39617.17386574074</v>
      </c>
      <c r="D3132">
        <v>-2E-3</v>
      </c>
      <c r="E3132">
        <f t="shared" si="97"/>
        <v>-20</v>
      </c>
    </row>
    <row r="3133" spans="1:5">
      <c r="A3133" s="2">
        <v>39617</v>
      </c>
      <c r="B3133" t="s">
        <v>403</v>
      </c>
      <c r="C3133" s="5">
        <f t="shared" si="96"/>
        <v>39617.174560185187</v>
      </c>
      <c r="D3133">
        <v>-2E-3</v>
      </c>
      <c r="E3133">
        <f t="shared" si="97"/>
        <v>-20</v>
      </c>
    </row>
    <row r="3134" spans="1:5">
      <c r="A3134" s="2">
        <v>39617</v>
      </c>
      <c r="B3134" t="s">
        <v>404</v>
      </c>
      <c r="C3134" s="5">
        <f t="shared" si="96"/>
        <v>39617.175254629627</v>
      </c>
      <c r="D3134">
        <v>-2.0999999999999999E-3</v>
      </c>
      <c r="E3134">
        <f t="shared" si="97"/>
        <v>-21</v>
      </c>
    </row>
    <row r="3135" spans="1:5">
      <c r="A3135" s="2">
        <v>39617</v>
      </c>
      <c r="B3135" t="s">
        <v>405</v>
      </c>
      <c r="C3135" s="5">
        <f t="shared" si="96"/>
        <v>39617.175949074073</v>
      </c>
      <c r="D3135">
        <v>-2E-3</v>
      </c>
      <c r="E3135">
        <f t="shared" si="97"/>
        <v>-20</v>
      </c>
    </row>
    <row r="3136" spans="1:5">
      <c r="A3136" s="2">
        <v>39617</v>
      </c>
      <c r="B3136" t="s">
        <v>406</v>
      </c>
      <c r="C3136" s="5">
        <f t="shared" si="96"/>
        <v>39617.17664351852</v>
      </c>
      <c r="D3136">
        <v>-2.0999999999999999E-3</v>
      </c>
      <c r="E3136">
        <f t="shared" si="97"/>
        <v>-21</v>
      </c>
    </row>
    <row r="3137" spans="1:5">
      <c r="A3137" s="2">
        <v>39617</v>
      </c>
      <c r="B3137" t="s">
        <v>1825</v>
      </c>
      <c r="C3137" s="5">
        <f t="shared" si="96"/>
        <v>39617.17732638889</v>
      </c>
      <c r="D3137">
        <v>-2E-3</v>
      </c>
      <c r="E3137">
        <f t="shared" si="97"/>
        <v>-20</v>
      </c>
    </row>
    <row r="3138" spans="1:5">
      <c r="A3138" s="2">
        <v>39617</v>
      </c>
      <c r="B3138" t="s">
        <v>408</v>
      </c>
      <c r="C3138" s="5">
        <f t="shared" si="96"/>
        <v>39617.178032407406</v>
      </c>
      <c r="D3138">
        <v>-2.0999999999999999E-3</v>
      </c>
      <c r="E3138">
        <f t="shared" si="97"/>
        <v>-21</v>
      </c>
    </row>
    <row r="3139" spans="1:5">
      <c r="A3139" s="2">
        <v>39617</v>
      </c>
      <c r="B3139" t="s">
        <v>1635</v>
      </c>
      <c r="C3139" s="5">
        <f t="shared" ref="C3139:C3202" si="98">A3139+TIME(LEFT(B3139,3),MID(B3139,5,2),RIGHT(B3139,2))</f>
        <v>39617.178726851853</v>
      </c>
      <c r="D3139">
        <v>-2E-3</v>
      </c>
      <c r="E3139">
        <f t="shared" ref="E3139:E3202" si="99">D3139*10000</f>
        <v>-20</v>
      </c>
    </row>
    <row r="3140" spans="1:5">
      <c r="A3140" s="2">
        <v>39617</v>
      </c>
      <c r="B3140" t="s">
        <v>410</v>
      </c>
      <c r="C3140" s="5">
        <f t="shared" si="98"/>
        <v>39617.1794212963</v>
      </c>
      <c r="D3140">
        <v>-2E-3</v>
      </c>
      <c r="E3140">
        <f t="shared" si="99"/>
        <v>-20</v>
      </c>
    </row>
    <row r="3141" spans="1:5">
      <c r="A3141" s="2">
        <v>39617</v>
      </c>
      <c r="B3141" t="s">
        <v>411</v>
      </c>
      <c r="C3141" s="5">
        <f t="shared" si="98"/>
        <v>39617.180115740739</v>
      </c>
      <c r="D3141">
        <v>-2E-3</v>
      </c>
      <c r="E3141">
        <f t="shared" si="99"/>
        <v>-20</v>
      </c>
    </row>
    <row r="3142" spans="1:5">
      <c r="A3142" s="2">
        <v>39617</v>
      </c>
      <c r="B3142" t="s">
        <v>412</v>
      </c>
      <c r="C3142" s="5">
        <f t="shared" si="98"/>
        <v>39617.180810185186</v>
      </c>
      <c r="D3142">
        <v>-2E-3</v>
      </c>
      <c r="E3142">
        <f t="shared" si="99"/>
        <v>-20</v>
      </c>
    </row>
    <row r="3143" spans="1:5">
      <c r="A3143" s="2">
        <v>39617</v>
      </c>
      <c r="B3143" t="s">
        <v>413</v>
      </c>
      <c r="C3143" s="5">
        <f t="shared" si="98"/>
        <v>39617.181504629632</v>
      </c>
      <c r="D3143">
        <v>-2E-3</v>
      </c>
      <c r="E3143">
        <f t="shared" si="99"/>
        <v>-20</v>
      </c>
    </row>
    <row r="3144" spans="1:5">
      <c r="A3144" s="2">
        <v>39617</v>
      </c>
      <c r="B3144" t="s">
        <v>414</v>
      </c>
      <c r="C3144" s="5">
        <f t="shared" si="98"/>
        <v>39617.182199074072</v>
      </c>
      <c r="D3144">
        <v>-2E-3</v>
      </c>
      <c r="E3144">
        <f t="shared" si="99"/>
        <v>-20</v>
      </c>
    </row>
    <row r="3145" spans="1:5">
      <c r="A3145" s="2">
        <v>39617</v>
      </c>
      <c r="B3145" t="s">
        <v>415</v>
      </c>
      <c r="C3145" s="5">
        <f t="shared" si="98"/>
        <v>39617.182893518519</v>
      </c>
      <c r="D3145">
        <v>-2E-3</v>
      </c>
      <c r="E3145">
        <f t="shared" si="99"/>
        <v>-20</v>
      </c>
    </row>
    <row r="3146" spans="1:5">
      <c r="A3146" s="2">
        <v>39617</v>
      </c>
      <c r="B3146" t="s">
        <v>416</v>
      </c>
      <c r="C3146" s="5">
        <f t="shared" si="98"/>
        <v>39617.183587962965</v>
      </c>
      <c r="D3146">
        <v>-2E-3</v>
      </c>
      <c r="E3146">
        <f t="shared" si="99"/>
        <v>-20</v>
      </c>
    </row>
    <row r="3147" spans="1:5">
      <c r="A3147" s="2">
        <v>39617</v>
      </c>
      <c r="B3147" t="s">
        <v>417</v>
      </c>
      <c r="C3147" s="5">
        <f t="shared" si="98"/>
        <v>39617.184282407405</v>
      </c>
      <c r="D3147">
        <v>-2E-3</v>
      </c>
      <c r="E3147">
        <f t="shared" si="99"/>
        <v>-20</v>
      </c>
    </row>
    <row r="3148" spans="1:5">
      <c r="A3148" s="2">
        <v>39617</v>
      </c>
      <c r="B3148" t="s">
        <v>418</v>
      </c>
      <c r="C3148" s="5">
        <f t="shared" si="98"/>
        <v>39617.184976851851</v>
      </c>
      <c r="D3148">
        <v>-2E-3</v>
      </c>
      <c r="E3148">
        <f t="shared" si="99"/>
        <v>-20</v>
      </c>
    </row>
    <row r="3149" spans="1:5">
      <c r="A3149" s="2">
        <v>39617</v>
      </c>
      <c r="B3149" t="s">
        <v>419</v>
      </c>
      <c r="C3149" s="5">
        <f t="shared" si="98"/>
        <v>39617.185671296298</v>
      </c>
      <c r="D3149">
        <v>-2E-3</v>
      </c>
      <c r="E3149">
        <f t="shared" si="99"/>
        <v>-20</v>
      </c>
    </row>
    <row r="3150" spans="1:5">
      <c r="A3150" s="2">
        <v>39617</v>
      </c>
      <c r="B3150" t="s">
        <v>420</v>
      </c>
      <c r="C3150" s="5">
        <f t="shared" si="98"/>
        <v>39617.186365740738</v>
      </c>
      <c r="D3150">
        <v>-2E-3</v>
      </c>
      <c r="E3150">
        <f t="shared" si="99"/>
        <v>-20</v>
      </c>
    </row>
    <row r="3151" spans="1:5">
      <c r="A3151" s="2">
        <v>39617</v>
      </c>
      <c r="B3151" t="s">
        <v>421</v>
      </c>
      <c r="C3151" s="5">
        <f t="shared" si="98"/>
        <v>39617.187060185184</v>
      </c>
      <c r="D3151">
        <v>-2E-3</v>
      </c>
      <c r="E3151">
        <f t="shared" si="99"/>
        <v>-20</v>
      </c>
    </row>
    <row r="3152" spans="1:5">
      <c r="A3152" s="2">
        <v>39617</v>
      </c>
      <c r="B3152" t="s">
        <v>1636</v>
      </c>
      <c r="C3152" s="5">
        <f t="shared" si="98"/>
        <v>39617.187754629631</v>
      </c>
      <c r="D3152">
        <v>-2.0999999999999999E-3</v>
      </c>
      <c r="E3152">
        <f t="shared" si="99"/>
        <v>-21</v>
      </c>
    </row>
    <row r="3153" spans="1:5">
      <c r="A3153" s="2">
        <v>39617</v>
      </c>
      <c r="B3153" t="s">
        <v>423</v>
      </c>
      <c r="C3153" s="5">
        <f t="shared" si="98"/>
        <v>39617.188449074078</v>
      </c>
      <c r="D3153">
        <v>-2E-3</v>
      </c>
      <c r="E3153">
        <f t="shared" si="99"/>
        <v>-20</v>
      </c>
    </row>
    <row r="3154" spans="1:5">
      <c r="A3154" s="2">
        <v>39617</v>
      </c>
      <c r="B3154" t="s">
        <v>424</v>
      </c>
      <c r="C3154" s="5">
        <f t="shared" si="98"/>
        <v>39617.189143518517</v>
      </c>
      <c r="D3154">
        <v>-2E-3</v>
      </c>
      <c r="E3154">
        <f t="shared" si="99"/>
        <v>-20</v>
      </c>
    </row>
    <row r="3155" spans="1:5">
      <c r="A3155" s="2">
        <v>39617</v>
      </c>
      <c r="B3155" t="s">
        <v>425</v>
      </c>
      <c r="C3155" s="5">
        <f t="shared" si="98"/>
        <v>39617.189837962964</v>
      </c>
      <c r="D3155">
        <v>-2.0999999999999999E-3</v>
      </c>
      <c r="E3155">
        <f t="shared" si="99"/>
        <v>-21</v>
      </c>
    </row>
    <row r="3156" spans="1:5">
      <c r="A3156" s="2">
        <v>39617</v>
      </c>
      <c r="B3156" t="s">
        <v>426</v>
      </c>
      <c r="C3156" s="5">
        <f t="shared" si="98"/>
        <v>39617.190532407411</v>
      </c>
      <c r="D3156">
        <v>-2E-3</v>
      </c>
      <c r="E3156">
        <f t="shared" si="99"/>
        <v>-20</v>
      </c>
    </row>
    <row r="3157" spans="1:5">
      <c r="A3157" s="2">
        <v>39617</v>
      </c>
      <c r="B3157" t="s">
        <v>427</v>
      </c>
      <c r="C3157" s="5">
        <f t="shared" si="98"/>
        <v>39617.19122685185</v>
      </c>
      <c r="D3157">
        <v>-2.0999999999999999E-3</v>
      </c>
      <c r="E3157">
        <f t="shared" si="99"/>
        <v>-21</v>
      </c>
    </row>
    <row r="3158" spans="1:5">
      <c r="A3158" s="2">
        <v>39617</v>
      </c>
      <c r="B3158" t="s">
        <v>428</v>
      </c>
      <c r="C3158" s="5">
        <f t="shared" si="98"/>
        <v>39617.191921296297</v>
      </c>
      <c r="D3158">
        <v>-2E-3</v>
      </c>
      <c r="E3158">
        <f t="shared" si="99"/>
        <v>-20</v>
      </c>
    </row>
    <row r="3159" spans="1:5">
      <c r="A3159" s="2">
        <v>39617</v>
      </c>
      <c r="B3159" t="s">
        <v>429</v>
      </c>
      <c r="C3159" s="5">
        <f t="shared" si="98"/>
        <v>39617.192615740743</v>
      </c>
      <c r="D3159">
        <v>-2.0999999999999999E-3</v>
      </c>
      <c r="E3159">
        <f t="shared" si="99"/>
        <v>-21</v>
      </c>
    </row>
    <row r="3160" spans="1:5">
      <c r="A3160" s="2">
        <v>39617</v>
      </c>
      <c r="B3160" t="s">
        <v>430</v>
      </c>
      <c r="C3160" s="5">
        <f t="shared" si="98"/>
        <v>39617.193310185183</v>
      </c>
      <c r="D3160">
        <v>-2.0999999999999999E-3</v>
      </c>
      <c r="E3160">
        <f t="shared" si="99"/>
        <v>-21</v>
      </c>
    </row>
    <row r="3161" spans="1:5">
      <c r="A3161" s="2">
        <v>39617</v>
      </c>
      <c r="B3161" t="s">
        <v>431</v>
      </c>
      <c r="C3161" s="5">
        <f t="shared" si="98"/>
        <v>39617.194004629629</v>
      </c>
      <c r="D3161">
        <v>-2E-3</v>
      </c>
      <c r="E3161">
        <f t="shared" si="99"/>
        <v>-20</v>
      </c>
    </row>
    <row r="3162" spans="1:5">
      <c r="A3162" s="2">
        <v>39617</v>
      </c>
      <c r="B3162" t="s">
        <v>432</v>
      </c>
      <c r="C3162" s="5">
        <f t="shared" si="98"/>
        <v>39617.194699074076</v>
      </c>
      <c r="D3162">
        <v>-2E-3</v>
      </c>
      <c r="E3162">
        <f t="shared" si="99"/>
        <v>-20</v>
      </c>
    </row>
    <row r="3163" spans="1:5">
      <c r="A3163" s="2">
        <v>39617</v>
      </c>
      <c r="B3163" t="s">
        <v>433</v>
      </c>
      <c r="C3163" s="5">
        <f t="shared" si="98"/>
        <v>39617.195393518516</v>
      </c>
      <c r="D3163">
        <v>-2E-3</v>
      </c>
      <c r="E3163">
        <f t="shared" si="99"/>
        <v>-20</v>
      </c>
    </row>
    <row r="3164" spans="1:5">
      <c r="A3164" s="2">
        <v>39617</v>
      </c>
      <c r="B3164" t="s">
        <v>434</v>
      </c>
      <c r="C3164" s="5">
        <f t="shared" si="98"/>
        <v>39617.196087962962</v>
      </c>
      <c r="D3164">
        <v>-2E-3</v>
      </c>
      <c r="E3164">
        <f t="shared" si="99"/>
        <v>-20</v>
      </c>
    </row>
    <row r="3165" spans="1:5">
      <c r="A3165" s="2">
        <v>39617</v>
      </c>
      <c r="B3165" t="s">
        <v>435</v>
      </c>
      <c r="C3165" s="5">
        <f t="shared" si="98"/>
        <v>39617.196782407409</v>
      </c>
      <c r="D3165">
        <v>-2.0999999999999999E-3</v>
      </c>
      <c r="E3165">
        <f t="shared" si="99"/>
        <v>-21</v>
      </c>
    </row>
    <row r="3166" spans="1:5">
      <c r="A3166" s="2">
        <v>39617</v>
      </c>
      <c r="B3166" t="s">
        <v>436</v>
      </c>
      <c r="C3166" s="5">
        <f t="shared" si="98"/>
        <v>39617.197476851848</v>
      </c>
      <c r="D3166">
        <v>-2E-3</v>
      </c>
      <c r="E3166">
        <f t="shared" si="99"/>
        <v>-20</v>
      </c>
    </row>
    <row r="3167" spans="1:5">
      <c r="A3167" s="2">
        <v>39617</v>
      </c>
      <c r="B3167" t="s">
        <v>437</v>
      </c>
      <c r="C3167" s="5">
        <f t="shared" si="98"/>
        <v>39617.198171296295</v>
      </c>
      <c r="D3167">
        <v>-2.0999999999999999E-3</v>
      </c>
      <c r="E3167">
        <f t="shared" si="99"/>
        <v>-21</v>
      </c>
    </row>
    <row r="3168" spans="1:5">
      <c r="A3168" s="2">
        <v>39617</v>
      </c>
      <c r="B3168" t="s">
        <v>438</v>
      </c>
      <c r="C3168" s="5">
        <f t="shared" si="98"/>
        <v>39617.198865740742</v>
      </c>
      <c r="D3168">
        <v>-2.0999999999999999E-3</v>
      </c>
      <c r="E3168">
        <f t="shared" si="99"/>
        <v>-21</v>
      </c>
    </row>
    <row r="3169" spans="1:5">
      <c r="A3169" s="2">
        <v>39617</v>
      </c>
      <c r="B3169" t="s">
        <v>439</v>
      </c>
      <c r="C3169" s="5">
        <f t="shared" si="98"/>
        <v>39617.199560185189</v>
      </c>
      <c r="D3169">
        <v>-2E-3</v>
      </c>
      <c r="E3169">
        <f t="shared" si="99"/>
        <v>-20</v>
      </c>
    </row>
    <row r="3170" spans="1:5">
      <c r="A3170" s="2">
        <v>39617</v>
      </c>
      <c r="B3170" t="s">
        <v>440</v>
      </c>
      <c r="C3170" s="5">
        <f t="shared" si="98"/>
        <v>39617.200254629628</v>
      </c>
      <c r="D3170">
        <v>-2E-3</v>
      </c>
      <c r="E3170">
        <f t="shared" si="99"/>
        <v>-20</v>
      </c>
    </row>
    <row r="3171" spans="1:5">
      <c r="A3171" s="2">
        <v>39617</v>
      </c>
      <c r="B3171" t="s">
        <v>441</v>
      </c>
      <c r="C3171" s="5">
        <f t="shared" si="98"/>
        <v>39617.200949074075</v>
      </c>
      <c r="D3171">
        <v>-2.0999999999999999E-3</v>
      </c>
      <c r="E3171">
        <f t="shared" si="99"/>
        <v>-21</v>
      </c>
    </row>
    <row r="3172" spans="1:5">
      <c r="A3172" s="2">
        <v>39617</v>
      </c>
      <c r="B3172" t="s">
        <v>442</v>
      </c>
      <c r="C3172" s="5">
        <f t="shared" si="98"/>
        <v>39617.201643518521</v>
      </c>
      <c r="D3172">
        <v>-2.0999999999999999E-3</v>
      </c>
      <c r="E3172">
        <f t="shared" si="99"/>
        <v>-21</v>
      </c>
    </row>
    <row r="3173" spans="1:5">
      <c r="A3173" s="2">
        <v>39617</v>
      </c>
      <c r="B3173" t="s">
        <v>443</v>
      </c>
      <c r="C3173" s="5">
        <f t="shared" si="98"/>
        <v>39617.202337962961</v>
      </c>
      <c r="D3173">
        <v>-2.0999999999999999E-3</v>
      </c>
      <c r="E3173">
        <f t="shared" si="99"/>
        <v>-21</v>
      </c>
    </row>
    <row r="3174" spans="1:5">
      <c r="A3174" s="2">
        <v>39617</v>
      </c>
      <c r="B3174" t="s">
        <v>444</v>
      </c>
      <c r="C3174" s="5">
        <f t="shared" si="98"/>
        <v>39617.203032407408</v>
      </c>
      <c r="D3174">
        <v>-2.0999999999999999E-3</v>
      </c>
      <c r="E3174">
        <f t="shared" si="99"/>
        <v>-21</v>
      </c>
    </row>
    <row r="3175" spans="1:5">
      <c r="A3175" s="2">
        <v>39617</v>
      </c>
      <c r="B3175" t="s">
        <v>445</v>
      </c>
      <c r="C3175" s="5">
        <f t="shared" si="98"/>
        <v>39617.203726851854</v>
      </c>
      <c r="D3175">
        <v>-2E-3</v>
      </c>
      <c r="E3175">
        <f t="shared" si="99"/>
        <v>-20</v>
      </c>
    </row>
    <row r="3176" spans="1:5">
      <c r="A3176" s="2">
        <v>39617</v>
      </c>
      <c r="B3176" t="s">
        <v>446</v>
      </c>
      <c r="C3176" s="5">
        <f t="shared" si="98"/>
        <v>39617.204421296294</v>
      </c>
      <c r="D3176">
        <v>-2E-3</v>
      </c>
      <c r="E3176">
        <f t="shared" si="99"/>
        <v>-20</v>
      </c>
    </row>
    <row r="3177" spans="1:5">
      <c r="A3177" s="2">
        <v>39617</v>
      </c>
      <c r="B3177" t="s">
        <v>1640</v>
      </c>
      <c r="C3177" s="5">
        <f t="shared" si="98"/>
        <v>39617.20511574074</v>
      </c>
      <c r="D3177">
        <v>-2.0999999999999999E-3</v>
      </c>
      <c r="E3177">
        <f t="shared" si="99"/>
        <v>-21</v>
      </c>
    </row>
    <row r="3178" spans="1:5">
      <c r="A3178" s="2">
        <v>39617</v>
      </c>
      <c r="B3178" t="s">
        <v>1826</v>
      </c>
      <c r="C3178" s="5">
        <f t="shared" si="98"/>
        <v>39617.20579861111</v>
      </c>
      <c r="D3178">
        <v>-2E-3</v>
      </c>
      <c r="E3178">
        <f t="shared" si="99"/>
        <v>-20</v>
      </c>
    </row>
    <row r="3179" spans="1:5">
      <c r="A3179" s="2">
        <v>39617</v>
      </c>
      <c r="B3179" t="s">
        <v>449</v>
      </c>
      <c r="C3179" s="5">
        <f t="shared" si="98"/>
        <v>39617.206504629627</v>
      </c>
      <c r="D3179">
        <v>-2.0999999999999999E-3</v>
      </c>
      <c r="E3179">
        <f t="shared" si="99"/>
        <v>-21</v>
      </c>
    </row>
    <row r="3180" spans="1:5">
      <c r="A3180" s="2">
        <v>39617</v>
      </c>
      <c r="B3180" t="s">
        <v>450</v>
      </c>
      <c r="C3180" s="5">
        <f t="shared" si="98"/>
        <v>39617.207199074073</v>
      </c>
      <c r="D3180">
        <v>-2.0999999999999999E-3</v>
      </c>
      <c r="E3180">
        <f t="shared" si="99"/>
        <v>-21</v>
      </c>
    </row>
    <row r="3181" spans="1:5">
      <c r="A3181" s="2">
        <v>39617</v>
      </c>
      <c r="B3181" t="s">
        <v>451</v>
      </c>
      <c r="C3181" s="5">
        <f t="shared" si="98"/>
        <v>39617.20789351852</v>
      </c>
      <c r="D3181">
        <v>-2E-3</v>
      </c>
      <c r="E3181">
        <f t="shared" si="99"/>
        <v>-20</v>
      </c>
    </row>
    <row r="3182" spans="1:5">
      <c r="A3182" s="2">
        <v>39617</v>
      </c>
      <c r="B3182" t="s">
        <v>452</v>
      </c>
      <c r="C3182" s="5">
        <f t="shared" si="98"/>
        <v>39617.208587962959</v>
      </c>
      <c r="D3182">
        <v>-2E-3</v>
      </c>
      <c r="E3182">
        <f t="shared" si="99"/>
        <v>-20</v>
      </c>
    </row>
    <row r="3183" spans="1:5">
      <c r="A3183" s="2">
        <v>39617</v>
      </c>
      <c r="B3183" t="s">
        <v>453</v>
      </c>
      <c r="C3183" s="5">
        <f t="shared" si="98"/>
        <v>39617.209282407406</v>
      </c>
      <c r="D3183">
        <v>-2E-3</v>
      </c>
      <c r="E3183">
        <f t="shared" si="99"/>
        <v>-20</v>
      </c>
    </row>
    <row r="3184" spans="1:5">
      <c r="A3184" s="2">
        <v>39617</v>
      </c>
      <c r="B3184" t="s">
        <v>454</v>
      </c>
      <c r="C3184" s="5">
        <f t="shared" si="98"/>
        <v>39617.209976851853</v>
      </c>
      <c r="D3184">
        <v>-2E-3</v>
      </c>
      <c r="E3184">
        <f t="shared" si="99"/>
        <v>-20</v>
      </c>
    </row>
    <row r="3185" spans="1:5">
      <c r="A3185" s="2">
        <v>39617</v>
      </c>
      <c r="B3185" t="s">
        <v>455</v>
      </c>
      <c r="C3185" s="5">
        <f t="shared" si="98"/>
        <v>39617.2106712963</v>
      </c>
      <c r="D3185">
        <v>-2E-3</v>
      </c>
      <c r="E3185">
        <f t="shared" si="99"/>
        <v>-20</v>
      </c>
    </row>
    <row r="3186" spans="1:5">
      <c r="A3186" s="2">
        <v>39617</v>
      </c>
      <c r="B3186" t="s">
        <v>456</v>
      </c>
      <c r="C3186" s="5">
        <f t="shared" si="98"/>
        <v>39617.211365740739</v>
      </c>
      <c r="D3186">
        <v>-2E-3</v>
      </c>
      <c r="E3186">
        <f t="shared" si="99"/>
        <v>-20</v>
      </c>
    </row>
    <row r="3187" spans="1:5">
      <c r="A3187" s="2">
        <v>39617</v>
      </c>
      <c r="B3187" t="s">
        <v>1642</v>
      </c>
      <c r="C3187" s="5">
        <f t="shared" si="98"/>
        <v>39617.212060185186</v>
      </c>
      <c r="D3187">
        <v>-2E-3</v>
      </c>
      <c r="E3187">
        <f t="shared" si="99"/>
        <v>-20</v>
      </c>
    </row>
    <row r="3188" spans="1:5">
      <c r="A3188" s="2">
        <v>39617</v>
      </c>
      <c r="B3188" t="s">
        <v>1827</v>
      </c>
      <c r="C3188" s="5">
        <f t="shared" si="98"/>
        <v>39617.212754629632</v>
      </c>
      <c r="D3188">
        <v>-2E-3</v>
      </c>
      <c r="E3188">
        <f t="shared" si="99"/>
        <v>-20</v>
      </c>
    </row>
    <row r="3189" spans="1:5">
      <c r="A3189" s="2">
        <v>39617</v>
      </c>
      <c r="B3189" t="s">
        <v>1643</v>
      </c>
      <c r="C3189" s="5">
        <f t="shared" si="98"/>
        <v>39617.213449074072</v>
      </c>
      <c r="D3189">
        <v>-2E-3</v>
      </c>
      <c r="E3189">
        <f t="shared" si="99"/>
        <v>-20</v>
      </c>
    </row>
    <row r="3190" spans="1:5">
      <c r="A3190" s="2">
        <v>39617</v>
      </c>
      <c r="B3190" t="s">
        <v>460</v>
      </c>
      <c r="C3190" s="5">
        <f t="shared" si="98"/>
        <v>39617.214143518519</v>
      </c>
      <c r="D3190">
        <v>-2E-3</v>
      </c>
      <c r="E3190">
        <f t="shared" si="99"/>
        <v>-20</v>
      </c>
    </row>
    <row r="3191" spans="1:5">
      <c r="A3191" s="2">
        <v>39617</v>
      </c>
      <c r="B3191" t="s">
        <v>1828</v>
      </c>
      <c r="C3191" s="5">
        <f t="shared" si="98"/>
        <v>39617.214826388888</v>
      </c>
      <c r="D3191">
        <v>-2E-3</v>
      </c>
      <c r="E3191">
        <f t="shared" si="99"/>
        <v>-20</v>
      </c>
    </row>
    <row r="3192" spans="1:5">
      <c r="A3192" s="2">
        <v>39617</v>
      </c>
      <c r="B3192" t="s">
        <v>1644</v>
      </c>
      <c r="C3192" s="5">
        <f t="shared" si="98"/>
        <v>39617.215532407405</v>
      </c>
      <c r="D3192">
        <v>-2E-3</v>
      </c>
      <c r="E3192">
        <f t="shared" si="99"/>
        <v>-20</v>
      </c>
    </row>
    <row r="3193" spans="1:5">
      <c r="A3193" s="2">
        <v>39617</v>
      </c>
      <c r="B3193" t="s">
        <v>463</v>
      </c>
      <c r="C3193" s="5">
        <f t="shared" si="98"/>
        <v>39617.216215277775</v>
      </c>
      <c r="D3193">
        <v>-2E-3</v>
      </c>
      <c r="E3193">
        <f t="shared" si="99"/>
        <v>-20</v>
      </c>
    </row>
    <row r="3194" spans="1:5">
      <c r="A3194" s="2">
        <v>39617</v>
      </c>
      <c r="B3194" t="s">
        <v>1829</v>
      </c>
      <c r="C3194" s="5">
        <f t="shared" si="98"/>
        <v>39617.216909722221</v>
      </c>
      <c r="D3194">
        <v>-2.0999999999999999E-3</v>
      </c>
      <c r="E3194">
        <f t="shared" si="99"/>
        <v>-21</v>
      </c>
    </row>
    <row r="3195" spans="1:5">
      <c r="A3195" s="2">
        <v>39617</v>
      </c>
      <c r="B3195" t="s">
        <v>465</v>
      </c>
      <c r="C3195" s="5">
        <f t="shared" si="98"/>
        <v>39617.217615740738</v>
      </c>
      <c r="D3195">
        <v>-2.0999999999999999E-3</v>
      </c>
      <c r="E3195">
        <f t="shared" si="99"/>
        <v>-21</v>
      </c>
    </row>
    <row r="3196" spans="1:5">
      <c r="A3196" s="2">
        <v>39617</v>
      </c>
      <c r="B3196" t="s">
        <v>1830</v>
      </c>
      <c r="C3196" s="5">
        <f t="shared" si="98"/>
        <v>39617.218298611115</v>
      </c>
      <c r="D3196">
        <v>-2.0999999999999999E-3</v>
      </c>
      <c r="E3196">
        <f t="shared" si="99"/>
        <v>-21</v>
      </c>
    </row>
    <row r="3197" spans="1:5">
      <c r="A3197" s="2">
        <v>39617</v>
      </c>
      <c r="B3197" t="s">
        <v>467</v>
      </c>
      <c r="C3197" s="5">
        <f t="shared" si="98"/>
        <v>39617.219004629631</v>
      </c>
      <c r="D3197">
        <v>-2.0999999999999999E-3</v>
      </c>
      <c r="E3197">
        <f t="shared" si="99"/>
        <v>-21</v>
      </c>
    </row>
    <row r="3198" spans="1:5">
      <c r="A3198" s="2">
        <v>39617</v>
      </c>
      <c r="B3198" t="s">
        <v>468</v>
      </c>
      <c r="C3198" s="5">
        <f t="shared" si="98"/>
        <v>39617.219699074078</v>
      </c>
      <c r="D3198">
        <v>-2.0999999999999999E-3</v>
      </c>
      <c r="E3198">
        <f t="shared" si="99"/>
        <v>-21</v>
      </c>
    </row>
    <row r="3199" spans="1:5">
      <c r="A3199" s="2">
        <v>39617</v>
      </c>
      <c r="B3199" t="s">
        <v>469</v>
      </c>
      <c r="C3199" s="5">
        <f t="shared" si="98"/>
        <v>39617.220393518517</v>
      </c>
      <c r="D3199">
        <v>-2.0999999999999999E-3</v>
      </c>
      <c r="E3199">
        <f t="shared" si="99"/>
        <v>-21</v>
      </c>
    </row>
    <row r="3200" spans="1:5">
      <c r="A3200" s="2">
        <v>39617</v>
      </c>
      <c r="B3200" t="s">
        <v>470</v>
      </c>
      <c r="C3200" s="5">
        <f t="shared" si="98"/>
        <v>39617.221087962964</v>
      </c>
      <c r="D3200">
        <v>-2.0999999999999999E-3</v>
      </c>
      <c r="E3200">
        <f t="shared" si="99"/>
        <v>-21</v>
      </c>
    </row>
    <row r="3201" spans="1:5">
      <c r="A3201" s="2">
        <v>39617</v>
      </c>
      <c r="B3201" t="s">
        <v>471</v>
      </c>
      <c r="C3201" s="5">
        <f t="shared" si="98"/>
        <v>39617.221782407411</v>
      </c>
      <c r="D3201">
        <v>-2.0999999999999999E-3</v>
      </c>
      <c r="E3201">
        <f t="shared" si="99"/>
        <v>-21</v>
      </c>
    </row>
    <row r="3202" spans="1:5">
      <c r="A3202" s="2">
        <v>39617</v>
      </c>
      <c r="B3202" t="s">
        <v>472</v>
      </c>
      <c r="C3202" s="5">
        <f t="shared" si="98"/>
        <v>39617.22247685185</v>
      </c>
      <c r="D3202">
        <v>-2.0999999999999999E-3</v>
      </c>
      <c r="E3202">
        <f t="shared" si="99"/>
        <v>-21</v>
      </c>
    </row>
    <row r="3203" spans="1:5">
      <c r="A3203" s="2">
        <v>39617</v>
      </c>
      <c r="B3203" t="s">
        <v>473</v>
      </c>
      <c r="C3203" s="5">
        <f t="shared" ref="C3203:C3266" si="100">A3203+TIME(LEFT(B3203,3),MID(B3203,5,2),RIGHT(B3203,2))</f>
        <v>39617.223171296297</v>
      </c>
      <c r="D3203">
        <v>-2.0999999999999999E-3</v>
      </c>
      <c r="E3203">
        <f t="shared" ref="E3203:E3266" si="101">D3203*10000</f>
        <v>-21</v>
      </c>
    </row>
    <row r="3204" spans="1:5">
      <c r="A3204" s="2">
        <v>39617</v>
      </c>
      <c r="B3204" t="s">
        <v>474</v>
      </c>
      <c r="C3204" s="5">
        <f t="shared" si="100"/>
        <v>39617.223865740743</v>
      </c>
      <c r="D3204">
        <v>-2.0999999999999999E-3</v>
      </c>
      <c r="E3204">
        <f t="shared" si="101"/>
        <v>-21</v>
      </c>
    </row>
    <row r="3205" spans="1:5">
      <c r="A3205" s="2">
        <v>39617</v>
      </c>
      <c r="B3205" t="s">
        <v>475</v>
      </c>
      <c r="C3205" s="5">
        <f t="shared" si="100"/>
        <v>39617.224560185183</v>
      </c>
      <c r="D3205">
        <v>-2.0999999999999999E-3</v>
      </c>
      <c r="E3205">
        <f t="shared" si="101"/>
        <v>-21</v>
      </c>
    </row>
    <row r="3206" spans="1:5">
      <c r="A3206" s="2">
        <v>39617</v>
      </c>
      <c r="B3206" t="s">
        <v>476</v>
      </c>
      <c r="C3206" s="5">
        <f t="shared" si="100"/>
        <v>39617.225254629629</v>
      </c>
      <c r="D3206">
        <v>-2.0999999999999999E-3</v>
      </c>
      <c r="E3206">
        <f t="shared" si="101"/>
        <v>-21</v>
      </c>
    </row>
    <row r="3207" spans="1:5">
      <c r="A3207" s="2">
        <v>39617</v>
      </c>
      <c r="B3207" t="s">
        <v>477</v>
      </c>
      <c r="C3207" s="5">
        <f t="shared" si="100"/>
        <v>39617.225949074076</v>
      </c>
      <c r="D3207">
        <v>-2.0999999999999999E-3</v>
      </c>
      <c r="E3207">
        <f t="shared" si="101"/>
        <v>-21</v>
      </c>
    </row>
    <row r="3208" spans="1:5">
      <c r="A3208" s="2">
        <v>39617</v>
      </c>
      <c r="B3208" t="s">
        <v>478</v>
      </c>
      <c r="C3208" s="5">
        <f t="shared" si="100"/>
        <v>39617.226643518516</v>
      </c>
      <c r="D3208">
        <v>-2.0999999999999999E-3</v>
      </c>
      <c r="E3208">
        <f t="shared" si="101"/>
        <v>-21</v>
      </c>
    </row>
    <row r="3209" spans="1:5">
      <c r="A3209" s="2">
        <v>39617</v>
      </c>
      <c r="B3209" t="s">
        <v>479</v>
      </c>
      <c r="C3209" s="5">
        <f t="shared" si="100"/>
        <v>39617.227337962962</v>
      </c>
      <c r="D3209">
        <v>-2.0999999999999999E-3</v>
      </c>
      <c r="E3209">
        <f t="shared" si="101"/>
        <v>-21</v>
      </c>
    </row>
    <row r="3210" spans="1:5">
      <c r="A3210" s="2">
        <v>39617</v>
      </c>
      <c r="B3210" t="s">
        <v>480</v>
      </c>
      <c r="C3210" s="5">
        <f t="shared" si="100"/>
        <v>39617.228032407409</v>
      </c>
      <c r="D3210">
        <v>-2.0999999999999999E-3</v>
      </c>
      <c r="E3210">
        <f t="shared" si="101"/>
        <v>-21</v>
      </c>
    </row>
    <row r="3211" spans="1:5">
      <c r="A3211" s="2">
        <v>39617</v>
      </c>
      <c r="B3211" t="s">
        <v>481</v>
      </c>
      <c r="C3211" s="5">
        <f t="shared" si="100"/>
        <v>39617.228726851848</v>
      </c>
      <c r="D3211">
        <v>-2E-3</v>
      </c>
      <c r="E3211">
        <f t="shared" si="101"/>
        <v>-20</v>
      </c>
    </row>
    <row r="3212" spans="1:5">
      <c r="A3212" s="2">
        <v>39617</v>
      </c>
      <c r="B3212" t="s">
        <v>482</v>
      </c>
      <c r="C3212" s="5">
        <f t="shared" si="100"/>
        <v>39617.229421296295</v>
      </c>
      <c r="D3212">
        <v>-2E-3</v>
      </c>
      <c r="E3212">
        <f t="shared" si="101"/>
        <v>-20</v>
      </c>
    </row>
    <row r="3213" spans="1:5">
      <c r="A3213" s="2">
        <v>39617</v>
      </c>
      <c r="B3213" t="s">
        <v>483</v>
      </c>
      <c r="C3213" s="5">
        <f t="shared" si="100"/>
        <v>39617.230115740742</v>
      </c>
      <c r="D3213">
        <v>-2.0999999999999999E-3</v>
      </c>
      <c r="E3213">
        <f t="shared" si="101"/>
        <v>-21</v>
      </c>
    </row>
    <row r="3214" spans="1:5">
      <c r="A3214" s="2">
        <v>39617</v>
      </c>
      <c r="B3214" t="s">
        <v>484</v>
      </c>
      <c r="C3214" s="5">
        <f t="shared" si="100"/>
        <v>39617.230810185189</v>
      </c>
      <c r="D3214">
        <v>-2.0999999999999999E-3</v>
      </c>
      <c r="E3214">
        <f t="shared" si="101"/>
        <v>-21</v>
      </c>
    </row>
    <row r="3215" spans="1:5">
      <c r="A3215" s="2">
        <v>39617</v>
      </c>
      <c r="B3215" t="s">
        <v>485</v>
      </c>
      <c r="C3215" s="5">
        <f t="shared" si="100"/>
        <v>39617.231504629628</v>
      </c>
      <c r="D3215">
        <v>-2.0999999999999999E-3</v>
      </c>
      <c r="E3215">
        <f t="shared" si="101"/>
        <v>-21</v>
      </c>
    </row>
    <row r="3216" spans="1:5">
      <c r="A3216" s="2">
        <v>39617</v>
      </c>
      <c r="B3216" t="s">
        <v>486</v>
      </c>
      <c r="C3216" s="5">
        <f t="shared" si="100"/>
        <v>39617.232199074075</v>
      </c>
      <c r="D3216">
        <v>-2E-3</v>
      </c>
      <c r="E3216">
        <f t="shared" si="101"/>
        <v>-20</v>
      </c>
    </row>
    <row r="3217" spans="1:5">
      <c r="A3217" s="2">
        <v>39617</v>
      </c>
      <c r="B3217" t="s">
        <v>487</v>
      </c>
      <c r="C3217" s="5">
        <f t="shared" si="100"/>
        <v>39617.232893518521</v>
      </c>
      <c r="D3217">
        <v>-2.0999999999999999E-3</v>
      </c>
      <c r="E3217">
        <f t="shared" si="101"/>
        <v>-21</v>
      </c>
    </row>
    <row r="3218" spans="1:5">
      <c r="A3218" s="2">
        <v>39617</v>
      </c>
      <c r="B3218" t="s">
        <v>1646</v>
      </c>
      <c r="C3218" s="5">
        <f t="shared" si="100"/>
        <v>39617.233587962961</v>
      </c>
      <c r="D3218">
        <v>-2E-3</v>
      </c>
      <c r="E3218">
        <f t="shared" si="101"/>
        <v>-20</v>
      </c>
    </row>
    <row r="3219" spans="1:5">
      <c r="A3219" s="2">
        <v>39617</v>
      </c>
      <c r="B3219" t="s">
        <v>1647</v>
      </c>
      <c r="C3219" s="5">
        <f t="shared" si="100"/>
        <v>39617.234282407408</v>
      </c>
      <c r="D3219">
        <v>-2E-3</v>
      </c>
      <c r="E3219">
        <f t="shared" si="101"/>
        <v>-20</v>
      </c>
    </row>
    <row r="3220" spans="1:5">
      <c r="A3220" s="2">
        <v>39617</v>
      </c>
      <c r="B3220" t="s">
        <v>1648</v>
      </c>
      <c r="C3220" s="5">
        <f t="shared" si="100"/>
        <v>39617.234976851854</v>
      </c>
      <c r="D3220">
        <v>-2E-3</v>
      </c>
      <c r="E3220">
        <f t="shared" si="101"/>
        <v>-20</v>
      </c>
    </row>
    <row r="3221" spans="1:5">
      <c r="A3221" s="2">
        <v>39617</v>
      </c>
      <c r="B3221" t="s">
        <v>1649</v>
      </c>
      <c r="C3221" s="5">
        <f t="shared" si="100"/>
        <v>39617.235671296294</v>
      </c>
      <c r="D3221">
        <v>-2.0999999999999999E-3</v>
      </c>
      <c r="E3221">
        <f t="shared" si="101"/>
        <v>-21</v>
      </c>
    </row>
    <row r="3222" spans="1:5">
      <c r="A3222" s="2">
        <v>39617</v>
      </c>
      <c r="B3222" t="s">
        <v>492</v>
      </c>
      <c r="C3222" s="5">
        <f t="shared" si="100"/>
        <v>39617.23636574074</v>
      </c>
      <c r="D3222">
        <v>-2E-3</v>
      </c>
      <c r="E3222">
        <f t="shared" si="101"/>
        <v>-20</v>
      </c>
    </row>
    <row r="3223" spans="1:5">
      <c r="A3223" s="2">
        <v>39617</v>
      </c>
      <c r="B3223" t="s">
        <v>1650</v>
      </c>
      <c r="C3223" s="5">
        <f t="shared" si="100"/>
        <v>39617.237060185187</v>
      </c>
      <c r="D3223">
        <v>-2.0999999999999999E-3</v>
      </c>
      <c r="E3223">
        <f t="shared" si="101"/>
        <v>-21</v>
      </c>
    </row>
    <row r="3224" spans="1:5">
      <c r="A3224" s="2">
        <v>39617</v>
      </c>
      <c r="B3224" t="s">
        <v>494</v>
      </c>
      <c r="C3224" s="5">
        <f t="shared" si="100"/>
        <v>39617.237754629627</v>
      </c>
      <c r="D3224">
        <v>-2E-3</v>
      </c>
      <c r="E3224">
        <f t="shared" si="101"/>
        <v>-20</v>
      </c>
    </row>
    <row r="3225" spans="1:5">
      <c r="A3225" s="2">
        <v>39617</v>
      </c>
      <c r="B3225" t="s">
        <v>495</v>
      </c>
      <c r="C3225" s="5">
        <f t="shared" si="100"/>
        <v>39617.238449074073</v>
      </c>
      <c r="D3225">
        <v>-2.0999999999999999E-3</v>
      </c>
      <c r="E3225">
        <f t="shared" si="101"/>
        <v>-21</v>
      </c>
    </row>
    <row r="3226" spans="1:5">
      <c r="A3226" s="2">
        <v>39617</v>
      </c>
      <c r="B3226" t="s">
        <v>496</v>
      </c>
      <c r="C3226" s="5">
        <f t="shared" si="100"/>
        <v>39617.23914351852</v>
      </c>
      <c r="D3226">
        <v>-2E-3</v>
      </c>
      <c r="E3226">
        <f t="shared" si="101"/>
        <v>-20</v>
      </c>
    </row>
    <row r="3227" spans="1:5">
      <c r="A3227" s="2">
        <v>39617</v>
      </c>
      <c r="B3227" t="s">
        <v>497</v>
      </c>
      <c r="C3227" s="5">
        <f t="shared" si="100"/>
        <v>39617.239837962959</v>
      </c>
      <c r="D3227">
        <v>-2.0999999999999999E-3</v>
      </c>
      <c r="E3227">
        <f t="shared" si="101"/>
        <v>-21</v>
      </c>
    </row>
    <row r="3228" spans="1:5">
      <c r="A3228" s="2">
        <v>39617</v>
      </c>
      <c r="B3228" t="s">
        <v>498</v>
      </c>
      <c r="C3228" s="5">
        <f t="shared" si="100"/>
        <v>39617.240532407406</v>
      </c>
      <c r="D3228">
        <v>-2E-3</v>
      </c>
      <c r="E3228">
        <f t="shared" si="101"/>
        <v>-20</v>
      </c>
    </row>
    <row r="3229" spans="1:5">
      <c r="A3229" s="2">
        <v>39617</v>
      </c>
      <c r="B3229" t="s">
        <v>499</v>
      </c>
      <c r="C3229" s="5">
        <f t="shared" si="100"/>
        <v>39617.241226851853</v>
      </c>
      <c r="D3229">
        <v>-2E-3</v>
      </c>
      <c r="E3229">
        <f t="shared" si="101"/>
        <v>-20</v>
      </c>
    </row>
    <row r="3230" spans="1:5">
      <c r="A3230" s="2">
        <v>39617</v>
      </c>
      <c r="B3230" t="s">
        <v>500</v>
      </c>
      <c r="C3230" s="5">
        <f t="shared" si="100"/>
        <v>39617.2419212963</v>
      </c>
      <c r="D3230">
        <v>-2E-3</v>
      </c>
      <c r="E3230">
        <f t="shared" si="101"/>
        <v>-20</v>
      </c>
    </row>
    <row r="3231" spans="1:5">
      <c r="A3231" s="2">
        <v>39617</v>
      </c>
      <c r="B3231" t="s">
        <v>501</v>
      </c>
      <c r="C3231" s="5">
        <f t="shared" si="100"/>
        <v>39617.242615740739</v>
      </c>
      <c r="D3231">
        <v>-2E-3</v>
      </c>
      <c r="E3231">
        <f t="shared" si="101"/>
        <v>-20</v>
      </c>
    </row>
    <row r="3232" spans="1:5">
      <c r="A3232" s="2">
        <v>39617</v>
      </c>
      <c r="B3232" t="s">
        <v>502</v>
      </c>
      <c r="C3232" s="5">
        <f t="shared" si="100"/>
        <v>39617.243310185186</v>
      </c>
      <c r="D3232">
        <v>-2E-3</v>
      </c>
      <c r="E3232">
        <f t="shared" si="101"/>
        <v>-20</v>
      </c>
    </row>
    <row r="3233" spans="1:5">
      <c r="A3233" s="2">
        <v>39617</v>
      </c>
      <c r="B3233" t="s">
        <v>503</v>
      </c>
      <c r="C3233" s="5">
        <f t="shared" si="100"/>
        <v>39617.244004629632</v>
      </c>
      <c r="D3233">
        <v>-2E-3</v>
      </c>
      <c r="E3233">
        <f t="shared" si="101"/>
        <v>-20</v>
      </c>
    </row>
    <row r="3234" spans="1:5">
      <c r="A3234" s="2">
        <v>39617</v>
      </c>
      <c r="B3234" t="s">
        <v>504</v>
      </c>
      <c r="C3234" s="5">
        <f t="shared" si="100"/>
        <v>39617.244699074072</v>
      </c>
      <c r="D3234">
        <v>-2E-3</v>
      </c>
      <c r="E3234">
        <f t="shared" si="101"/>
        <v>-20</v>
      </c>
    </row>
    <row r="3235" spans="1:5">
      <c r="A3235" s="2">
        <v>39617</v>
      </c>
      <c r="B3235" t="s">
        <v>505</v>
      </c>
      <c r="C3235" s="5">
        <f t="shared" si="100"/>
        <v>39617.245393518519</v>
      </c>
      <c r="D3235">
        <v>-1.9E-3</v>
      </c>
      <c r="E3235">
        <f t="shared" si="101"/>
        <v>-19</v>
      </c>
    </row>
    <row r="3236" spans="1:5">
      <c r="A3236" s="2">
        <v>39617</v>
      </c>
      <c r="B3236" t="s">
        <v>506</v>
      </c>
      <c r="C3236" s="5">
        <f t="shared" si="100"/>
        <v>39617.246087962965</v>
      </c>
      <c r="D3236">
        <v>-1.9E-3</v>
      </c>
      <c r="E3236">
        <f t="shared" si="101"/>
        <v>-19</v>
      </c>
    </row>
    <row r="3237" spans="1:5">
      <c r="A3237" s="2">
        <v>39617</v>
      </c>
      <c r="B3237" t="s">
        <v>1652</v>
      </c>
      <c r="C3237" s="5">
        <f t="shared" si="100"/>
        <v>39617.246782407405</v>
      </c>
      <c r="D3237">
        <v>-1.9E-3</v>
      </c>
      <c r="E3237">
        <f t="shared" si="101"/>
        <v>-19</v>
      </c>
    </row>
    <row r="3238" spans="1:5">
      <c r="A3238" s="2">
        <v>39617</v>
      </c>
      <c r="B3238" t="s">
        <v>508</v>
      </c>
      <c r="C3238" s="5">
        <f t="shared" si="100"/>
        <v>39617.247476851851</v>
      </c>
      <c r="D3238">
        <v>-1.9E-3</v>
      </c>
      <c r="E3238">
        <f t="shared" si="101"/>
        <v>-19</v>
      </c>
    </row>
    <row r="3239" spans="1:5">
      <c r="A3239" s="2">
        <v>39617</v>
      </c>
      <c r="B3239" t="s">
        <v>509</v>
      </c>
      <c r="C3239" s="5">
        <f t="shared" si="100"/>
        <v>39617.248171296298</v>
      </c>
      <c r="D3239">
        <v>-1.9E-3</v>
      </c>
      <c r="E3239">
        <f t="shared" si="101"/>
        <v>-19</v>
      </c>
    </row>
    <row r="3240" spans="1:5">
      <c r="A3240" s="2">
        <v>39617</v>
      </c>
      <c r="B3240" t="s">
        <v>510</v>
      </c>
      <c r="C3240" s="5">
        <f t="shared" si="100"/>
        <v>39617.248865740738</v>
      </c>
      <c r="D3240">
        <v>-1.9E-3</v>
      </c>
      <c r="E3240">
        <f t="shared" si="101"/>
        <v>-19</v>
      </c>
    </row>
    <row r="3241" spans="1:5">
      <c r="A3241" s="2">
        <v>39617</v>
      </c>
      <c r="B3241" t="s">
        <v>511</v>
      </c>
      <c r="C3241" s="5">
        <f t="shared" si="100"/>
        <v>39617.249560185184</v>
      </c>
      <c r="D3241">
        <v>-1.8E-3</v>
      </c>
      <c r="E3241">
        <f t="shared" si="101"/>
        <v>-18</v>
      </c>
    </row>
    <row r="3242" spans="1:5">
      <c r="A3242" s="2">
        <v>39617</v>
      </c>
      <c r="B3242" t="s">
        <v>512</v>
      </c>
      <c r="C3242" s="5">
        <f t="shared" si="100"/>
        <v>39617.250254629631</v>
      </c>
      <c r="D3242">
        <v>-1.8E-3</v>
      </c>
      <c r="E3242">
        <f t="shared" si="101"/>
        <v>-18</v>
      </c>
    </row>
    <row r="3243" spans="1:5">
      <c r="A3243" s="2">
        <v>39617</v>
      </c>
      <c r="B3243" t="s">
        <v>513</v>
      </c>
      <c r="C3243" s="5">
        <f t="shared" si="100"/>
        <v>39617.250949074078</v>
      </c>
      <c r="D3243">
        <v>-1.8E-3</v>
      </c>
      <c r="E3243">
        <f t="shared" si="101"/>
        <v>-18</v>
      </c>
    </row>
    <row r="3244" spans="1:5">
      <c r="A3244" s="2">
        <v>39617</v>
      </c>
      <c r="B3244" t="s">
        <v>514</v>
      </c>
      <c r="C3244" s="5">
        <f t="shared" si="100"/>
        <v>39617.251643518517</v>
      </c>
      <c r="D3244">
        <v>-1.8E-3</v>
      </c>
      <c r="E3244">
        <f t="shared" si="101"/>
        <v>-18</v>
      </c>
    </row>
    <row r="3245" spans="1:5">
      <c r="A3245" s="2">
        <v>39617</v>
      </c>
      <c r="B3245" t="s">
        <v>515</v>
      </c>
      <c r="C3245" s="5">
        <f t="shared" si="100"/>
        <v>39617.252337962964</v>
      </c>
      <c r="D3245">
        <v>-1.8E-3</v>
      </c>
      <c r="E3245">
        <f t="shared" si="101"/>
        <v>-18</v>
      </c>
    </row>
    <row r="3246" spans="1:5">
      <c r="A3246" s="2">
        <v>39617</v>
      </c>
      <c r="B3246" t="s">
        <v>516</v>
      </c>
      <c r="C3246" s="5">
        <f t="shared" si="100"/>
        <v>39617.253032407411</v>
      </c>
      <c r="D3246">
        <v>-1.6999999999999999E-3</v>
      </c>
      <c r="E3246">
        <f t="shared" si="101"/>
        <v>-17</v>
      </c>
    </row>
    <row r="3247" spans="1:5">
      <c r="A3247" s="2">
        <v>39617</v>
      </c>
      <c r="B3247" t="s">
        <v>1831</v>
      </c>
      <c r="C3247" s="5">
        <f t="shared" si="100"/>
        <v>39617.25371527778</v>
      </c>
      <c r="D3247">
        <v>-1.6000000000000001E-3</v>
      </c>
      <c r="E3247">
        <f t="shared" si="101"/>
        <v>-16</v>
      </c>
    </row>
    <row r="3248" spans="1:5">
      <c r="A3248" s="2">
        <v>39617</v>
      </c>
      <c r="B3248" t="s">
        <v>518</v>
      </c>
      <c r="C3248" s="5">
        <f t="shared" si="100"/>
        <v>39617.254421296297</v>
      </c>
      <c r="D3248">
        <v>-1.6000000000000001E-3</v>
      </c>
      <c r="E3248">
        <f t="shared" si="101"/>
        <v>-16</v>
      </c>
    </row>
    <row r="3249" spans="1:5">
      <c r="A3249" s="2">
        <v>39617</v>
      </c>
      <c r="B3249" t="s">
        <v>519</v>
      </c>
      <c r="C3249" s="5">
        <f t="shared" si="100"/>
        <v>39617.255115740743</v>
      </c>
      <c r="D3249">
        <v>-1.6000000000000001E-3</v>
      </c>
      <c r="E3249">
        <f t="shared" si="101"/>
        <v>-16</v>
      </c>
    </row>
    <row r="3250" spans="1:5">
      <c r="A3250" s="2">
        <v>39617</v>
      </c>
      <c r="B3250" t="s">
        <v>520</v>
      </c>
      <c r="C3250" s="5">
        <f t="shared" si="100"/>
        <v>39617.255810185183</v>
      </c>
      <c r="D3250">
        <v>-1.5E-3</v>
      </c>
      <c r="E3250">
        <f t="shared" si="101"/>
        <v>-15</v>
      </c>
    </row>
    <row r="3251" spans="1:5">
      <c r="A3251" s="2">
        <v>39617</v>
      </c>
      <c r="B3251" t="s">
        <v>521</v>
      </c>
      <c r="C3251" s="5">
        <f t="shared" si="100"/>
        <v>39617.256504629629</v>
      </c>
      <c r="D3251">
        <v>-1.5E-3</v>
      </c>
      <c r="E3251">
        <f t="shared" si="101"/>
        <v>-15</v>
      </c>
    </row>
    <row r="3252" spans="1:5">
      <c r="A3252" s="2">
        <v>39617</v>
      </c>
      <c r="B3252" t="s">
        <v>522</v>
      </c>
      <c r="C3252" s="5">
        <f t="shared" si="100"/>
        <v>39617.257199074076</v>
      </c>
      <c r="D3252">
        <v>-1.5E-3</v>
      </c>
      <c r="E3252">
        <f t="shared" si="101"/>
        <v>-15</v>
      </c>
    </row>
    <row r="3253" spans="1:5">
      <c r="A3253" s="2">
        <v>39617</v>
      </c>
      <c r="B3253" t="s">
        <v>523</v>
      </c>
      <c r="C3253" s="5">
        <f t="shared" si="100"/>
        <v>39617.257893518516</v>
      </c>
      <c r="D3253">
        <v>-1.4E-3</v>
      </c>
      <c r="E3253">
        <f t="shared" si="101"/>
        <v>-14</v>
      </c>
    </row>
    <row r="3254" spans="1:5">
      <c r="A3254" s="2">
        <v>39617</v>
      </c>
      <c r="B3254" t="s">
        <v>524</v>
      </c>
      <c r="C3254" s="5">
        <f t="shared" si="100"/>
        <v>39617.258587962962</v>
      </c>
      <c r="D3254">
        <v>-1.4E-3</v>
      </c>
      <c r="E3254">
        <f t="shared" si="101"/>
        <v>-14</v>
      </c>
    </row>
    <row r="3255" spans="1:5">
      <c r="A3255" s="2">
        <v>39617</v>
      </c>
      <c r="B3255" t="s">
        <v>525</v>
      </c>
      <c r="C3255" s="5">
        <f t="shared" si="100"/>
        <v>39617.259282407409</v>
      </c>
      <c r="D3255">
        <v>-1.2999999999999999E-3</v>
      </c>
      <c r="E3255">
        <f t="shared" si="101"/>
        <v>-13</v>
      </c>
    </row>
    <row r="3256" spans="1:5">
      <c r="A3256" s="2">
        <v>39617</v>
      </c>
      <c r="B3256" t="s">
        <v>526</v>
      </c>
      <c r="C3256" s="5">
        <f t="shared" si="100"/>
        <v>39617.259976851848</v>
      </c>
      <c r="D3256">
        <v>-1.1999999999999999E-3</v>
      </c>
      <c r="E3256">
        <f t="shared" si="101"/>
        <v>-11.999999999999998</v>
      </c>
    </row>
    <row r="3257" spans="1:5">
      <c r="A3257" s="2">
        <v>39617</v>
      </c>
      <c r="B3257" t="s">
        <v>527</v>
      </c>
      <c r="C3257" s="5">
        <f t="shared" si="100"/>
        <v>39617.260671296295</v>
      </c>
      <c r="D3257">
        <v>-1.1000000000000001E-3</v>
      </c>
      <c r="E3257">
        <f t="shared" si="101"/>
        <v>-11</v>
      </c>
    </row>
    <row r="3258" spans="1:5">
      <c r="A3258" s="2">
        <v>39617</v>
      </c>
      <c r="B3258" t="s">
        <v>528</v>
      </c>
      <c r="C3258" s="5">
        <f t="shared" si="100"/>
        <v>39617.261365740742</v>
      </c>
      <c r="D3258">
        <v>-1E-3</v>
      </c>
      <c r="E3258">
        <f t="shared" si="101"/>
        <v>-10</v>
      </c>
    </row>
    <row r="3259" spans="1:5">
      <c r="A3259" s="2">
        <v>39617</v>
      </c>
      <c r="B3259" t="s">
        <v>529</v>
      </c>
      <c r="C3259" s="5">
        <f t="shared" si="100"/>
        <v>39617.262060185189</v>
      </c>
      <c r="D3259">
        <v>-1E-3</v>
      </c>
      <c r="E3259">
        <f t="shared" si="101"/>
        <v>-10</v>
      </c>
    </row>
    <row r="3260" spans="1:5">
      <c r="A3260" s="2">
        <v>39617</v>
      </c>
      <c r="B3260" t="s">
        <v>530</v>
      </c>
      <c r="C3260" s="5">
        <f t="shared" si="100"/>
        <v>39617.262754629628</v>
      </c>
      <c r="D3260">
        <v>-8.0000000000000004E-4</v>
      </c>
      <c r="E3260">
        <f t="shared" si="101"/>
        <v>-8</v>
      </c>
    </row>
    <row r="3261" spans="1:5">
      <c r="A3261" s="2">
        <v>39617</v>
      </c>
      <c r="B3261" t="s">
        <v>531</v>
      </c>
      <c r="C3261" s="5">
        <f t="shared" si="100"/>
        <v>39617.263449074075</v>
      </c>
      <c r="D3261">
        <v>-5.9999999999999995E-4</v>
      </c>
      <c r="E3261">
        <f t="shared" si="101"/>
        <v>-5.9999999999999991</v>
      </c>
    </row>
    <row r="3262" spans="1:5">
      <c r="A3262" s="2">
        <v>39617</v>
      </c>
      <c r="B3262" t="s">
        <v>532</v>
      </c>
      <c r="C3262" s="5">
        <f t="shared" si="100"/>
        <v>39617.264143518521</v>
      </c>
      <c r="D3262">
        <v>-5.9999999999999995E-4</v>
      </c>
      <c r="E3262">
        <f t="shared" si="101"/>
        <v>-5.9999999999999991</v>
      </c>
    </row>
    <row r="3263" spans="1:5">
      <c r="A3263" s="2">
        <v>39617</v>
      </c>
      <c r="B3263" t="s">
        <v>533</v>
      </c>
      <c r="C3263" s="5">
        <f t="shared" si="100"/>
        <v>39617.264837962961</v>
      </c>
      <c r="D3263">
        <v>-2.9999999999999997E-4</v>
      </c>
      <c r="E3263">
        <f t="shared" si="101"/>
        <v>-2.9999999999999996</v>
      </c>
    </row>
    <row r="3264" spans="1:5">
      <c r="A3264" s="2">
        <v>39617</v>
      </c>
      <c r="B3264" t="s">
        <v>534</v>
      </c>
      <c r="C3264" s="5">
        <f t="shared" si="100"/>
        <v>39617.265532407408</v>
      </c>
      <c r="D3264">
        <v>-2.0000000000000001E-4</v>
      </c>
      <c r="E3264">
        <f t="shared" si="101"/>
        <v>-2</v>
      </c>
    </row>
    <row r="3265" spans="1:5">
      <c r="A3265" s="2">
        <v>39617</v>
      </c>
      <c r="B3265" t="s">
        <v>535</v>
      </c>
      <c r="C3265" s="5">
        <f t="shared" si="100"/>
        <v>39617.266226851854</v>
      </c>
      <c r="D3265">
        <v>-1E-4</v>
      </c>
      <c r="E3265">
        <f t="shared" si="101"/>
        <v>-1</v>
      </c>
    </row>
    <row r="3266" spans="1:5">
      <c r="A3266" s="2">
        <v>39617</v>
      </c>
      <c r="B3266" t="s">
        <v>536</v>
      </c>
      <c r="C3266" s="5">
        <f t="shared" si="100"/>
        <v>39617.266921296294</v>
      </c>
      <c r="D3266">
        <v>1E-4</v>
      </c>
      <c r="E3266">
        <f t="shared" si="101"/>
        <v>1</v>
      </c>
    </row>
    <row r="3267" spans="1:5">
      <c r="A3267" s="2">
        <v>39617</v>
      </c>
      <c r="B3267" t="s">
        <v>537</v>
      </c>
      <c r="C3267" s="5">
        <f t="shared" ref="C3267:C3330" si="102">A3267+TIME(LEFT(B3267,3),MID(B3267,5,2),RIGHT(B3267,2))</f>
        <v>39617.26761574074</v>
      </c>
      <c r="D3267">
        <v>4.0000000000000002E-4</v>
      </c>
      <c r="E3267">
        <f t="shared" ref="E3267:E3330" si="103">D3267*10000</f>
        <v>4</v>
      </c>
    </row>
    <row r="3268" spans="1:5">
      <c r="A3268" s="2">
        <v>39617</v>
      </c>
      <c r="B3268" t="s">
        <v>538</v>
      </c>
      <c r="C3268" s="5">
        <f t="shared" si="102"/>
        <v>39617.268310185187</v>
      </c>
      <c r="D3268">
        <v>5.9999999999999995E-4</v>
      </c>
      <c r="E3268">
        <f t="shared" si="103"/>
        <v>5.9999999999999991</v>
      </c>
    </row>
    <row r="3269" spans="1:5">
      <c r="A3269" s="2">
        <v>39617</v>
      </c>
      <c r="B3269" t="s">
        <v>1832</v>
      </c>
      <c r="C3269" s="5">
        <f t="shared" si="102"/>
        <v>39617.268993055557</v>
      </c>
      <c r="D3269">
        <v>6.9999999999999999E-4</v>
      </c>
      <c r="E3269">
        <f t="shared" si="103"/>
        <v>7</v>
      </c>
    </row>
    <row r="3270" spans="1:5">
      <c r="A3270" s="2">
        <v>39617</v>
      </c>
      <c r="B3270" t="s">
        <v>540</v>
      </c>
      <c r="C3270" s="5">
        <f t="shared" si="102"/>
        <v>39617.269699074073</v>
      </c>
      <c r="D3270">
        <v>1E-3</v>
      </c>
      <c r="E3270">
        <f t="shared" si="103"/>
        <v>10</v>
      </c>
    </row>
    <row r="3271" spans="1:5">
      <c r="A3271" s="2">
        <v>39617</v>
      </c>
      <c r="B3271" t="s">
        <v>541</v>
      </c>
      <c r="C3271" s="5">
        <f t="shared" si="102"/>
        <v>39617.27039351852</v>
      </c>
      <c r="D3271">
        <v>1.1999999999999999E-3</v>
      </c>
      <c r="E3271">
        <f t="shared" si="103"/>
        <v>11.999999999999998</v>
      </c>
    </row>
    <row r="3272" spans="1:5">
      <c r="A3272" s="2">
        <v>39617</v>
      </c>
      <c r="B3272" t="s">
        <v>542</v>
      </c>
      <c r="C3272" s="5">
        <f t="shared" si="102"/>
        <v>39617.271087962959</v>
      </c>
      <c r="D3272">
        <v>1.4E-3</v>
      </c>
      <c r="E3272">
        <f t="shared" si="103"/>
        <v>14</v>
      </c>
    </row>
    <row r="3273" spans="1:5">
      <c r="A3273" s="2">
        <v>39617</v>
      </c>
      <c r="B3273" t="s">
        <v>1833</v>
      </c>
      <c r="C3273" s="5">
        <f t="shared" si="102"/>
        <v>39617.271770833337</v>
      </c>
      <c r="D3273">
        <v>1.6000000000000001E-3</v>
      </c>
      <c r="E3273">
        <f t="shared" si="103"/>
        <v>16</v>
      </c>
    </row>
    <row r="3274" spans="1:5">
      <c r="A3274" s="2">
        <v>39617</v>
      </c>
      <c r="B3274" t="s">
        <v>1834</v>
      </c>
      <c r="C3274" s="5">
        <f t="shared" si="102"/>
        <v>39617.272465277776</v>
      </c>
      <c r="D3274">
        <v>1.6999999999999999E-3</v>
      </c>
      <c r="E3274">
        <f t="shared" si="103"/>
        <v>17</v>
      </c>
    </row>
    <row r="3275" spans="1:5">
      <c r="A3275" s="2">
        <v>39617</v>
      </c>
      <c r="B3275" t="s">
        <v>1835</v>
      </c>
      <c r="C3275" s="5">
        <f t="shared" si="102"/>
        <v>39617.273159722223</v>
      </c>
      <c r="D3275">
        <v>1.6999999999999999E-3</v>
      </c>
      <c r="E3275">
        <f t="shared" si="103"/>
        <v>17</v>
      </c>
    </row>
    <row r="3276" spans="1:5">
      <c r="A3276" s="2">
        <v>39617</v>
      </c>
      <c r="B3276" t="s">
        <v>1836</v>
      </c>
      <c r="C3276" s="5">
        <f t="shared" si="102"/>
        <v>39617.273854166669</v>
      </c>
      <c r="D3276">
        <v>1.8E-3</v>
      </c>
      <c r="E3276">
        <f t="shared" si="103"/>
        <v>18</v>
      </c>
    </row>
    <row r="3277" spans="1:5">
      <c r="A3277" s="2">
        <v>39617</v>
      </c>
      <c r="B3277" t="s">
        <v>547</v>
      </c>
      <c r="C3277" s="5">
        <f t="shared" si="102"/>
        <v>39617.274560185186</v>
      </c>
      <c r="D3277">
        <v>1.8E-3</v>
      </c>
      <c r="E3277">
        <f t="shared" si="103"/>
        <v>18</v>
      </c>
    </row>
    <row r="3278" spans="1:5">
      <c r="A3278" s="2">
        <v>39617</v>
      </c>
      <c r="B3278" t="s">
        <v>548</v>
      </c>
      <c r="C3278" s="5">
        <f t="shared" si="102"/>
        <v>39617.275254629632</v>
      </c>
      <c r="D3278">
        <v>1.9E-3</v>
      </c>
      <c r="E3278">
        <f t="shared" si="103"/>
        <v>19</v>
      </c>
    </row>
    <row r="3279" spans="1:5">
      <c r="A3279" s="2">
        <v>39617</v>
      </c>
      <c r="B3279" t="s">
        <v>1657</v>
      </c>
      <c r="C3279" s="5">
        <f t="shared" si="102"/>
        <v>39617.275949074072</v>
      </c>
      <c r="D3279">
        <v>2E-3</v>
      </c>
      <c r="E3279">
        <f t="shared" si="103"/>
        <v>20</v>
      </c>
    </row>
    <row r="3280" spans="1:5">
      <c r="A3280" s="2">
        <v>39617</v>
      </c>
      <c r="B3280" t="s">
        <v>1658</v>
      </c>
      <c r="C3280" s="5">
        <f t="shared" si="102"/>
        <v>39617.276643518519</v>
      </c>
      <c r="D3280">
        <v>2E-3</v>
      </c>
      <c r="E3280">
        <f t="shared" si="103"/>
        <v>20</v>
      </c>
    </row>
    <row r="3281" spans="1:5">
      <c r="A3281" s="2">
        <v>39617</v>
      </c>
      <c r="B3281" t="s">
        <v>1659</v>
      </c>
      <c r="C3281" s="5">
        <f t="shared" si="102"/>
        <v>39617.277337962965</v>
      </c>
      <c r="D3281">
        <v>2E-3</v>
      </c>
      <c r="E3281">
        <f t="shared" si="103"/>
        <v>20</v>
      </c>
    </row>
    <row r="3282" spans="1:5">
      <c r="A3282" s="2">
        <v>39617</v>
      </c>
      <c r="B3282" t="s">
        <v>1660</v>
      </c>
      <c r="C3282" s="5">
        <f t="shared" si="102"/>
        <v>39617.278032407405</v>
      </c>
      <c r="D3282">
        <v>2E-3</v>
      </c>
      <c r="E3282">
        <f t="shared" si="103"/>
        <v>20</v>
      </c>
    </row>
    <row r="3283" spans="1:5">
      <c r="A3283" s="2">
        <v>39617</v>
      </c>
      <c r="B3283" t="s">
        <v>553</v>
      </c>
      <c r="C3283" s="5">
        <f t="shared" si="102"/>
        <v>39617.278715277775</v>
      </c>
      <c r="D3283">
        <v>1.9E-3</v>
      </c>
      <c r="E3283">
        <f t="shared" si="103"/>
        <v>19</v>
      </c>
    </row>
    <row r="3284" spans="1:5">
      <c r="A3284" s="2">
        <v>39617</v>
      </c>
      <c r="B3284" t="s">
        <v>554</v>
      </c>
      <c r="C3284" s="5">
        <f t="shared" si="102"/>
        <v>39617.279409722221</v>
      </c>
      <c r="D3284">
        <v>1.9E-3</v>
      </c>
      <c r="E3284">
        <f t="shared" si="103"/>
        <v>19</v>
      </c>
    </row>
    <row r="3285" spans="1:5">
      <c r="A3285" s="2">
        <v>39617</v>
      </c>
      <c r="B3285" t="s">
        <v>1837</v>
      </c>
      <c r="C3285" s="5">
        <f t="shared" si="102"/>
        <v>39617.280104166668</v>
      </c>
      <c r="D3285">
        <v>1.9E-3</v>
      </c>
      <c r="E3285">
        <f t="shared" si="103"/>
        <v>19</v>
      </c>
    </row>
    <row r="3286" spans="1:5">
      <c r="A3286" s="2">
        <v>39617</v>
      </c>
      <c r="B3286" t="s">
        <v>556</v>
      </c>
      <c r="C3286" s="5">
        <f t="shared" si="102"/>
        <v>39617.280810185184</v>
      </c>
      <c r="D3286">
        <v>2E-3</v>
      </c>
      <c r="E3286">
        <f t="shared" si="103"/>
        <v>20</v>
      </c>
    </row>
    <row r="3287" spans="1:5">
      <c r="A3287" s="2">
        <v>39617</v>
      </c>
      <c r="B3287" t="s">
        <v>557</v>
      </c>
      <c r="C3287" s="5">
        <f t="shared" si="102"/>
        <v>39617.281504629631</v>
      </c>
      <c r="D3287">
        <v>2.0999999999999999E-3</v>
      </c>
      <c r="E3287">
        <f t="shared" si="103"/>
        <v>21</v>
      </c>
    </row>
    <row r="3288" spans="1:5">
      <c r="A3288" s="2">
        <v>39617</v>
      </c>
      <c r="B3288" t="s">
        <v>558</v>
      </c>
      <c r="C3288" s="5">
        <f t="shared" si="102"/>
        <v>39617.282187500001</v>
      </c>
      <c r="D3288">
        <v>2.2000000000000001E-3</v>
      </c>
      <c r="E3288">
        <f t="shared" si="103"/>
        <v>22</v>
      </c>
    </row>
    <row r="3289" spans="1:5">
      <c r="A3289" s="2">
        <v>39617</v>
      </c>
      <c r="B3289" t="s">
        <v>559</v>
      </c>
      <c r="C3289" s="5">
        <f t="shared" si="102"/>
        <v>39617.282893518517</v>
      </c>
      <c r="D3289">
        <v>2.3999999999999998E-3</v>
      </c>
      <c r="E3289">
        <f t="shared" si="103"/>
        <v>23.999999999999996</v>
      </c>
    </row>
    <row r="3290" spans="1:5">
      <c r="A3290" s="2">
        <v>39617</v>
      </c>
      <c r="B3290" t="s">
        <v>560</v>
      </c>
      <c r="C3290" s="5">
        <f t="shared" si="102"/>
        <v>39617.283587962964</v>
      </c>
      <c r="D3290">
        <v>2.5999999999999999E-3</v>
      </c>
      <c r="E3290">
        <f t="shared" si="103"/>
        <v>26</v>
      </c>
    </row>
    <row r="3291" spans="1:5">
      <c r="A3291" s="2">
        <v>39617</v>
      </c>
      <c r="B3291" t="s">
        <v>1664</v>
      </c>
      <c r="C3291" s="5">
        <f t="shared" si="102"/>
        <v>39617.284282407411</v>
      </c>
      <c r="D3291">
        <v>2.8E-3</v>
      </c>
      <c r="E3291">
        <f t="shared" si="103"/>
        <v>28</v>
      </c>
    </row>
    <row r="3292" spans="1:5">
      <c r="A3292" s="2">
        <v>39617</v>
      </c>
      <c r="B3292" t="s">
        <v>1838</v>
      </c>
      <c r="C3292" s="5">
        <f t="shared" si="102"/>
        <v>39617.28496527778</v>
      </c>
      <c r="D3292">
        <v>2.8999999999999998E-3</v>
      </c>
      <c r="E3292">
        <f t="shared" si="103"/>
        <v>28.999999999999996</v>
      </c>
    </row>
    <row r="3293" spans="1:5">
      <c r="A3293" s="2">
        <v>39617</v>
      </c>
      <c r="B3293" t="s">
        <v>563</v>
      </c>
      <c r="C3293" s="5">
        <f t="shared" si="102"/>
        <v>39617.285671296297</v>
      </c>
      <c r="D3293">
        <v>2.8999999999999998E-3</v>
      </c>
      <c r="E3293">
        <f t="shared" si="103"/>
        <v>28.999999999999996</v>
      </c>
    </row>
    <row r="3294" spans="1:5">
      <c r="A3294" s="2">
        <v>39617</v>
      </c>
      <c r="B3294" t="s">
        <v>564</v>
      </c>
      <c r="C3294" s="5">
        <f t="shared" si="102"/>
        <v>39617.286365740743</v>
      </c>
      <c r="D3294">
        <v>2.7000000000000001E-3</v>
      </c>
      <c r="E3294">
        <f t="shared" si="103"/>
        <v>27</v>
      </c>
    </row>
    <row r="3295" spans="1:5">
      <c r="A3295" s="2">
        <v>39617</v>
      </c>
      <c r="B3295" t="s">
        <v>565</v>
      </c>
      <c r="C3295" s="5">
        <f t="shared" si="102"/>
        <v>39617.287060185183</v>
      </c>
      <c r="D3295">
        <v>2.7000000000000001E-3</v>
      </c>
      <c r="E3295">
        <f t="shared" si="103"/>
        <v>27</v>
      </c>
    </row>
    <row r="3296" spans="1:5">
      <c r="A3296" s="2">
        <v>39617</v>
      </c>
      <c r="B3296" t="s">
        <v>566</v>
      </c>
      <c r="C3296" s="5">
        <f t="shared" si="102"/>
        <v>39617.287754629629</v>
      </c>
      <c r="D3296">
        <v>2.7000000000000001E-3</v>
      </c>
      <c r="E3296">
        <f t="shared" si="103"/>
        <v>27</v>
      </c>
    </row>
    <row r="3297" spans="1:5">
      <c r="A3297" s="2">
        <v>39617</v>
      </c>
      <c r="B3297" t="s">
        <v>567</v>
      </c>
      <c r="C3297" s="5">
        <f t="shared" si="102"/>
        <v>39617.288449074076</v>
      </c>
      <c r="D3297">
        <v>2.7000000000000001E-3</v>
      </c>
      <c r="E3297">
        <f t="shared" si="103"/>
        <v>27</v>
      </c>
    </row>
    <row r="3298" spans="1:5">
      <c r="A3298" s="2">
        <v>39617</v>
      </c>
      <c r="B3298" t="s">
        <v>568</v>
      </c>
      <c r="C3298" s="5">
        <f t="shared" si="102"/>
        <v>39617.289143518516</v>
      </c>
      <c r="D3298">
        <v>2.8E-3</v>
      </c>
      <c r="E3298">
        <f t="shared" si="103"/>
        <v>28</v>
      </c>
    </row>
    <row r="3299" spans="1:5">
      <c r="A3299" s="2">
        <v>39617</v>
      </c>
      <c r="B3299" t="s">
        <v>569</v>
      </c>
      <c r="C3299" s="5">
        <f t="shared" si="102"/>
        <v>39617.289837962962</v>
      </c>
      <c r="D3299">
        <v>2.8999999999999998E-3</v>
      </c>
      <c r="E3299">
        <f t="shared" si="103"/>
        <v>28.999999999999996</v>
      </c>
    </row>
    <row r="3300" spans="1:5">
      <c r="A3300" s="2">
        <v>39617</v>
      </c>
      <c r="B3300" t="s">
        <v>570</v>
      </c>
      <c r="C3300" s="5">
        <f t="shared" si="102"/>
        <v>39617.290532407409</v>
      </c>
      <c r="D3300">
        <v>2.8999999999999998E-3</v>
      </c>
      <c r="E3300">
        <f t="shared" si="103"/>
        <v>28.999999999999996</v>
      </c>
    </row>
    <row r="3301" spans="1:5">
      <c r="A3301" s="2">
        <v>39617</v>
      </c>
      <c r="B3301" t="s">
        <v>571</v>
      </c>
      <c r="C3301" s="5">
        <f t="shared" si="102"/>
        <v>39617.291226851848</v>
      </c>
      <c r="D3301">
        <v>2.8999999999999998E-3</v>
      </c>
      <c r="E3301">
        <f t="shared" si="103"/>
        <v>28.999999999999996</v>
      </c>
    </row>
    <row r="3302" spans="1:5">
      <c r="A3302" s="2">
        <v>39617</v>
      </c>
      <c r="B3302" t="s">
        <v>572</v>
      </c>
      <c r="C3302" s="5">
        <f t="shared" si="102"/>
        <v>39617.291921296295</v>
      </c>
      <c r="D3302">
        <v>2.8999999999999998E-3</v>
      </c>
      <c r="E3302">
        <f t="shared" si="103"/>
        <v>28.999999999999996</v>
      </c>
    </row>
    <row r="3303" spans="1:5">
      <c r="A3303" s="2">
        <v>39617</v>
      </c>
      <c r="B3303" t="s">
        <v>1665</v>
      </c>
      <c r="C3303" s="5">
        <f t="shared" si="102"/>
        <v>39617.292615740742</v>
      </c>
      <c r="D3303">
        <v>2.8999999999999998E-3</v>
      </c>
      <c r="E3303">
        <f t="shared" si="103"/>
        <v>28.999999999999996</v>
      </c>
    </row>
    <row r="3304" spans="1:5">
      <c r="A3304" s="2">
        <v>39617</v>
      </c>
      <c r="B3304" t="s">
        <v>574</v>
      </c>
      <c r="C3304" s="5">
        <f t="shared" si="102"/>
        <v>39617.293310185189</v>
      </c>
      <c r="D3304">
        <v>3.0999999999999999E-3</v>
      </c>
      <c r="E3304">
        <f t="shared" si="103"/>
        <v>31</v>
      </c>
    </row>
    <row r="3305" spans="1:5">
      <c r="A3305" s="2">
        <v>39617</v>
      </c>
      <c r="B3305" t="s">
        <v>575</v>
      </c>
      <c r="C3305" s="5">
        <f t="shared" si="102"/>
        <v>39617.294004629628</v>
      </c>
      <c r="D3305">
        <v>3.3E-3</v>
      </c>
      <c r="E3305">
        <f t="shared" si="103"/>
        <v>33</v>
      </c>
    </row>
    <row r="3306" spans="1:5">
      <c r="A3306" s="2">
        <v>39617</v>
      </c>
      <c r="B3306" t="s">
        <v>576</v>
      </c>
      <c r="C3306" s="5">
        <f t="shared" si="102"/>
        <v>39617.294699074075</v>
      </c>
      <c r="D3306">
        <v>3.8E-3</v>
      </c>
      <c r="E3306">
        <f t="shared" si="103"/>
        <v>38</v>
      </c>
    </row>
    <row r="3307" spans="1:5">
      <c r="A3307" s="2">
        <v>39617</v>
      </c>
      <c r="B3307" t="s">
        <v>577</v>
      </c>
      <c r="C3307" s="5">
        <f t="shared" si="102"/>
        <v>39617.295393518521</v>
      </c>
      <c r="D3307">
        <v>4.3E-3</v>
      </c>
      <c r="E3307">
        <f t="shared" si="103"/>
        <v>43</v>
      </c>
    </row>
    <row r="3308" spans="1:5">
      <c r="A3308" s="2">
        <v>39617</v>
      </c>
      <c r="B3308" t="s">
        <v>578</v>
      </c>
      <c r="C3308" s="5">
        <f t="shared" si="102"/>
        <v>39617.296087962961</v>
      </c>
      <c r="D3308">
        <v>5.1000000000000004E-3</v>
      </c>
      <c r="E3308">
        <f t="shared" si="103"/>
        <v>51.000000000000007</v>
      </c>
    </row>
    <row r="3309" spans="1:5">
      <c r="A3309" s="2">
        <v>39617</v>
      </c>
      <c r="B3309" t="s">
        <v>579</v>
      </c>
      <c r="C3309" s="5">
        <f t="shared" si="102"/>
        <v>39617.296782407408</v>
      </c>
      <c r="D3309">
        <v>6.1999999999999998E-3</v>
      </c>
      <c r="E3309">
        <f t="shared" si="103"/>
        <v>62</v>
      </c>
    </row>
    <row r="3310" spans="1:5">
      <c r="A3310" s="2">
        <v>39617</v>
      </c>
      <c r="B3310" t="s">
        <v>580</v>
      </c>
      <c r="C3310" s="5">
        <f t="shared" si="102"/>
        <v>39617.297476851854</v>
      </c>
      <c r="D3310">
        <v>7.4000000000000003E-3</v>
      </c>
      <c r="E3310">
        <f t="shared" si="103"/>
        <v>74</v>
      </c>
    </row>
    <row r="3311" spans="1:5">
      <c r="A3311" s="2">
        <v>39617</v>
      </c>
      <c r="B3311" t="s">
        <v>581</v>
      </c>
      <c r="C3311" s="5">
        <f t="shared" si="102"/>
        <v>39617.298171296294</v>
      </c>
      <c r="D3311">
        <v>8.6999999999999994E-3</v>
      </c>
      <c r="E3311">
        <f t="shared" si="103"/>
        <v>87</v>
      </c>
    </row>
    <row r="3312" spans="1:5">
      <c r="A3312" s="2">
        <v>39617</v>
      </c>
      <c r="B3312" t="s">
        <v>582</v>
      </c>
      <c r="C3312" s="5">
        <f t="shared" si="102"/>
        <v>39617.29886574074</v>
      </c>
      <c r="D3312">
        <v>9.7999999999999997E-3</v>
      </c>
      <c r="E3312">
        <f t="shared" si="103"/>
        <v>98</v>
      </c>
    </row>
    <row r="3313" spans="1:5">
      <c r="A3313" s="2">
        <v>39617</v>
      </c>
      <c r="B3313" t="s">
        <v>583</v>
      </c>
      <c r="C3313" s="5">
        <f t="shared" si="102"/>
        <v>39617.299560185187</v>
      </c>
      <c r="D3313">
        <v>1.0699999999999999E-2</v>
      </c>
      <c r="E3313">
        <f t="shared" si="103"/>
        <v>107</v>
      </c>
    </row>
    <row r="3314" spans="1:5">
      <c r="A3314" s="2">
        <v>39617</v>
      </c>
      <c r="B3314" t="s">
        <v>584</v>
      </c>
      <c r="C3314" s="5">
        <f t="shared" si="102"/>
        <v>39617.300254629627</v>
      </c>
      <c r="D3314">
        <v>1.11E-2</v>
      </c>
      <c r="E3314">
        <f t="shared" si="103"/>
        <v>111</v>
      </c>
    </row>
    <row r="3315" spans="1:5">
      <c r="A3315" s="2">
        <v>39617</v>
      </c>
      <c r="B3315" t="s">
        <v>585</v>
      </c>
      <c r="C3315" s="5">
        <f t="shared" si="102"/>
        <v>39617.300949074073</v>
      </c>
      <c r="D3315">
        <v>1.1299999999999999E-2</v>
      </c>
      <c r="E3315">
        <f t="shared" si="103"/>
        <v>112.99999999999999</v>
      </c>
    </row>
    <row r="3316" spans="1:5">
      <c r="A3316" s="2">
        <v>39617</v>
      </c>
      <c r="B3316" t="s">
        <v>586</v>
      </c>
      <c r="C3316" s="5">
        <f t="shared" si="102"/>
        <v>39617.30164351852</v>
      </c>
      <c r="D3316">
        <v>1.15E-2</v>
      </c>
      <c r="E3316">
        <f t="shared" si="103"/>
        <v>115</v>
      </c>
    </row>
    <row r="3317" spans="1:5">
      <c r="A3317" s="2">
        <v>39617</v>
      </c>
      <c r="B3317" t="s">
        <v>587</v>
      </c>
      <c r="C3317" s="5">
        <f t="shared" si="102"/>
        <v>39617.302337962959</v>
      </c>
      <c r="D3317">
        <v>1.18E-2</v>
      </c>
      <c r="E3317">
        <f t="shared" si="103"/>
        <v>118</v>
      </c>
    </row>
    <row r="3318" spans="1:5">
      <c r="A3318" s="2">
        <v>39617</v>
      </c>
      <c r="B3318" t="s">
        <v>588</v>
      </c>
      <c r="C3318" s="5">
        <f t="shared" si="102"/>
        <v>39617.303032407406</v>
      </c>
      <c r="D3318">
        <v>1.23E-2</v>
      </c>
      <c r="E3318">
        <f t="shared" si="103"/>
        <v>123</v>
      </c>
    </row>
    <row r="3319" spans="1:5">
      <c r="A3319" s="2">
        <v>39617</v>
      </c>
      <c r="B3319" t="s">
        <v>589</v>
      </c>
      <c r="C3319" s="5">
        <f t="shared" si="102"/>
        <v>39617.303726851853</v>
      </c>
      <c r="D3319">
        <v>1.2999999999999999E-2</v>
      </c>
      <c r="E3319">
        <f t="shared" si="103"/>
        <v>130</v>
      </c>
    </row>
    <row r="3320" spans="1:5">
      <c r="A3320" s="2">
        <v>39617</v>
      </c>
      <c r="B3320" t="s">
        <v>590</v>
      </c>
      <c r="C3320" s="5">
        <f t="shared" si="102"/>
        <v>39617.3044212963</v>
      </c>
      <c r="D3320">
        <v>1.4E-2</v>
      </c>
      <c r="E3320">
        <f t="shared" si="103"/>
        <v>140</v>
      </c>
    </row>
    <row r="3321" spans="1:5">
      <c r="A3321" s="2">
        <v>39617</v>
      </c>
      <c r="B3321" t="s">
        <v>591</v>
      </c>
      <c r="C3321" s="5">
        <f t="shared" si="102"/>
        <v>39617.305115740739</v>
      </c>
      <c r="D3321">
        <v>1.5100000000000001E-2</v>
      </c>
      <c r="E3321">
        <f t="shared" si="103"/>
        <v>151</v>
      </c>
    </row>
    <row r="3322" spans="1:5">
      <c r="A3322" s="2">
        <v>39617</v>
      </c>
      <c r="B3322" t="s">
        <v>592</v>
      </c>
      <c r="C3322" s="5">
        <f t="shared" si="102"/>
        <v>39617.305810185186</v>
      </c>
      <c r="D3322">
        <v>1.6400000000000001E-2</v>
      </c>
      <c r="E3322">
        <f t="shared" si="103"/>
        <v>164</v>
      </c>
    </row>
    <row r="3323" spans="1:5">
      <c r="A3323" s="2">
        <v>39617</v>
      </c>
      <c r="B3323" t="s">
        <v>593</v>
      </c>
      <c r="C3323" s="5">
        <f t="shared" si="102"/>
        <v>39617.306504629632</v>
      </c>
      <c r="D3323">
        <v>1.78E-2</v>
      </c>
      <c r="E3323">
        <f t="shared" si="103"/>
        <v>178</v>
      </c>
    </row>
    <row r="3324" spans="1:5">
      <c r="A3324" s="2">
        <v>39617</v>
      </c>
      <c r="B3324" t="s">
        <v>594</v>
      </c>
      <c r="C3324" s="5">
        <f t="shared" si="102"/>
        <v>39617.307199074072</v>
      </c>
      <c r="D3324">
        <v>1.89E-2</v>
      </c>
      <c r="E3324">
        <f t="shared" si="103"/>
        <v>189</v>
      </c>
    </row>
    <row r="3325" spans="1:5">
      <c r="A3325" s="2">
        <v>39617</v>
      </c>
      <c r="B3325" t="s">
        <v>595</v>
      </c>
      <c r="C3325" s="5">
        <f t="shared" si="102"/>
        <v>39617.307893518519</v>
      </c>
      <c r="D3325">
        <v>1.9699999999999999E-2</v>
      </c>
      <c r="E3325">
        <f t="shared" si="103"/>
        <v>197</v>
      </c>
    </row>
    <row r="3326" spans="1:5">
      <c r="A3326" s="2">
        <v>39617</v>
      </c>
      <c r="B3326" t="s">
        <v>596</v>
      </c>
      <c r="C3326" s="5">
        <f t="shared" si="102"/>
        <v>39617.308587962965</v>
      </c>
      <c r="D3326">
        <v>2.0299999999999999E-2</v>
      </c>
      <c r="E3326">
        <f t="shared" si="103"/>
        <v>203</v>
      </c>
    </row>
    <row r="3327" spans="1:5">
      <c r="A3327" s="2">
        <v>39617</v>
      </c>
      <c r="B3327" t="s">
        <v>597</v>
      </c>
      <c r="C3327" s="5">
        <f t="shared" si="102"/>
        <v>39617.309282407405</v>
      </c>
      <c r="D3327">
        <v>2.0500000000000001E-2</v>
      </c>
      <c r="E3327">
        <f t="shared" si="103"/>
        <v>205</v>
      </c>
    </row>
    <row r="3328" spans="1:5">
      <c r="A3328" s="2">
        <v>39617</v>
      </c>
      <c r="B3328" t="s">
        <v>598</v>
      </c>
      <c r="C3328" s="5">
        <f t="shared" si="102"/>
        <v>39617.309976851851</v>
      </c>
      <c r="D3328">
        <v>2.07E-2</v>
      </c>
      <c r="E3328">
        <f t="shared" si="103"/>
        <v>207</v>
      </c>
    </row>
    <row r="3329" spans="1:5">
      <c r="A3329" s="2">
        <v>39617</v>
      </c>
      <c r="B3329" t="s">
        <v>599</v>
      </c>
      <c r="C3329" s="5">
        <f t="shared" si="102"/>
        <v>39617.310671296298</v>
      </c>
      <c r="D3329">
        <v>2.12E-2</v>
      </c>
      <c r="E3329">
        <f t="shared" si="103"/>
        <v>212</v>
      </c>
    </row>
    <row r="3330" spans="1:5">
      <c r="A3330" s="2">
        <v>39617</v>
      </c>
      <c r="B3330" t="s">
        <v>600</v>
      </c>
      <c r="C3330" s="5">
        <f t="shared" si="102"/>
        <v>39617.311365740738</v>
      </c>
      <c r="D3330">
        <v>2.1600000000000001E-2</v>
      </c>
      <c r="E3330">
        <f t="shared" si="103"/>
        <v>216</v>
      </c>
    </row>
    <row r="3331" spans="1:5">
      <c r="A3331" s="2">
        <v>39617</v>
      </c>
      <c r="B3331" t="s">
        <v>601</v>
      </c>
      <c r="C3331" s="5">
        <f t="shared" ref="C3331:C3394" si="104">A3331+TIME(LEFT(B3331,3),MID(B3331,5,2),RIGHT(B3331,2))</f>
        <v>39617.312060185184</v>
      </c>
      <c r="D3331">
        <v>2.2200000000000001E-2</v>
      </c>
      <c r="E3331">
        <f t="shared" ref="E3331:E3394" si="105">D3331*10000</f>
        <v>222</v>
      </c>
    </row>
    <row r="3332" spans="1:5">
      <c r="A3332" s="2">
        <v>39617</v>
      </c>
      <c r="B3332" t="s">
        <v>602</v>
      </c>
      <c r="C3332" s="5">
        <f t="shared" si="104"/>
        <v>39617.312754629631</v>
      </c>
      <c r="D3332">
        <v>2.2700000000000001E-2</v>
      </c>
      <c r="E3332">
        <f t="shared" si="105"/>
        <v>227.00000000000003</v>
      </c>
    </row>
    <row r="3333" spans="1:5">
      <c r="A3333" s="2">
        <v>39617</v>
      </c>
      <c r="B3333" t="s">
        <v>603</v>
      </c>
      <c r="C3333" s="5">
        <f t="shared" si="104"/>
        <v>39617.313449074078</v>
      </c>
      <c r="D3333">
        <v>2.3400000000000001E-2</v>
      </c>
      <c r="E3333">
        <f t="shared" si="105"/>
        <v>234</v>
      </c>
    </row>
    <row r="3334" spans="1:5">
      <c r="A3334" s="2">
        <v>39617</v>
      </c>
      <c r="B3334" t="s">
        <v>604</v>
      </c>
      <c r="C3334" s="5">
        <f t="shared" si="104"/>
        <v>39617.314143518517</v>
      </c>
      <c r="D3334">
        <v>2.4299999999999999E-2</v>
      </c>
      <c r="E3334">
        <f t="shared" si="105"/>
        <v>243</v>
      </c>
    </row>
    <row r="3335" spans="1:5">
      <c r="A3335" s="2">
        <v>39617</v>
      </c>
      <c r="B3335" t="s">
        <v>605</v>
      </c>
      <c r="C3335" s="5">
        <f t="shared" si="104"/>
        <v>39617.314837962964</v>
      </c>
      <c r="D3335">
        <v>2.5600000000000001E-2</v>
      </c>
      <c r="E3335">
        <f t="shared" si="105"/>
        <v>256</v>
      </c>
    </row>
    <row r="3336" spans="1:5">
      <c r="A3336" s="2">
        <v>39617</v>
      </c>
      <c r="B3336" t="s">
        <v>606</v>
      </c>
      <c r="C3336" s="5">
        <f t="shared" si="104"/>
        <v>39617.315532407411</v>
      </c>
      <c r="D3336">
        <v>2.6700000000000002E-2</v>
      </c>
      <c r="E3336">
        <f t="shared" si="105"/>
        <v>267</v>
      </c>
    </row>
    <row r="3337" spans="1:5">
      <c r="A3337" s="2">
        <v>39617</v>
      </c>
      <c r="B3337" t="s">
        <v>1839</v>
      </c>
      <c r="C3337" s="5">
        <f t="shared" si="104"/>
        <v>39617.31622685185</v>
      </c>
      <c r="D3337">
        <v>2.76E-2</v>
      </c>
      <c r="E3337">
        <f t="shared" si="105"/>
        <v>276</v>
      </c>
    </row>
    <row r="3338" spans="1:5">
      <c r="A3338" s="2">
        <v>39617</v>
      </c>
      <c r="B3338" t="s">
        <v>1840</v>
      </c>
      <c r="C3338" s="5">
        <f t="shared" si="104"/>
        <v>39617.316921296297</v>
      </c>
      <c r="D3338">
        <v>2.8199999999999999E-2</v>
      </c>
      <c r="E3338">
        <f t="shared" si="105"/>
        <v>282</v>
      </c>
    </row>
    <row r="3339" spans="1:5">
      <c r="A3339" s="2">
        <v>39617</v>
      </c>
      <c r="B3339" t="s">
        <v>1841</v>
      </c>
      <c r="C3339" s="5">
        <f t="shared" si="104"/>
        <v>39617.317615740743</v>
      </c>
      <c r="D3339">
        <v>2.86E-2</v>
      </c>
      <c r="E3339">
        <f t="shared" si="105"/>
        <v>286</v>
      </c>
    </row>
    <row r="3340" spans="1:5">
      <c r="A3340" s="2">
        <v>39617</v>
      </c>
      <c r="B3340" t="s">
        <v>1842</v>
      </c>
      <c r="C3340" s="5">
        <f t="shared" si="104"/>
        <v>39617.318310185183</v>
      </c>
      <c r="D3340">
        <v>2.8799999999999999E-2</v>
      </c>
      <c r="E3340">
        <f t="shared" si="105"/>
        <v>288</v>
      </c>
    </row>
    <row r="3341" spans="1:5">
      <c r="A3341" s="2">
        <v>39617</v>
      </c>
      <c r="B3341" t="s">
        <v>1843</v>
      </c>
      <c r="C3341" s="5">
        <f t="shared" si="104"/>
        <v>39617.319004629629</v>
      </c>
      <c r="D3341">
        <v>2.87E-2</v>
      </c>
      <c r="E3341">
        <f t="shared" si="105"/>
        <v>287</v>
      </c>
    </row>
    <row r="3342" spans="1:5">
      <c r="A3342" s="2">
        <v>39617</v>
      </c>
      <c r="B3342" t="s">
        <v>1670</v>
      </c>
      <c r="C3342" s="5">
        <f t="shared" si="104"/>
        <v>39617.319699074076</v>
      </c>
      <c r="D3342">
        <v>2.8299999999999999E-2</v>
      </c>
      <c r="E3342">
        <f t="shared" si="105"/>
        <v>283</v>
      </c>
    </row>
    <row r="3343" spans="1:5">
      <c r="A3343" s="2">
        <v>39617</v>
      </c>
      <c r="B3343" t="s">
        <v>613</v>
      </c>
      <c r="C3343" s="5">
        <f t="shared" si="104"/>
        <v>39617.320393518516</v>
      </c>
      <c r="D3343">
        <v>2.7799999999999998E-2</v>
      </c>
      <c r="E3343">
        <f t="shared" si="105"/>
        <v>278</v>
      </c>
    </row>
    <row r="3344" spans="1:5">
      <c r="A3344" s="2">
        <v>39617</v>
      </c>
      <c r="B3344" t="s">
        <v>614</v>
      </c>
      <c r="C3344" s="5">
        <f t="shared" si="104"/>
        <v>39617.321087962962</v>
      </c>
      <c r="D3344">
        <v>2.7099999999999999E-2</v>
      </c>
      <c r="E3344">
        <f t="shared" si="105"/>
        <v>271</v>
      </c>
    </row>
    <row r="3345" spans="1:5">
      <c r="A3345" s="2">
        <v>39617</v>
      </c>
      <c r="B3345" t="s">
        <v>615</v>
      </c>
      <c r="C3345" s="5">
        <f t="shared" si="104"/>
        <v>39617.321782407409</v>
      </c>
      <c r="D3345">
        <v>2.5999999999999999E-2</v>
      </c>
      <c r="E3345">
        <f t="shared" si="105"/>
        <v>260</v>
      </c>
    </row>
    <row r="3346" spans="1:5">
      <c r="A3346" s="2">
        <v>39617</v>
      </c>
      <c r="B3346" t="s">
        <v>616</v>
      </c>
      <c r="C3346" s="5">
        <f t="shared" si="104"/>
        <v>39617.322476851848</v>
      </c>
      <c r="D3346">
        <v>2.4799999999999999E-2</v>
      </c>
      <c r="E3346">
        <f t="shared" si="105"/>
        <v>248</v>
      </c>
    </row>
    <row r="3347" spans="1:5">
      <c r="A3347" s="2">
        <v>39617</v>
      </c>
      <c r="B3347" t="s">
        <v>617</v>
      </c>
      <c r="C3347" s="5">
        <f t="shared" si="104"/>
        <v>39617.323171296295</v>
      </c>
      <c r="D3347">
        <v>2.3599999999999999E-2</v>
      </c>
      <c r="E3347">
        <f t="shared" si="105"/>
        <v>236</v>
      </c>
    </row>
    <row r="3348" spans="1:5">
      <c r="A3348" s="2">
        <v>39617</v>
      </c>
      <c r="B3348" t="s">
        <v>618</v>
      </c>
      <c r="C3348" s="5">
        <f t="shared" si="104"/>
        <v>39617.323865740742</v>
      </c>
      <c r="D3348">
        <v>2.2599999999999999E-2</v>
      </c>
      <c r="E3348">
        <f t="shared" si="105"/>
        <v>225.99999999999997</v>
      </c>
    </row>
    <row r="3349" spans="1:5">
      <c r="A3349" s="2">
        <v>39617</v>
      </c>
      <c r="B3349" t="s">
        <v>619</v>
      </c>
      <c r="C3349" s="5">
        <f t="shared" si="104"/>
        <v>39617.324560185189</v>
      </c>
      <c r="D3349">
        <v>2.1999999999999999E-2</v>
      </c>
      <c r="E3349">
        <f t="shared" si="105"/>
        <v>220</v>
      </c>
    </row>
    <row r="3350" spans="1:5">
      <c r="A3350" s="2">
        <v>39617</v>
      </c>
      <c r="B3350" t="s">
        <v>620</v>
      </c>
      <c r="C3350" s="5">
        <f t="shared" si="104"/>
        <v>39617.325254629628</v>
      </c>
      <c r="D3350">
        <v>2.1600000000000001E-2</v>
      </c>
      <c r="E3350">
        <f t="shared" si="105"/>
        <v>216</v>
      </c>
    </row>
    <row r="3351" spans="1:5">
      <c r="A3351" s="2">
        <v>39617</v>
      </c>
      <c r="B3351" t="s">
        <v>621</v>
      </c>
      <c r="C3351" s="5">
        <f t="shared" si="104"/>
        <v>39617.325949074075</v>
      </c>
      <c r="D3351">
        <v>2.1499999999999998E-2</v>
      </c>
      <c r="E3351">
        <f t="shared" si="105"/>
        <v>214.99999999999997</v>
      </c>
    </row>
    <row r="3352" spans="1:5">
      <c r="A3352" s="2">
        <v>39617</v>
      </c>
      <c r="B3352" t="s">
        <v>622</v>
      </c>
      <c r="C3352" s="5">
        <f t="shared" si="104"/>
        <v>39617.326643518521</v>
      </c>
      <c r="D3352">
        <v>2.1499999999999998E-2</v>
      </c>
      <c r="E3352">
        <f t="shared" si="105"/>
        <v>214.99999999999997</v>
      </c>
    </row>
    <row r="3353" spans="1:5">
      <c r="A3353" s="2">
        <v>39617</v>
      </c>
      <c r="B3353" t="s">
        <v>623</v>
      </c>
      <c r="C3353" s="5">
        <f t="shared" si="104"/>
        <v>39617.327337962961</v>
      </c>
      <c r="D3353">
        <v>2.1600000000000001E-2</v>
      </c>
      <c r="E3353">
        <f t="shared" si="105"/>
        <v>216</v>
      </c>
    </row>
    <row r="3354" spans="1:5">
      <c r="A3354" s="2">
        <v>39617</v>
      </c>
      <c r="B3354" t="s">
        <v>1671</v>
      </c>
      <c r="C3354" s="5">
        <f t="shared" si="104"/>
        <v>39617.328032407408</v>
      </c>
      <c r="D3354">
        <v>2.1899999999999999E-2</v>
      </c>
      <c r="E3354">
        <f t="shared" si="105"/>
        <v>219</v>
      </c>
    </row>
    <row r="3355" spans="1:5">
      <c r="A3355" s="2">
        <v>39617</v>
      </c>
      <c r="B3355" t="s">
        <v>625</v>
      </c>
      <c r="C3355" s="5">
        <f t="shared" si="104"/>
        <v>39617.328726851854</v>
      </c>
      <c r="D3355">
        <v>2.2100000000000002E-2</v>
      </c>
      <c r="E3355">
        <f t="shared" si="105"/>
        <v>221.00000000000003</v>
      </c>
    </row>
    <row r="3356" spans="1:5">
      <c r="A3356" s="2">
        <v>39617</v>
      </c>
      <c r="B3356" t="s">
        <v>626</v>
      </c>
      <c r="C3356" s="5">
        <f t="shared" si="104"/>
        <v>39617.329421296294</v>
      </c>
      <c r="D3356">
        <v>2.23E-2</v>
      </c>
      <c r="E3356">
        <f t="shared" si="105"/>
        <v>223</v>
      </c>
    </row>
    <row r="3357" spans="1:5">
      <c r="A3357" s="2">
        <v>39617</v>
      </c>
      <c r="B3357" t="s">
        <v>627</v>
      </c>
      <c r="C3357" s="5">
        <f t="shared" si="104"/>
        <v>39617.33011574074</v>
      </c>
      <c r="D3357">
        <v>2.2499999999999999E-2</v>
      </c>
      <c r="E3357">
        <f t="shared" si="105"/>
        <v>225</v>
      </c>
    </row>
    <row r="3358" spans="1:5">
      <c r="A3358" s="2">
        <v>39617</v>
      </c>
      <c r="B3358" t="s">
        <v>628</v>
      </c>
      <c r="C3358" s="5">
        <f t="shared" si="104"/>
        <v>39617.330810185187</v>
      </c>
      <c r="D3358">
        <v>2.2800000000000001E-2</v>
      </c>
      <c r="E3358">
        <f t="shared" si="105"/>
        <v>228</v>
      </c>
    </row>
    <row r="3359" spans="1:5">
      <c r="A3359" s="2">
        <v>39617</v>
      </c>
      <c r="B3359" t="s">
        <v>629</v>
      </c>
      <c r="C3359" s="5">
        <f t="shared" si="104"/>
        <v>39617.331504629627</v>
      </c>
      <c r="D3359">
        <v>2.29E-2</v>
      </c>
      <c r="E3359">
        <f t="shared" si="105"/>
        <v>229</v>
      </c>
    </row>
    <row r="3360" spans="1:5">
      <c r="A3360" s="2">
        <v>39617</v>
      </c>
      <c r="B3360" t="s">
        <v>630</v>
      </c>
      <c r="C3360" s="5">
        <f t="shared" si="104"/>
        <v>39617.332199074073</v>
      </c>
      <c r="D3360">
        <v>2.29E-2</v>
      </c>
      <c r="E3360">
        <f t="shared" si="105"/>
        <v>229</v>
      </c>
    </row>
    <row r="3361" spans="1:5">
      <c r="A3361" s="2">
        <v>39617</v>
      </c>
      <c r="B3361" t="s">
        <v>631</v>
      </c>
      <c r="C3361" s="5">
        <f t="shared" si="104"/>
        <v>39617.33289351852</v>
      </c>
      <c r="D3361">
        <v>2.2700000000000001E-2</v>
      </c>
      <c r="E3361">
        <f t="shared" si="105"/>
        <v>227.00000000000003</v>
      </c>
    </row>
    <row r="3362" spans="1:5">
      <c r="A3362" s="2">
        <v>39617</v>
      </c>
      <c r="B3362" t="s">
        <v>632</v>
      </c>
      <c r="C3362" s="5">
        <f t="shared" si="104"/>
        <v>39617.333587962959</v>
      </c>
      <c r="D3362">
        <v>2.2599999999999999E-2</v>
      </c>
      <c r="E3362">
        <f t="shared" si="105"/>
        <v>225.99999999999997</v>
      </c>
    </row>
    <row r="3363" spans="1:5">
      <c r="A3363" s="2">
        <v>39617</v>
      </c>
      <c r="B3363" t="s">
        <v>1672</v>
      </c>
      <c r="C3363" s="5">
        <f t="shared" si="104"/>
        <v>39617.334282407406</v>
      </c>
      <c r="D3363">
        <v>2.2800000000000001E-2</v>
      </c>
      <c r="E3363">
        <f t="shared" si="105"/>
        <v>228</v>
      </c>
    </row>
    <row r="3364" spans="1:5">
      <c r="A3364" s="2">
        <v>39617</v>
      </c>
      <c r="B3364" t="s">
        <v>634</v>
      </c>
      <c r="C3364" s="5">
        <f t="shared" si="104"/>
        <v>39617.334976851853</v>
      </c>
      <c r="D3364">
        <v>2.3199999999999998E-2</v>
      </c>
      <c r="E3364">
        <f t="shared" si="105"/>
        <v>231.99999999999997</v>
      </c>
    </row>
    <row r="3365" spans="1:5">
      <c r="A3365" s="2">
        <v>39617</v>
      </c>
      <c r="B3365" t="s">
        <v>635</v>
      </c>
      <c r="C3365" s="5">
        <f t="shared" si="104"/>
        <v>39617.3356712963</v>
      </c>
      <c r="D3365">
        <v>2.41E-2</v>
      </c>
      <c r="E3365">
        <f t="shared" si="105"/>
        <v>241</v>
      </c>
    </row>
    <row r="3366" spans="1:5">
      <c r="A3366" s="2">
        <v>39617</v>
      </c>
      <c r="B3366" t="s">
        <v>1673</v>
      </c>
      <c r="C3366" s="5">
        <f t="shared" si="104"/>
        <v>39617.336365740739</v>
      </c>
      <c r="D3366">
        <v>2.47E-2</v>
      </c>
      <c r="E3366">
        <f t="shared" si="105"/>
        <v>247</v>
      </c>
    </row>
    <row r="3367" spans="1:5">
      <c r="A3367" s="2">
        <v>39617</v>
      </c>
      <c r="B3367" t="s">
        <v>637</v>
      </c>
      <c r="C3367" s="5">
        <f t="shared" si="104"/>
        <v>39617.337060185186</v>
      </c>
      <c r="D3367">
        <v>2.5499999999999998E-2</v>
      </c>
      <c r="E3367">
        <f t="shared" si="105"/>
        <v>254.99999999999997</v>
      </c>
    </row>
    <row r="3368" spans="1:5">
      <c r="A3368" s="2">
        <v>39617</v>
      </c>
      <c r="B3368" t="s">
        <v>638</v>
      </c>
      <c r="C3368" s="5">
        <f t="shared" si="104"/>
        <v>39617.337754629632</v>
      </c>
      <c r="D3368">
        <v>2.64E-2</v>
      </c>
      <c r="E3368">
        <f t="shared" si="105"/>
        <v>264</v>
      </c>
    </row>
    <row r="3369" spans="1:5">
      <c r="A3369" s="2">
        <v>39617</v>
      </c>
      <c r="B3369" t="s">
        <v>1674</v>
      </c>
      <c r="C3369" s="5">
        <f t="shared" si="104"/>
        <v>39617.338449074072</v>
      </c>
      <c r="D3369">
        <v>2.7699999999999999E-2</v>
      </c>
      <c r="E3369">
        <f t="shared" si="105"/>
        <v>277</v>
      </c>
    </row>
    <row r="3370" spans="1:5">
      <c r="A3370" s="2">
        <v>39617</v>
      </c>
      <c r="B3370" t="s">
        <v>640</v>
      </c>
      <c r="C3370" s="5">
        <f t="shared" si="104"/>
        <v>39617.339143518519</v>
      </c>
      <c r="D3370">
        <v>2.93E-2</v>
      </c>
      <c r="E3370">
        <f t="shared" si="105"/>
        <v>293</v>
      </c>
    </row>
    <row r="3371" spans="1:5">
      <c r="A3371" s="2">
        <v>39617</v>
      </c>
      <c r="B3371" t="s">
        <v>641</v>
      </c>
      <c r="C3371" s="5">
        <f t="shared" si="104"/>
        <v>39617.339837962965</v>
      </c>
      <c r="D3371">
        <v>3.0800000000000001E-2</v>
      </c>
      <c r="E3371">
        <f t="shared" si="105"/>
        <v>308</v>
      </c>
    </row>
    <row r="3372" spans="1:5">
      <c r="A3372" s="2">
        <v>39617</v>
      </c>
      <c r="B3372" t="s">
        <v>642</v>
      </c>
      <c r="C3372" s="5">
        <f t="shared" si="104"/>
        <v>39617.340532407405</v>
      </c>
      <c r="D3372">
        <v>3.2099999999999997E-2</v>
      </c>
      <c r="E3372">
        <f t="shared" si="105"/>
        <v>320.99999999999994</v>
      </c>
    </row>
    <row r="3373" spans="1:5">
      <c r="A3373" s="2">
        <v>39617</v>
      </c>
      <c r="B3373" t="s">
        <v>643</v>
      </c>
      <c r="C3373" s="5">
        <f t="shared" si="104"/>
        <v>39617.341226851851</v>
      </c>
      <c r="D3373">
        <v>3.2899999999999999E-2</v>
      </c>
      <c r="E3373">
        <f t="shared" si="105"/>
        <v>329</v>
      </c>
    </row>
    <row r="3374" spans="1:5">
      <c r="A3374" s="2">
        <v>39617</v>
      </c>
      <c r="B3374" t="s">
        <v>1844</v>
      </c>
      <c r="C3374" s="5">
        <f t="shared" si="104"/>
        <v>39617.341909722221</v>
      </c>
      <c r="D3374">
        <v>3.3500000000000002E-2</v>
      </c>
      <c r="E3374">
        <f t="shared" si="105"/>
        <v>335</v>
      </c>
    </row>
    <row r="3375" spans="1:5">
      <c r="A3375" s="2">
        <v>39617</v>
      </c>
      <c r="B3375" t="s">
        <v>645</v>
      </c>
      <c r="C3375" s="5">
        <f t="shared" si="104"/>
        <v>39617.342615740738</v>
      </c>
      <c r="D3375">
        <v>3.3700000000000001E-2</v>
      </c>
      <c r="E3375">
        <f t="shared" si="105"/>
        <v>337</v>
      </c>
    </row>
    <row r="3376" spans="1:5">
      <c r="A3376" s="2">
        <v>39617</v>
      </c>
      <c r="B3376" t="s">
        <v>646</v>
      </c>
      <c r="C3376" s="5">
        <f t="shared" si="104"/>
        <v>39617.343310185184</v>
      </c>
      <c r="D3376">
        <v>3.4200000000000001E-2</v>
      </c>
      <c r="E3376">
        <f t="shared" si="105"/>
        <v>342</v>
      </c>
    </row>
    <row r="3377" spans="1:5">
      <c r="A3377" s="2">
        <v>39617</v>
      </c>
      <c r="B3377" t="s">
        <v>647</v>
      </c>
      <c r="C3377" s="5">
        <f t="shared" si="104"/>
        <v>39617.344004629631</v>
      </c>
      <c r="D3377">
        <v>3.4099999999999998E-2</v>
      </c>
      <c r="E3377">
        <f t="shared" si="105"/>
        <v>341</v>
      </c>
    </row>
    <row r="3378" spans="1:5">
      <c r="A3378" s="2">
        <v>39617</v>
      </c>
      <c r="B3378" t="s">
        <v>648</v>
      </c>
      <c r="C3378" s="5">
        <f t="shared" si="104"/>
        <v>39617.344699074078</v>
      </c>
      <c r="D3378">
        <v>3.3500000000000002E-2</v>
      </c>
      <c r="E3378">
        <f t="shared" si="105"/>
        <v>335</v>
      </c>
    </row>
    <row r="3379" spans="1:5">
      <c r="A3379" s="2">
        <v>39617</v>
      </c>
      <c r="B3379" t="s">
        <v>649</v>
      </c>
      <c r="C3379" s="5">
        <f t="shared" si="104"/>
        <v>39617.345393518517</v>
      </c>
      <c r="D3379">
        <v>3.2300000000000002E-2</v>
      </c>
      <c r="E3379">
        <f t="shared" si="105"/>
        <v>323</v>
      </c>
    </row>
    <row r="3380" spans="1:5">
      <c r="A3380" s="2">
        <v>39617</v>
      </c>
      <c r="B3380" t="s">
        <v>650</v>
      </c>
      <c r="C3380" s="5">
        <f t="shared" si="104"/>
        <v>39617.346087962964</v>
      </c>
      <c r="D3380">
        <v>3.09E-2</v>
      </c>
      <c r="E3380">
        <f t="shared" si="105"/>
        <v>309</v>
      </c>
    </row>
    <row r="3381" spans="1:5">
      <c r="A3381" s="2">
        <v>39617</v>
      </c>
      <c r="B3381" t="s">
        <v>651</v>
      </c>
      <c r="C3381" s="5">
        <f t="shared" si="104"/>
        <v>39617.346782407411</v>
      </c>
      <c r="D3381">
        <v>2.93E-2</v>
      </c>
      <c r="E3381">
        <f t="shared" si="105"/>
        <v>293</v>
      </c>
    </row>
    <row r="3382" spans="1:5">
      <c r="A3382" s="2">
        <v>39617</v>
      </c>
      <c r="B3382" t="s">
        <v>652</v>
      </c>
      <c r="C3382" s="5">
        <f t="shared" si="104"/>
        <v>39617.34747685185</v>
      </c>
      <c r="D3382">
        <v>2.7699999999999999E-2</v>
      </c>
      <c r="E3382">
        <f t="shared" si="105"/>
        <v>277</v>
      </c>
    </row>
    <row r="3383" spans="1:5">
      <c r="A3383" s="2">
        <v>39617</v>
      </c>
      <c r="B3383" t="s">
        <v>653</v>
      </c>
      <c r="C3383" s="5">
        <f t="shared" si="104"/>
        <v>39617.348171296297</v>
      </c>
      <c r="D3383">
        <v>2.5899999999999999E-2</v>
      </c>
      <c r="E3383">
        <f t="shared" si="105"/>
        <v>259</v>
      </c>
    </row>
    <row r="3384" spans="1:5">
      <c r="A3384" s="2">
        <v>39617</v>
      </c>
      <c r="B3384" t="s">
        <v>1845</v>
      </c>
      <c r="C3384" s="5">
        <f t="shared" si="104"/>
        <v>39617.348854166667</v>
      </c>
      <c r="D3384">
        <v>2.46E-2</v>
      </c>
      <c r="E3384">
        <f t="shared" si="105"/>
        <v>246</v>
      </c>
    </row>
    <row r="3385" spans="1:5">
      <c r="A3385" s="2">
        <v>39617</v>
      </c>
      <c r="B3385" t="s">
        <v>655</v>
      </c>
      <c r="C3385" s="5">
        <f t="shared" si="104"/>
        <v>39617.349560185183</v>
      </c>
      <c r="D3385">
        <v>2.4E-2</v>
      </c>
      <c r="E3385">
        <f t="shared" si="105"/>
        <v>240</v>
      </c>
    </row>
    <row r="3386" spans="1:5">
      <c r="A3386" s="2">
        <v>39617</v>
      </c>
      <c r="B3386" t="s">
        <v>656</v>
      </c>
      <c r="C3386" s="5">
        <f t="shared" si="104"/>
        <v>39617.350254629629</v>
      </c>
      <c r="D3386">
        <v>2.3900000000000001E-2</v>
      </c>
      <c r="E3386">
        <f t="shared" si="105"/>
        <v>239</v>
      </c>
    </row>
    <row r="3387" spans="1:5">
      <c r="A3387" s="2">
        <v>39617</v>
      </c>
      <c r="B3387" t="s">
        <v>657</v>
      </c>
      <c r="C3387" s="5">
        <f t="shared" si="104"/>
        <v>39617.350949074076</v>
      </c>
      <c r="D3387">
        <v>2.4400000000000002E-2</v>
      </c>
      <c r="E3387">
        <f t="shared" si="105"/>
        <v>244.00000000000003</v>
      </c>
    </row>
    <row r="3388" spans="1:5">
      <c r="A3388" s="2">
        <v>39617</v>
      </c>
      <c r="B3388" t="s">
        <v>658</v>
      </c>
      <c r="C3388" s="5">
        <f t="shared" si="104"/>
        <v>39617.351643518516</v>
      </c>
      <c r="D3388">
        <v>2.5399999999999999E-2</v>
      </c>
      <c r="E3388">
        <f t="shared" si="105"/>
        <v>254</v>
      </c>
    </row>
    <row r="3389" spans="1:5">
      <c r="A3389" s="2">
        <v>39617</v>
      </c>
      <c r="B3389" t="s">
        <v>659</v>
      </c>
      <c r="C3389" s="5">
        <f t="shared" si="104"/>
        <v>39617.352337962962</v>
      </c>
      <c r="D3389">
        <v>2.63E-2</v>
      </c>
      <c r="E3389">
        <f t="shared" si="105"/>
        <v>263</v>
      </c>
    </row>
    <row r="3390" spans="1:5">
      <c r="A3390" s="2">
        <v>39617</v>
      </c>
      <c r="B3390" t="s">
        <v>1846</v>
      </c>
      <c r="C3390" s="5">
        <f t="shared" si="104"/>
        <v>39617.353020833332</v>
      </c>
      <c r="D3390">
        <v>2.7E-2</v>
      </c>
      <c r="E3390">
        <f t="shared" si="105"/>
        <v>270</v>
      </c>
    </row>
    <row r="3391" spans="1:5">
      <c r="A3391" s="2">
        <v>39617</v>
      </c>
      <c r="B3391" t="s">
        <v>661</v>
      </c>
      <c r="C3391" s="5">
        <f t="shared" si="104"/>
        <v>39617.353726851848</v>
      </c>
      <c r="D3391">
        <v>2.7699999999999999E-2</v>
      </c>
      <c r="E3391">
        <f t="shared" si="105"/>
        <v>277</v>
      </c>
    </row>
    <row r="3392" spans="1:5">
      <c r="A3392" s="2">
        <v>39617</v>
      </c>
      <c r="B3392" t="s">
        <v>662</v>
      </c>
      <c r="C3392" s="5">
        <f t="shared" si="104"/>
        <v>39617.354421296295</v>
      </c>
      <c r="D3392">
        <v>2.86E-2</v>
      </c>
      <c r="E3392">
        <f t="shared" si="105"/>
        <v>286</v>
      </c>
    </row>
    <row r="3393" spans="1:5">
      <c r="A3393" s="2">
        <v>39617</v>
      </c>
      <c r="B3393" t="s">
        <v>663</v>
      </c>
      <c r="C3393" s="5">
        <f t="shared" si="104"/>
        <v>39617.355115740742</v>
      </c>
      <c r="D3393">
        <v>2.9600000000000001E-2</v>
      </c>
      <c r="E3393">
        <f t="shared" si="105"/>
        <v>296</v>
      </c>
    </row>
    <row r="3394" spans="1:5">
      <c r="A3394" s="2">
        <v>39617</v>
      </c>
      <c r="B3394" t="s">
        <v>664</v>
      </c>
      <c r="C3394" s="5">
        <f t="shared" si="104"/>
        <v>39617.355810185189</v>
      </c>
      <c r="D3394">
        <v>3.04E-2</v>
      </c>
      <c r="E3394">
        <f t="shared" si="105"/>
        <v>304</v>
      </c>
    </row>
    <row r="3395" spans="1:5">
      <c r="A3395" s="2">
        <v>39617</v>
      </c>
      <c r="B3395" t="s">
        <v>665</v>
      </c>
      <c r="C3395" s="5">
        <f t="shared" ref="C3395:C3458" si="106">A3395+TIME(LEFT(B3395,3),MID(B3395,5,2),RIGHT(B3395,2))</f>
        <v>39617.356504629628</v>
      </c>
      <c r="D3395">
        <v>3.0700000000000002E-2</v>
      </c>
      <c r="E3395">
        <f t="shared" ref="E3395:E3458" si="107">D3395*10000</f>
        <v>307</v>
      </c>
    </row>
    <row r="3396" spans="1:5">
      <c r="A3396" s="2">
        <v>39617</v>
      </c>
      <c r="B3396" t="s">
        <v>666</v>
      </c>
      <c r="C3396" s="5">
        <f t="shared" si="106"/>
        <v>39617.357199074075</v>
      </c>
      <c r="D3396">
        <v>3.04E-2</v>
      </c>
      <c r="E3396">
        <f t="shared" si="107"/>
        <v>304</v>
      </c>
    </row>
    <row r="3397" spans="1:5">
      <c r="A3397" s="2">
        <v>39617</v>
      </c>
      <c r="B3397" t="s">
        <v>667</v>
      </c>
      <c r="C3397" s="5">
        <f t="shared" si="106"/>
        <v>39617.357893518521</v>
      </c>
      <c r="D3397">
        <v>3.0099999999999998E-2</v>
      </c>
      <c r="E3397">
        <f t="shared" si="107"/>
        <v>301</v>
      </c>
    </row>
    <row r="3398" spans="1:5">
      <c r="A3398" s="2">
        <v>39617</v>
      </c>
      <c r="B3398" t="s">
        <v>668</v>
      </c>
      <c r="C3398" s="5">
        <f t="shared" si="106"/>
        <v>39617.358587962961</v>
      </c>
      <c r="D3398">
        <v>2.9499999999999998E-2</v>
      </c>
      <c r="E3398">
        <f t="shared" si="107"/>
        <v>295</v>
      </c>
    </row>
    <row r="3399" spans="1:5">
      <c r="A3399" s="2">
        <v>39617</v>
      </c>
      <c r="B3399" t="s">
        <v>669</v>
      </c>
      <c r="C3399" s="5">
        <f t="shared" si="106"/>
        <v>39617.359282407408</v>
      </c>
      <c r="D3399">
        <v>2.9399999999999999E-2</v>
      </c>
      <c r="E3399">
        <f t="shared" si="107"/>
        <v>294</v>
      </c>
    </row>
    <row r="3400" spans="1:5">
      <c r="A3400" s="2">
        <v>39617</v>
      </c>
      <c r="B3400" t="s">
        <v>670</v>
      </c>
      <c r="C3400" s="5">
        <f t="shared" si="106"/>
        <v>39617.359976851854</v>
      </c>
      <c r="D3400">
        <v>2.9100000000000001E-2</v>
      </c>
      <c r="E3400">
        <f t="shared" si="107"/>
        <v>291</v>
      </c>
    </row>
    <row r="3401" spans="1:5">
      <c r="A3401" s="2">
        <v>39617</v>
      </c>
      <c r="B3401" t="s">
        <v>671</v>
      </c>
      <c r="C3401" s="5">
        <f t="shared" si="106"/>
        <v>39617.360671296294</v>
      </c>
      <c r="D3401">
        <v>2.8500000000000001E-2</v>
      </c>
      <c r="E3401">
        <f t="shared" si="107"/>
        <v>285</v>
      </c>
    </row>
    <row r="3402" spans="1:5">
      <c r="A3402" s="2">
        <v>39617</v>
      </c>
      <c r="B3402" t="s">
        <v>672</v>
      </c>
      <c r="C3402" s="5">
        <f t="shared" si="106"/>
        <v>39617.36136574074</v>
      </c>
      <c r="D3402">
        <v>2.7199999999999998E-2</v>
      </c>
      <c r="E3402">
        <f t="shared" si="107"/>
        <v>272</v>
      </c>
    </row>
    <row r="3403" spans="1:5">
      <c r="A3403" s="2">
        <v>39617</v>
      </c>
      <c r="B3403" t="s">
        <v>673</v>
      </c>
      <c r="C3403" s="5">
        <f t="shared" si="106"/>
        <v>39617.362060185187</v>
      </c>
      <c r="D3403">
        <v>2.47E-2</v>
      </c>
      <c r="E3403">
        <f t="shared" si="107"/>
        <v>247</v>
      </c>
    </row>
    <row r="3404" spans="1:5">
      <c r="A3404" s="2">
        <v>39617</v>
      </c>
      <c r="B3404" t="s">
        <v>674</v>
      </c>
      <c r="C3404" s="5">
        <f t="shared" si="106"/>
        <v>39617.362754629627</v>
      </c>
      <c r="D3404">
        <v>2.1899999999999999E-2</v>
      </c>
      <c r="E3404">
        <f t="shared" si="107"/>
        <v>219</v>
      </c>
    </row>
    <row r="3405" spans="1:5">
      <c r="A3405" s="2">
        <v>39617</v>
      </c>
      <c r="B3405" t="s">
        <v>1847</v>
      </c>
      <c r="C3405" s="5">
        <f t="shared" si="106"/>
        <v>39617.363437499997</v>
      </c>
      <c r="D3405">
        <v>1.9400000000000001E-2</v>
      </c>
      <c r="E3405">
        <f t="shared" si="107"/>
        <v>194</v>
      </c>
    </row>
    <row r="3406" spans="1:5">
      <c r="A3406" s="2">
        <v>39617</v>
      </c>
      <c r="B3406" t="s">
        <v>676</v>
      </c>
      <c r="C3406" s="5">
        <f t="shared" si="106"/>
        <v>39617.36414351852</v>
      </c>
      <c r="D3406">
        <v>1.78E-2</v>
      </c>
      <c r="E3406">
        <f t="shared" si="107"/>
        <v>178</v>
      </c>
    </row>
    <row r="3407" spans="1:5">
      <c r="A3407" s="2">
        <v>39617</v>
      </c>
      <c r="B3407" t="s">
        <v>677</v>
      </c>
      <c r="C3407" s="5">
        <f t="shared" si="106"/>
        <v>39617.364837962959</v>
      </c>
      <c r="D3407">
        <v>1.7100000000000001E-2</v>
      </c>
      <c r="E3407">
        <f t="shared" si="107"/>
        <v>171</v>
      </c>
    </row>
    <row r="3408" spans="1:5">
      <c r="A3408" s="2">
        <v>39617</v>
      </c>
      <c r="B3408" t="s">
        <v>678</v>
      </c>
      <c r="C3408" s="5">
        <f t="shared" si="106"/>
        <v>39617.365532407406</v>
      </c>
      <c r="D3408">
        <v>1.67E-2</v>
      </c>
      <c r="E3408">
        <f t="shared" si="107"/>
        <v>167</v>
      </c>
    </row>
    <row r="3409" spans="1:5">
      <c r="A3409" s="2">
        <v>39617</v>
      </c>
      <c r="B3409" t="s">
        <v>679</v>
      </c>
      <c r="C3409" s="5">
        <f t="shared" si="106"/>
        <v>39617.366226851853</v>
      </c>
      <c r="D3409">
        <v>1.6899999999999998E-2</v>
      </c>
      <c r="E3409">
        <f t="shared" si="107"/>
        <v>168.99999999999997</v>
      </c>
    </row>
    <row r="3410" spans="1:5">
      <c r="A3410" s="2">
        <v>39617</v>
      </c>
      <c r="B3410" t="s">
        <v>680</v>
      </c>
      <c r="C3410" s="5">
        <f t="shared" si="106"/>
        <v>39617.3669212963</v>
      </c>
      <c r="D3410">
        <v>1.7299999999999999E-2</v>
      </c>
      <c r="E3410">
        <f t="shared" si="107"/>
        <v>173</v>
      </c>
    </row>
    <row r="3411" spans="1:5">
      <c r="A3411" s="2">
        <v>39617</v>
      </c>
      <c r="B3411" t="s">
        <v>681</v>
      </c>
      <c r="C3411" s="5">
        <f t="shared" si="106"/>
        <v>39617.367615740739</v>
      </c>
      <c r="D3411">
        <v>1.84E-2</v>
      </c>
      <c r="E3411">
        <f t="shared" si="107"/>
        <v>184</v>
      </c>
    </row>
    <row r="3412" spans="1:5">
      <c r="A3412" s="2">
        <v>39617</v>
      </c>
      <c r="B3412" t="s">
        <v>682</v>
      </c>
      <c r="C3412" s="5">
        <f t="shared" si="106"/>
        <v>39617.368310185186</v>
      </c>
      <c r="D3412">
        <v>1.8599999999999998E-2</v>
      </c>
      <c r="E3412">
        <f t="shared" si="107"/>
        <v>185.99999999999997</v>
      </c>
    </row>
    <row r="3413" spans="1:5">
      <c r="A3413" s="2">
        <v>39617</v>
      </c>
      <c r="B3413" t="s">
        <v>1848</v>
      </c>
      <c r="C3413" s="5">
        <f t="shared" si="106"/>
        <v>39617.368993055556</v>
      </c>
      <c r="D3413">
        <v>1.7500000000000002E-2</v>
      </c>
      <c r="E3413">
        <f t="shared" si="107"/>
        <v>175.00000000000003</v>
      </c>
    </row>
    <row r="3414" spans="1:5">
      <c r="A3414" s="2">
        <v>39617</v>
      </c>
      <c r="B3414" t="s">
        <v>684</v>
      </c>
      <c r="C3414" s="5">
        <f t="shared" si="106"/>
        <v>39617.369699074072</v>
      </c>
      <c r="D3414">
        <v>1.67E-2</v>
      </c>
      <c r="E3414">
        <f t="shared" si="107"/>
        <v>167</v>
      </c>
    </row>
    <row r="3415" spans="1:5">
      <c r="A3415" s="2">
        <v>39617</v>
      </c>
      <c r="B3415" t="s">
        <v>685</v>
      </c>
      <c r="C3415" s="5">
        <f t="shared" si="106"/>
        <v>39617.370393518519</v>
      </c>
      <c r="D3415">
        <v>1.66E-2</v>
      </c>
      <c r="E3415">
        <f t="shared" si="107"/>
        <v>166</v>
      </c>
    </row>
    <row r="3416" spans="1:5">
      <c r="A3416" s="2">
        <v>39617</v>
      </c>
      <c r="B3416" t="s">
        <v>686</v>
      </c>
      <c r="C3416" s="5">
        <f t="shared" si="106"/>
        <v>39617.371087962965</v>
      </c>
      <c r="D3416">
        <v>1.7399999999999999E-2</v>
      </c>
      <c r="E3416">
        <f t="shared" si="107"/>
        <v>174</v>
      </c>
    </row>
    <row r="3417" spans="1:5">
      <c r="A3417" s="2">
        <v>39617</v>
      </c>
      <c r="B3417" t="s">
        <v>687</v>
      </c>
      <c r="C3417" s="5">
        <f t="shared" si="106"/>
        <v>39617.371782407405</v>
      </c>
      <c r="D3417">
        <v>1.89E-2</v>
      </c>
      <c r="E3417">
        <f t="shared" si="107"/>
        <v>189</v>
      </c>
    </row>
    <row r="3418" spans="1:5">
      <c r="A3418" s="2">
        <v>39617</v>
      </c>
      <c r="B3418" t="s">
        <v>688</v>
      </c>
      <c r="C3418" s="5">
        <f t="shared" si="106"/>
        <v>39617.372476851851</v>
      </c>
      <c r="D3418">
        <v>1.9699999999999999E-2</v>
      </c>
      <c r="E3418">
        <f t="shared" si="107"/>
        <v>197</v>
      </c>
    </row>
    <row r="3419" spans="1:5">
      <c r="A3419" s="2">
        <v>39617</v>
      </c>
      <c r="B3419" t="s">
        <v>689</v>
      </c>
      <c r="C3419" s="5">
        <f t="shared" si="106"/>
        <v>39617.373171296298</v>
      </c>
      <c r="D3419">
        <v>2.0899999999999998E-2</v>
      </c>
      <c r="E3419">
        <f t="shared" si="107"/>
        <v>208.99999999999997</v>
      </c>
    </row>
    <row r="3420" spans="1:5">
      <c r="A3420" s="2">
        <v>39617</v>
      </c>
      <c r="B3420" t="s">
        <v>690</v>
      </c>
      <c r="C3420" s="5">
        <f t="shared" si="106"/>
        <v>39617.373865740738</v>
      </c>
      <c r="D3420">
        <v>2.1700000000000001E-2</v>
      </c>
      <c r="E3420">
        <f t="shared" si="107"/>
        <v>217</v>
      </c>
    </row>
    <row r="3421" spans="1:5">
      <c r="A3421" s="2">
        <v>39617</v>
      </c>
      <c r="B3421" t="s">
        <v>691</v>
      </c>
      <c r="C3421" s="5">
        <f t="shared" si="106"/>
        <v>39617.374560185184</v>
      </c>
      <c r="D3421">
        <v>2.1999999999999999E-2</v>
      </c>
      <c r="E3421">
        <f t="shared" si="107"/>
        <v>220</v>
      </c>
    </row>
    <row r="3422" spans="1:5">
      <c r="A3422" s="2">
        <v>39617</v>
      </c>
      <c r="B3422" t="s">
        <v>692</v>
      </c>
      <c r="C3422" s="5">
        <f t="shared" si="106"/>
        <v>39617.375254629631</v>
      </c>
      <c r="D3422">
        <v>2.2700000000000001E-2</v>
      </c>
      <c r="E3422">
        <f t="shared" si="107"/>
        <v>227.00000000000003</v>
      </c>
    </row>
    <row r="3423" spans="1:5">
      <c r="A3423" s="2">
        <v>39617</v>
      </c>
      <c r="B3423" t="s">
        <v>1679</v>
      </c>
      <c r="C3423" s="5">
        <f t="shared" si="106"/>
        <v>39617.375949074078</v>
      </c>
      <c r="D3423">
        <v>2.3599999999999999E-2</v>
      </c>
      <c r="E3423">
        <f t="shared" si="107"/>
        <v>236</v>
      </c>
    </row>
    <row r="3424" spans="1:5">
      <c r="A3424" s="2">
        <v>39617</v>
      </c>
      <c r="B3424" t="s">
        <v>694</v>
      </c>
      <c r="C3424" s="5">
        <f t="shared" si="106"/>
        <v>39617.376643518517</v>
      </c>
      <c r="D3424">
        <v>2.4799999999999999E-2</v>
      </c>
      <c r="E3424">
        <f t="shared" si="107"/>
        <v>248</v>
      </c>
    </row>
    <row r="3425" spans="1:5">
      <c r="A3425" s="2">
        <v>39617</v>
      </c>
      <c r="B3425" t="s">
        <v>695</v>
      </c>
      <c r="C3425" s="5">
        <f t="shared" si="106"/>
        <v>39617.377337962964</v>
      </c>
      <c r="D3425">
        <v>2.5700000000000001E-2</v>
      </c>
      <c r="E3425">
        <f t="shared" si="107"/>
        <v>257</v>
      </c>
    </row>
    <row r="3426" spans="1:5">
      <c r="A3426" s="2">
        <v>39617</v>
      </c>
      <c r="B3426" t="s">
        <v>1849</v>
      </c>
      <c r="C3426" s="5">
        <f t="shared" si="106"/>
        <v>39617.378020833334</v>
      </c>
      <c r="D3426">
        <v>2.6800000000000001E-2</v>
      </c>
      <c r="E3426">
        <f t="shared" si="107"/>
        <v>268</v>
      </c>
    </row>
    <row r="3427" spans="1:5">
      <c r="A3427" s="2">
        <v>39617</v>
      </c>
      <c r="B3427" t="s">
        <v>1850</v>
      </c>
      <c r="C3427" s="5">
        <f t="shared" si="106"/>
        <v>39617.37871527778</v>
      </c>
      <c r="D3427">
        <v>2.7199999999999998E-2</v>
      </c>
      <c r="E3427">
        <f t="shared" si="107"/>
        <v>272</v>
      </c>
    </row>
    <row r="3428" spans="1:5">
      <c r="A3428" s="2">
        <v>39617</v>
      </c>
      <c r="B3428" t="s">
        <v>698</v>
      </c>
      <c r="C3428" s="5">
        <f t="shared" si="106"/>
        <v>39617.379421296297</v>
      </c>
      <c r="D3428">
        <v>2.7900000000000001E-2</v>
      </c>
      <c r="E3428">
        <f t="shared" si="107"/>
        <v>279</v>
      </c>
    </row>
    <row r="3429" spans="1:5">
      <c r="A3429" s="2">
        <v>39617</v>
      </c>
      <c r="B3429" t="s">
        <v>1680</v>
      </c>
      <c r="C3429" s="5">
        <f t="shared" si="106"/>
        <v>39617.380115740743</v>
      </c>
      <c r="D3429">
        <v>2.86E-2</v>
      </c>
      <c r="E3429">
        <f t="shared" si="107"/>
        <v>286</v>
      </c>
    </row>
    <row r="3430" spans="1:5">
      <c r="A3430" s="2">
        <v>39617</v>
      </c>
      <c r="B3430" t="s">
        <v>700</v>
      </c>
      <c r="C3430" s="5">
        <f t="shared" si="106"/>
        <v>39617.380810185183</v>
      </c>
      <c r="D3430">
        <v>2.8899999999999999E-2</v>
      </c>
      <c r="E3430">
        <f t="shared" si="107"/>
        <v>289</v>
      </c>
    </row>
    <row r="3431" spans="1:5">
      <c r="A3431" s="2">
        <v>39617</v>
      </c>
      <c r="B3431" t="s">
        <v>701</v>
      </c>
      <c r="C3431" s="5">
        <f t="shared" si="106"/>
        <v>39617.381504629629</v>
      </c>
      <c r="D3431">
        <v>2.92E-2</v>
      </c>
      <c r="E3431">
        <f t="shared" si="107"/>
        <v>292</v>
      </c>
    </row>
    <row r="3432" spans="1:5">
      <c r="A3432" s="2">
        <v>39617</v>
      </c>
      <c r="B3432" t="s">
        <v>1681</v>
      </c>
      <c r="C3432" s="5">
        <f t="shared" si="106"/>
        <v>39617.382199074076</v>
      </c>
      <c r="D3432">
        <v>2.9100000000000001E-2</v>
      </c>
      <c r="E3432">
        <f t="shared" si="107"/>
        <v>291</v>
      </c>
    </row>
    <row r="3433" spans="1:5">
      <c r="A3433" s="2">
        <v>39617</v>
      </c>
      <c r="B3433" t="s">
        <v>703</v>
      </c>
      <c r="C3433" s="5">
        <f t="shared" si="106"/>
        <v>39617.382893518516</v>
      </c>
      <c r="D3433">
        <v>2.9000000000000001E-2</v>
      </c>
      <c r="E3433">
        <f t="shared" si="107"/>
        <v>290</v>
      </c>
    </row>
    <row r="3434" spans="1:5">
      <c r="A3434" s="2">
        <v>39617</v>
      </c>
      <c r="B3434" t="s">
        <v>704</v>
      </c>
      <c r="C3434" s="5">
        <f t="shared" si="106"/>
        <v>39617.383587962962</v>
      </c>
      <c r="D3434">
        <v>2.9000000000000001E-2</v>
      </c>
      <c r="E3434">
        <f t="shared" si="107"/>
        <v>290</v>
      </c>
    </row>
    <row r="3435" spans="1:5">
      <c r="A3435" s="2">
        <v>39617</v>
      </c>
      <c r="B3435" t="s">
        <v>705</v>
      </c>
      <c r="C3435" s="5">
        <f t="shared" si="106"/>
        <v>39617.384282407409</v>
      </c>
      <c r="D3435">
        <v>2.9000000000000001E-2</v>
      </c>
      <c r="E3435">
        <f t="shared" si="107"/>
        <v>290</v>
      </c>
    </row>
    <row r="3436" spans="1:5">
      <c r="A3436" s="2">
        <v>39617</v>
      </c>
      <c r="B3436" t="s">
        <v>706</v>
      </c>
      <c r="C3436" s="5">
        <f t="shared" si="106"/>
        <v>39617.384976851848</v>
      </c>
      <c r="D3436">
        <v>2.8799999999999999E-2</v>
      </c>
      <c r="E3436">
        <f t="shared" si="107"/>
        <v>288</v>
      </c>
    </row>
    <row r="3437" spans="1:5">
      <c r="A3437" s="2">
        <v>39617</v>
      </c>
      <c r="B3437" t="s">
        <v>707</v>
      </c>
      <c r="C3437" s="5">
        <f t="shared" si="106"/>
        <v>39617.385671296295</v>
      </c>
      <c r="D3437">
        <v>2.8299999999999999E-2</v>
      </c>
      <c r="E3437">
        <f t="shared" si="107"/>
        <v>283</v>
      </c>
    </row>
    <row r="3438" spans="1:5">
      <c r="A3438" s="2">
        <v>39617</v>
      </c>
      <c r="B3438" t="s">
        <v>708</v>
      </c>
      <c r="C3438" s="5">
        <f t="shared" si="106"/>
        <v>39617.386365740742</v>
      </c>
      <c r="D3438">
        <v>2.7799999999999998E-2</v>
      </c>
      <c r="E3438">
        <f t="shared" si="107"/>
        <v>278</v>
      </c>
    </row>
    <row r="3439" spans="1:5">
      <c r="A3439" s="2">
        <v>39617</v>
      </c>
      <c r="B3439" t="s">
        <v>709</v>
      </c>
      <c r="C3439" s="5">
        <f t="shared" si="106"/>
        <v>39617.387060185189</v>
      </c>
      <c r="D3439">
        <v>2.7900000000000001E-2</v>
      </c>
      <c r="E3439">
        <f t="shared" si="107"/>
        <v>279</v>
      </c>
    </row>
    <row r="3440" spans="1:5">
      <c r="A3440" s="2">
        <v>39617</v>
      </c>
      <c r="B3440" t="s">
        <v>710</v>
      </c>
      <c r="C3440" s="5">
        <f t="shared" si="106"/>
        <v>39617.387754629628</v>
      </c>
      <c r="D3440">
        <v>2.8000000000000001E-2</v>
      </c>
      <c r="E3440">
        <f t="shared" si="107"/>
        <v>280</v>
      </c>
    </row>
    <row r="3441" spans="1:5">
      <c r="A3441" s="2">
        <v>39617</v>
      </c>
      <c r="B3441" t="s">
        <v>711</v>
      </c>
      <c r="C3441" s="5">
        <f t="shared" si="106"/>
        <v>39617.388449074075</v>
      </c>
      <c r="D3441">
        <v>2.7799999999999998E-2</v>
      </c>
      <c r="E3441">
        <f t="shared" si="107"/>
        <v>278</v>
      </c>
    </row>
    <row r="3442" spans="1:5">
      <c r="A3442" s="2">
        <v>39617</v>
      </c>
      <c r="B3442" t="s">
        <v>712</v>
      </c>
      <c r="C3442" s="5">
        <f t="shared" si="106"/>
        <v>39617.389143518521</v>
      </c>
      <c r="D3442">
        <v>2.7400000000000001E-2</v>
      </c>
      <c r="E3442">
        <f t="shared" si="107"/>
        <v>274</v>
      </c>
    </row>
    <row r="3443" spans="1:5">
      <c r="A3443" s="2">
        <v>39617</v>
      </c>
      <c r="B3443" t="s">
        <v>713</v>
      </c>
      <c r="C3443" s="5">
        <f t="shared" si="106"/>
        <v>39617.389837962961</v>
      </c>
      <c r="D3443">
        <v>2.6800000000000001E-2</v>
      </c>
      <c r="E3443">
        <f t="shared" si="107"/>
        <v>268</v>
      </c>
    </row>
    <row r="3444" spans="1:5">
      <c r="A3444" s="2">
        <v>39617</v>
      </c>
      <c r="B3444" t="s">
        <v>714</v>
      </c>
      <c r="C3444" s="5">
        <f t="shared" si="106"/>
        <v>39617.390532407408</v>
      </c>
      <c r="D3444">
        <v>2.6700000000000002E-2</v>
      </c>
      <c r="E3444">
        <f t="shared" si="107"/>
        <v>267</v>
      </c>
    </row>
    <row r="3445" spans="1:5">
      <c r="A3445" s="2">
        <v>39617</v>
      </c>
      <c r="B3445" t="s">
        <v>715</v>
      </c>
      <c r="C3445" s="5">
        <f t="shared" si="106"/>
        <v>39617.391226851854</v>
      </c>
      <c r="D3445">
        <v>2.6599999999999999E-2</v>
      </c>
      <c r="E3445">
        <f t="shared" si="107"/>
        <v>266</v>
      </c>
    </row>
    <row r="3446" spans="1:5">
      <c r="A3446" s="2">
        <v>39617</v>
      </c>
      <c r="B3446" t="s">
        <v>716</v>
      </c>
      <c r="C3446" s="5">
        <f t="shared" si="106"/>
        <v>39617.391921296294</v>
      </c>
      <c r="D3446">
        <v>2.63E-2</v>
      </c>
      <c r="E3446">
        <f t="shared" si="107"/>
        <v>263</v>
      </c>
    </row>
    <row r="3447" spans="1:5">
      <c r="A3447" s="2">
        <v>39617</v>
      </c>
      <c r="B3447" t="s">
        <v>717</v>
      </c>
      <c r="C3447" s="5">
        <f t="shared" si="106"/>
        <v>39617.39261574074</v>
      </c>
      <c r="D3447">
        <v>2.6100000000000002E-2</v>
      </c>
      <c r="E3447">
        <f t="shared" si="107"/>
        <v>261</v>
      </c>
    </row>
    <row r="3448" spans="1:5">
      <c r="A3448" s="2">
        <v>39617</v>
      </c>
      <c r="B3448" t="s">
        <v>718</v>
      </c>
      <c r="C3448" s="5">
        <f t="shared" si="106"/>
        <v>39617.393310185187</v>
      </c>
      <c r="D3448">
        <v>2.5999999999999999E-2</v>
      </c>
      <c r="E3448">
        <f t="shared" si="107"/>
        <v>260</v>
      </c>
    </row>
    <row r="3449" spans="1:5">
      <c r="A3449" s="2">
        <v>39617</v>
      </c>
      <c r="B3449" t="s">
        <v>719</v>
      </c>
      <c r="C3449" s="5">
        <f t="shared" si="106"/>
        <v>39617.394004629627</v>
      </c>
      <c r="D3449">
        <v>2.6100000000000002E-2</v>
      </c>
      <c r="E3449">
        <f t="shared" si="107"/>
        <v>261</v>
      </c>
    </row>
    <row r="3450" spans="1:5">
      <c r="A3450" s="2">
        <v>39617</v>
      </c>
      <c r="B3450" t="s">
        <v>720</v>
      </c>
      <c r="C3450" s="5">
        <f t="shared" si="106"/>
        <v>39617.394699074073</v>
      </c>
      <c r="D3450">
        <v>2.6100000000000002E-2</v>
      </c>
      <c r="E3450">
        <f t="shared" si="107"/>
        <v>261</v>
      </c>
    </row>
    <row r="3451" spans="1:5">
      <c r="A3451" s="2">
        <v>39617</v>
      </c>
      <c r="B3451" t="s">
        <v>721</v>
      </c>
      <c r="C3451" s="5">
        <f t="shared" si="106"/>
        <v>39617.39539351852</v>
      </c>
      <c r="D3451">
        <v>2.64E-2</v>
      </c>
      <c r="E3451">
        <f t="shared" si="107"/>
        <v>264</v>
      </c>
    </row>
    <row r="3452" spans="1:5">
      <c r="A3452" s="2">
        <v>39617</v>
      </c>
      <c r="B3452" t="s">
        <v>722</v>
      </c>
      <c r="C3452" s="5">
        <f t="shared" si="106"/>
        <v>39617.396087962959</v>
      </c>
      <c r="D3452">
        <v>2.6700000000000002E-2</v>
      </c>
      <c r="E3452">
        <f t="shared" si="107"/>
        <v>267</v>
      </c>
    </row>
    <row r="3453" spans="1:5">
      <c r="A3453" s="2">
        <v>39617</v>
      </c>
      <c r="B3453" t="s">
        <v>1685</v>
      </c>
      <c r="C3453" s="5">
        <f t="shared" si="106"/>
        <v>39617.396782407406</v>
      </c>
      <c r="D3453">
        <v>2.75E-2</v>
      </c>
      <c r="E3453">
        <f t="shared" si="107"/>
        <v>275</v>
      </c>
    </row>
    <row r="3454" spans="1:5">
      <c r="A3454" s="2">
        <v>39617</v>
      </c>
      <c r="B3454" t="s">
        <v>1686</v>
      </c>
      <c r="C3454" s="5">
        <f t="shared" si="106"/>
        <v>39617.397476851853</v>
      </c>
      <c r="D3454">
        <v>2.81E-2</v>
      </c>
      <c r="E3454">
        <f t="shared" si="107"/>
        <v>281</v>
      </c>
    </row>
    <row r="3455" spans="1:5">
      <c r="A3455" s="2">
        <v>39617</v>
      </c>
      <c r="B3455" t="s">
        <v>1687</v>
      </c>
      <c r="C3455" s="5">
        <f t="shared" si="106"/>
        <v>39617.3981712963</v>
      </c>
      <c r="D3455">
        <v>2.9000000000000001E-2</v>
      </c>
      <c r="E3455">
        <f t="shared" si="107"/>
        <v>290</v>
      </c>
    </row>
    <row r="3456" spans="1:5">
      <c r="A3456" s="2">
        <v>39617</v>
      </c>
      <c r="B3456" t="s">
        <v>1688</v>
      </c>
      <c r="C3456" s="5">
        <f t="shared" si="106"/>
        <v>39617.398865740739</v>
      </c>
      <c r="D3456">
        <v>2.9399999999999999E-2</v>
      </c>
      <c r="E3456">
        <f t="shared" si="107"/>
        <v>294</v>
      </c>
    </row>
    <row r="3457" spans="1:5">
      <c r="A3457" s="2">
        <v>39617</v>
      </c>
      <c r="B3457" t="s">
        <v>727</v>
      </c>
      <c r="C3457" s="5">
        <f t="shared" si="106"/>
        <v>39617.399560185186</v>
      </c>
      <c r="D3457">
        <v>2.9899999999999999E-2</v>
      </c>
      <c r="E3457">
        <f t="shared" si="107"/>
        <v>299</v>
      </c>
    </row>
    <row r="3458" spans="1:5">
      <c r="A3458" s="2">
        <v>39617</v>
      </c>
      <c r="B3458" t="s">
        <v>728</v>
      </c>
      <c r="C3458" s="5">
        <f t="shared" si="106"/>
        <v>39617.400254629632</v>
      </c>
      <c r="D3458">
        <v>3.0099999999999998E-2</v>
      </c>
      <c r="E3458">
        <f t="shared" si="107"/>
        <v>301</v>
      </c>
    </row>
    <row r="3459" spans="1:5">
      <c r="A3459" s="2">
        <v>39617</v>
      </c>
      <c r="B3459" t="s">
        <v>729</v>
      </c>
      <c r="C3459" s="5">
        <f t="shared" ref="C3459:C3522" si="108">A3459+TIME(LEFT(B3459,3),MID(B3459,5,2),RIGHT(B3459,2))</f>
        <v>39617.400949074072</v>
      </c>
      <c r="D3459">
        <v>3.0300000000000001E-2</v>
      </c>
      <c r="E3459">
        <f t="shared" ref="E3459:E3522" si="109">D3459*10000</f>
        <v>303</v>
      </c>
    </row>
    <row r="3460" spans="1:5">
      <c r="A3460" s="2">
        <v>39617</v>
      </c>
      <c r="B3460" t="s">
        <v>730</v>
      </c>
      <c r="C3460" s="5">
        <f t="shared" si="108"/>
        <v>39617.401643518519</v>
      </c>
      <c r="D3460">
        <v>3.04E-2</v>
      </c>
      <c r="E3460">
        <f t="shared" si="109"/>
        <v>304</v>
      </c>
    </row>
    <row r="3461" spans="1:5">
      <c r="A3461" s="2">
        <v>39617</v>
      </c>
      <c r="B3461" t="s">
        <v>731</v>
      </c>
      <c r="C3461" s="5">
        <f t="shared" si="108"/>
        <v>39617.402337962965</v>
      </c>
      <c r="D3461">
        <v>2.9899999999999999E-2</v>
      </c>
      <c r="E3461">
        <f t="shared" si="109"/>
        <v>299</v>
      </c>
    </row>
    <row r="3462" spans="1:5">
      <c r="A3462" s="2">
        <v>39617</v>
      </c>
      <c r="B3462" t="s">
        <v>732</v>
      </c>
      <c r="C3462" s="5">
        <f t="shared" si="108"/>
        <v>39617.403032407405</v>
      </c>
      <c r="D3462">
        <v>2.98E-2</v>
      </c>
      <c r="E3462">
        <f t="shared" si="109"/>
        <v>298</v>
      </c>
    </row>
    <row r="3463" spans="1:5">
      <c r="A3463" s="2">
        <v>39617</v>
      </c>
      <c r="B3463" t="s">
        <v>733</v>
      </c>
      <c r="C3463" s="5">
        <f t="shared" si="108"/>
        <v>39617.403726851851</v>
      </c>
      <c r="D3463">
        <v>2.9899999999999999E-2</v>
      </c>
      <c r="E3463">
        <f t="shared" si="109"/>
        <v>299</v>
      </c>
    </row>
    <row r="3464" spans="1:5">
      <c r="A3464" s="2">
        <v>39617</v>
      </c>
      <c r="B3464" t="s">
        <v>734</v>
      </c>
      <c r="C3464" s="5">
        <f t="shared" si="108"/>
        <v>39617.404421296298</v>
      </c>
      <c r="D3464">
        <v>2.93E-2</v>
      </c>
      <c r="E3464">
        <f t="shared" si="109"/>
        <v>293</v>
      </c>
    </row>
    <row r="3465" spans="1:5">
      <c r="A3465" s="2">
        <v>39617</v>
      </c>
      <c r="B3465" t="s">
        <v>735</v>
      </c>
      <c r="C3465" s="5">
        <f t="shared" si="108"/>
        <v>39617.405115740738</v>
      </c>
      <c r="D3465">
        <v>2.7699999999999999E-2</v>
      </c>
      <c r="E3465">
        <f t="shared" si="109"/>
        <v>277</v>
      </c>
    </row>
    <row r="3466" spans="1:5">
      <c r="A3466" s="2">
        <v>39617</v>
      </c>
      <c r="B3466" t="s">
        <v>736</v>
      </c>
      <c r="C3466" s="5">
        <f t="shared" si="108"/>
        <v>39617.405810185184</v>
      </c>
      <c r="D3466">
        <v>2.69E-2</v>
      </c>
      <c r="E3466">
        <f t="shared" si="109"/>
        <v>269</v>
      </c>
    </row>
    <row r="3467" spans="1:5">
      <c r="A3467" s="2">
        <v>39617</v>
      </c>
      <c r="B3467" t="s">
        <v>737</v>
      </c>
      <c r="C3467" s="5">
        <f t="shared" si="108"/>
        <v>39617.406504629631</v>
      </c>
      <c r="D3467">
        <v>2.6700000000000002E-2</v>
      </c>
      <c r="E3467">
        <f t="shared" si="109"/>
        <v>267</v>
      </c>
    </row>
    <row r="3468" spans="1:5">
      <c r="A3468" s="2">
        <v>39617</v>
      </c>
      <c r="B3468" t="s">
        <v>738</v>
      </c>
      <c r="C3468" s="5">
        <f t="shared" si="108"/>
        <v>39617.407199074078</v>
      </c>
      <c r="D3468">
        <v>2.69E-2</v>
      </c>
      <c r="E3468">
        <f t="shared" si="109"/>
        <v>269</v>
      </c>
    </row>
    <row r="3469" spans="1:5">
      <c r="A3469" s="2">
        <v>39617</v>
      </c>
      <c r="B3469" t="s">
        <v>739</v>
      </c>
      <c r="C3469" s="5">
        <f t="shared" si="108"/>
        <v>39617.407893518517</v>
      </c>
      <c r="D3469">
        <v>2.7199999999999998E-2</v>
      </c>
      <c r="E3469">
        <f t="shared" si="109"/>
        <v>272</v>
      </c>
    </row>
    <row r="3470" spans="1:5">
      <c r="A3470" s="2">
        <v>39617</v>
      </c>
      <c r="B3470" t="s">
        <v>740</v>
      </c>
      <c r="C3470" s="5">
        <f t="shared" si="108"/>
        <v>39617.408587962964</v>
      </c>
      <c r="D3470">
        <v>2.8000000000000001E-2</v>
      </c>
      <c r="E3470">
        <f t="shared" si="109"/>
        <v>280</v>
      </c>
    </row>
    <row r="3471" spans="1:5">
      <c r="A3471" s="2">
        <v>39617</v>
      </c>
      <c r="B3471" t="s">
        <v>741</v>
      </c>
      <c r="C3471" s="5">
        <f t="shared" si="108"/>
        <v>39617.409282407411</v>
      </c>
      <c r="D3471">
        <v>2.9100000000000001E-2</v>
      </c>
      <c r="E3471">
        <f t="shared" si="109"/>
        <v>291</v>
      </c>
    </row>
    <row r="3472" spans="1:5">
      <c r="A3472" s="2">
        <v>39617</v>
      </c>
      <c r="B3472" t="s">
        <v>742</v>
      </c>
      <c r="C3472" s="5">
        <f t="shared" si="108"/>
        <v>39617.40997685185</v>
      </c>
      <c r="D3472">
        <v>3.0300000000000001E-2</v>
      </c>
      <c r="E3472">
        <f t="shared" si="109"/>
        <v>303</v>
      </c>
    </row>
    <row r="3473" spans="1:5">
      <c r="A3473" s="2">
        <v>39617</v>
      </c>
      <c r="B3473" t="s">
        <v>743</v>
      </c>
      <c r="C3473" s="5">
        <f t="shared" si="108"/>
        <v>39617.410671296297</v>
      </c>
      <c r="D3473">
        <v>3.1E-2</v>
      </c>
      <c r="E3473">
        <f t="shared" si="109"/>
        <v>310</v>
      </c>
    </row>
    <row r="3474" spans="1:5">
      <c r="A3474" s="2">
        <v>39617</v>
      </c>
      <c r="B3474" t="s">
        <v>744</v>
      </c>
      <c r="C3474" s="5">
        <f t="shared" si="108"/>
        <v>39617.411365740743</v>
      </c>
      <c r="D3474">
        <v>3.2300000000000002E-2</v>
      </c>
      <c r="E3474">
        <f t="shared" si="109"/>
        <v>323</v>
      </c>
    </row>
    <row r="3475" spans="1:5">
      <c r="A3475" s="2">
        <v>39617</v>
      </c>
      <c r="B3475" t="s">
        <v>745</v>
      </c>
      <c r="C3475" s="5">
        <f t="shared" si="108"/>
        <v>39617.412060185183</v>
      </c>
      <c r="D3475">
        <v>3.3099999999999997E-2</v>
      </c>
      <c r="E3475">
        <f t="shared" si="109"/>
        <v>331</v>
      </c>
    </row>
    <row r="3476" spans="1:5">
      <c r="A3476" s="2">
        <v>39617</v>
      </c>
      <c r="B3476" t="s">
        <v>746</v>
      </c>
      <c r="C3476" s="5">
        <f t="shared" si="108"/>
        <v>39617.412754629629</v>
      </c>
      <c r="D3476">
        <v>3.3599999999999998E-2</v>
      </c>
      <c r="E3476">
        <f t="shared" si="109"/>
        <v>336</v>
      </c>
    </row>
    <row r="3477" spans="1:5">
      <c r="A3477" s="2">
        <v>39617</v>
      </c>
      <c r="B3477" t="s">
        <v>747</v>
      </c>
      <c r="C3477" s="5">
        <f t="shared" si="108"/>
        <v>39617.413449074076</v>
      </c>
      <c r="D3477">
        <v>3.4099999999999998E-2</v>
      </c>
      <c r="E3477">
        <f t="shared" si="109"/>
        <v>341</v>
      </c>
    </row>
    <row r="3478" spans="1:5">
      <c r="A3478" s="2">
        <v>39617</v>
      </c>
      <c r="B3478" t="s">
        <v>748</v>
      </c>
      <c r="C3478" s="5">
        <f t="shared" si="108"/>
        <v>39617.414143518516</v>
      </c>
      <c r="D3478">
        <v>3.4500000000000003E-2</v>
      </c>
      <c r="E3478">
        <f t="shared" si="109"/>
        <v>345.00000000000006</v>
      </c>
    </row>
    <row r="3479" spans="1:5">
      <c r="A3479" s="2">
        <v>39617</v>
      </c>
      <c r="B3479" t="s">
        <v>1851</v>
      </c>
      <c r="C3479" s="5">
        <f t="shared" si="108"/>
        <v>39617.414826388886</v>
      </c>
      <c r="D3479">
        <v>3.4500000000000003E-2</v>
      </c>
      <c r="E3479">
        <f t="shared" si="109"/>
        <v>345.00000000000006</v>
      </c>
    </row>
    <row r="3480" spans="1:5">
      <c r="A3480" s="2">
        <v>39617</v>
      </c>
      <c r="B3480" t="s">
        <v>1689</v>
      </c>
      <c r="C3480" s="5">
        <f t="shared" si="108"/>
        <v>39617.415532407409</v>
      </c>
      <c r="D3480">
        <v>3.4500000000000003E-2</v>
      </c>
      <c r="E3480">
        <f t="shared" si="109"/>
        <v>345.00000000000006</v>
      </c>
    </row>
    <row r="3481" spans="1:5">
      <c r="A3481" s="2">
        <v>39617</v>
      </c>
      <c r="B3481" t="s">
        <v>1690</v>
      </c>
      <c r="C3481" s="5">
        <f t="shared" si="108"/>
        <v>39617.416226851848</v>
      </c>
      <c r="D3481">
        <v>3.4200000000000001E-2</v>
      </c>
      <c r="E3481">
        <f t="shared" si="109"/>
        <v>342</v>
      </c>
    </row>
    <row r="3482" spans="1:5">
      <c r="A3482" s="2">
        <v>39617</v>
      </c>
      <c r="B3482" t="s">
        <v>752</v>
      </c>
      <c r="C3482" s="5">
        <f t="shared" si="108"/>
        <v>39617.416921296295</v>
      </c>
      <c r="D3482">
        <v>3.3500000000000002E-2</v>
      </c>
      <c r="E3482">
        <f t="shared" si="109"/>
        <v>335</v>
      </c>
    </row>
    <row r="3483" spans="1:5">
      <c r="A3483" s="2">
        <v>39617</v>
      </c>
      <c r="B3483" t="s">
        <v>753</v>
      </c>
      <c r="C3483" s="5">
        <f t="shared" si="108"/>
        <v>39617.417615740742</v>
      </c>
      <c r="D3483">
        <v>3.0200000000000001E-2</v>
      </c>
      <c r="E3483">
        <f t="shared" si="109"/>
        <v>302</v>
      </c>
    </row>
    <row r="3484" spans="1:5">
      <c r="A3484" s="2">
        <v>39617</v>
      </c>
      <c r="B3484" t="s">
        <v>1691</v>
      </c>
      <c r="C3484" s="5">
        <f t="shared" si="108"/>
        <v>39617.418310185189</v>
      </c>
      <c r="D3484">
        <v>2.6599999999999999E-2</v>
      </c>
      <c r="E3484">
        <f t="shared" si="109"/>
        <v>266</v>
      </c>
    </row>
    <row r="3485" spans="1:5">
      <c r="A3485" s="2">
        <v>39617</v>
      </c>
      <c r="B3485" t="s">
        <v>1692</v>
      </c>
      <c r="C3485" s="5">
        <f t="shared" si="108"/>
        <v>39617.419004629628</v>
      </c>
      <c r="D3485">
        <v>1.9199999999999998E-2</v>
      </c>
      <c r="E3485">
        <f t="shared" si="109"/>
        <v>191.99999999999997</v>
      </c>
    </row>
    <row r="3486" spans="1:5">
      <c r="A3486" s="2">
        <v>39617</v>
      </c>
      <c r="B3486" t="s">
        <v>756</v>
      </c>
      <c r="C3486" s="5">
        <f t="shared" si="108"/>
        <v>39617.419699074075</v>
      </c>
      <c r="D3486">
        <v>1.78E-2</v>
      </c>
      <c r="E3486">
        <f t="shared" si="109"/>
        <v>178</v>
      </c>
    </row>
    <row r="3487" spans="1:5">
      <c r="A3487" s="2">
        <v>39617</v>
      </c>
      <c r="B3487" t="s">
        <v>1852</v>
      </c>
      <c r="C3487" s="5">
        <f t="shared" si="108"/>
        <v>39617.420381944445</v>
      </c>
      <c r="D3487">
        <v>1.8700000000000001E-2</v>
      </c>
      <c r="E3487">
        <f t="shared" si="109"/>
        <v>187</v>
      </c>
    </row>
    <row r="3488" spans="1:5">
      <c r="A3488" s="2">
        <v>39617</v>
      </c>
      <c r="B3488" t="s">
        <v>758</v>
      </c>
      <c r="C3488" s="5">
        <f t="shared" si="108"/>
        <v>39617.421087962961</v>
      </c>
      <c r="D3488">
        <v>2.1600000000000001E-2</v>
      </c>
      <c r="E3488">
        <f t="shared" si="109"/>
        <v>216</v>
      </c>
    </row>
    <row r="3489" spans="1:5">
      <c r="A3489" s="2">
        <v>39617</v>
      </c>
      <c r="B3489" t="s">
        <v>1853</v>
      </c>
      <c r="C3489" s="5">
        <f t="shared" si="108"/>
        <v>39617.421770833331</v>
      </c>
      <c r="D3489">
        <v>2.46E-2</v>
      </c>
      <c r="E3489">
        <f t="shared" si="109"/>
        <v>246</v>
      </c>
    </row>
    <row r="3490" spans="1:5">
      <c r="A3490" s="2">
        <v>39617</v>
      </c>
      <c r="B3490" t="s">
        <v>760</v>
      </c>
      <c r="C3490" s="5">
        <f t="shared" si="108"/>
        <v>39617.422476851854</v>
      </c>
      <c r="D3490">
        <v>2.69E-2</v>
      </c>
      <c r="E3490">
        <f t="shared" si="109"/>
        <v>269</v>
      </c>
    </row>
    <row r="3491" spans="1:5">
      <c r="A3491" s="2">
        <v>39617</v>
      </c>
      <c r="B3491" t="s">
        <v>1854</v>
      </c>
      <c r="C3491" s="5">
        <f t="shared" si="108"/>
        <v>39617.423159722224</v>
      </c>
      <c r="D3491">
        <v>2.8400000000000002E-2</v>
      </c>
      <c r="E3491">
        <f t="shared" si="109"/>
        <v>284</v>
      </c>
    </row>
    <row r="3492" spans="1:5">
      <c r="A3492" s="2">
        <v>39617</v>
      </c>
      <c r="B3492" t="s">
        <v>762</v>
      </c>
      <c r="C3492" s="5">
        <f t="shared" si="108"/>
        <v>39617.42386574074</v>
      </c>
      <c r="D3492">
        <v>2.9600000000000001E-2</v>
      </c>
      <c r="E3492">
        <f t="shared" si="109"/>
        <v>296</v>
      </c>
    </row>
    <row r="3493" spans="1:5">
      <c r="A3493" s="2">
        <v>39617</v>
      </c>
      <c r="B3493" t="s">
        <v>763</v>
      </c>
      <c r="C3493" s="5">
        <f t="shared" si="108"/>
        <v>39617.424560185187</v>
      </c>
      <c r="D3493">
        <v>3.0499999999999999E-2</v>
      </c>
      <c r="E3493">
        <f t="shared" si="109"/>
        <v>305</v>
      </c>
    </row>
    <row r="3494" spans="1:5">
      <c r="A3494" s="2">
        <v>39617</v>
      </c>
      <c r="B3494" t="s">
        <v>764</v>
      </c>
      <c r="C3494" s="5">
        <f t="shared" si="108"/>
        <v>39617.425254629627</v>
      </c>
      <c r="D3494">
        <v>3.1199999999999999E-2</v>
      </c>
      <c r="E3494">
        <f t="shared" si="109"/>
        <v>312</v>
      </c>
    </row>
    <row r="3495" spans="1:5">
      <c r="A3495" s="2">
        <v>39617</v>
      </c>
      <c r="B3495" t="s">
        <v>765</v>
      </c>
      <c r="C3495" s="5">
        <f t="shared" si="108"/>
        <v>39617.425949074073</v>
      </c>
      <c r="D3495">
        <v>3.1399999999999997E-2</v>
      </c>
      <c r="E3495">
        <f t="shared" si="109"/>
        <v>314</v>
      </c>
    </row>
    <row r="3496" spans="1:5">
      <c r="A3496" s="2">
        <v>39617</v>
      </c>
      <c r="B3496" t="s">
        <v>766</v>
      </c>
      <c r="C3496" s="5">
        <f t="shared" si="108"/>
        <v>39617.42664351852</v>
      </c>
      <c r="D3496">
        <v>3.1699999999999999E-2</v>
      </c>
      <c r="E3496">
        <f t="shared" si="109"/>
        <v>317</v>
      </c>
    </row>
    <row r="3497" spans="1:5">
      <c r="A3497" s="2">
        <v>39617</v>
      </c>
      <c r="B3497" t="s">
        <v>767</v>
      </c>
      <c r="C3497" s="5">
        <f t="shared" si="108"/>
        <v>39617.427337962959</v>
      </c>
      <c r="D3497">
        <v>3.2099999999999997E-2</v>
      </c>
      <c r="E3497">
        <f t="shared" si="109"/>
        <v>320.99999999999994</v>
      </c>
    </row>
    <row r="3498" spans="1:5">
      <c r="A3498" s="2">
        <v>39617</v>
      </c>
      <c r="B3498" t="s">
        <v>768</v>
      </c>
      <c r="C3498" s="5">
        <f t="shared" si="108"/>
        <v>39617.428032407406</v>
      </c>
      <c r="D3498">
        <v>3.2500000000000001E-2</v>
      </c>
      <c r="E3498">
        <f t="shared" si="109"/>
        <v>325</v>
      </c>
    </row>
    <row r="3499" spans="1:5">
      <c r="A3499" s="2">
        <v>39617</v>
      </c>
      <c r="B3499" t="s">
        <v>769</v>
      </c>
      <c r="C3499" s="5">
        <f t="shared" si="108"/>
        <v>39617.428726851853</v>
      </c>
      <c r="D3499">
        <v>3.27E-2</v>
      </c>
      <c r="E3499">
        <f t="shared" si="109"/>
        <v>327</v>
      </c>
    </row>
    <row r="3500" spans="1:5">
      <c r="A3500" s="2">
        <v>39617</v>
      </c>
      <c r="B3500" t="s">
        <v>770</v>
      </c>
      <c r="C3500" s="5">
        <f t="shared" si="108"/>
        <v>39617.4294212963</v>
      </c>
      <c r="D3500">
        <v>3.2899999999999999E-2</v>
      </c>
      <c r="E3500">
        <f t="shared" si="109"/>
        <v>329</v>
      </c>
    </row>
    <row r="3501" spans="1:5">
      <c r="A3501" s="2">
        <v>39617</v>
      </c>
      <c r="B3501" t="s">
        <v>771</v>
      </c>
      <c r="C3501" s="5">
        <f t="shared" si="108"/>
        <v>39617.430115740739</v>
      </c>
      <c r="D3501">
        <v>3.2800000000000003E-2</v>
      </c>
      <c r="E3501">
        <f t="shared" si="109"/>
        <v>328</v>
      </c>
    </row>
    <row r="3502" spans="1:5">
      <c r="A3502" s="2">
        <v>39617</v>
      </c>
      <c r="B3502" t="s">
        <v>772</v>
      </c>
      <c r="C3502" s="5">
        <f t="shared" si="108"/>
        <v>39617.430810185186</v>
      </c>
      <c r="D3502">
        <v>3.27E-2</v>
      </c>
      <c r="E3502">
        <f t="shared" si="109"/>
        <v>327</v>
      </c>
    </row>
    <row r="3503" spans="1:5">
      <c r="A3503" s="2">
        <v>39617</v>
      </c>
      <c r="B3503" t="s">
        <v>773</v>
      </c>
      <c r="C3503" s="5">
        <f t="shared" si="108"/>
        <v>39617.431504629632</v>
      </c>
      <c r="D3503">
        <v>3.2599999999999997E-2</v>
      </c>
      <c r="E3503">
        <f t="shared" si="109"/>
        <v>325.99999999999994</v>
      </c>
    </row>
    <row r="3504" spans="1:5">
      <c r="A3504" s="2">
        <v>39617</v>
      </c>
      <c r="B3504" t="s">
        <v>774</v>
      </c>
      <c r="C3504" s="5">
        <f t="shared" si="108"/>
        <v>39617.432199074072</v>
      </c>
      <c r="D3504">
        <v>3.27E-2</v>
      </c>
      <c r="E3504">
        <f t="shared" si="109"/>
        <v>327</v>
      </c>
    </row>
    <row r="3505" spans="1:5">
      <c r="A3505" s="2">
        <v>39617</v>
      </c>
      <c r="B3505" t="s">
        <v>775</v>
      </c>
      <c r="C3505" s="5">
        <f t="shared" si="108"/>
        <v>39617.432893518519</v>
      </c>
      <c r="D3505">
        <v>3.2500000000000001E-2</v>
      </c>
      <c r="E3505">
        <f t="shared" si="109"/>
        <v>325</v>
      </c>
    </row>
    <row r="3506" spans="1:5">
      <c r="A3506" s="2">
        <v>39617</v>
      </c>
      <c r="B3506" t="s">
        <v>776</v>
      </c>
      <c r="C3506" s="5">
        <f t="shared" si="108"/>
        <v>39617.433587962965</v>
      </c>
      <c r="D3506">
        <v>3.2300000000000002E-2</v>
      </c>
      <c r="E3506">
        <f t="shared" si="109"/>
        <v>323</v>
      </c>
    </row>
    <row r="3507" spans="1:5">
      <c r="A3507" s="2">
        <v>39617</v>
      </c>
      <c r="B3507" t="s">
        <v>777</v>
      </c>
      <c r="C3507" s="5">
        <f t="shared" si="108"/>
        <v>39617.434282407405</v>
      </c>
      <c r="D3507">
        <v>3.2099999999999997E-2</v>
      </c>
      <c r="E3507">
        <f t="shared" si="109"/>
        <v>320.99999999999994</v>
      </c>
    </row>
    <row r="3508" spans="1:5">
      <c r="A3508" s="2">
        <v>39617</v>
      </c>
      <c r="B3508" t="s">
        <v>778</v>
      </c>
      <c r="C3508" s="5">
        <f t="shared" si="108"/>
        <v>39617.434976851851</v>
      </c>
      <c r="D3508">
        <v>3.1699999999999999E-2</v>
      </c>
      <c r="E3508">
        <f t="shared" si="109"/>
        <v>317</v>
      </c>
    </row>
    <row r="3509" spans="1:5">
      <c r="A3509" s="2">
        <v>39617</v>
      </c>
      <c r="B3509" t="s">
        <v>779</v>
      </c>
      <c r="C3509" s="5">
        <f t="shared" si="108"/>
        <v>39617.435671296298</v>
      </c>
      <c r="D3509">
        <v>3.1800000000000002E-2</v>
      </c>
      <c r="E3509">
        <f t="shared" si="109"/>
        <v>318</v>
      </c>
    </row>
    <row r="3510" spans="1:5">
      <c r="A3510" s="2">
        <v>39617</v>
      </c>
      <c r="B3510" t="s">
        <v>780</v>
      </c>
      <c r="C3510" s="5">
        <f t="shared" si="108"/>
        <v>39617.436365740738</v>
      </c>
      <c r="D3510">
        <v>3.1699999999999999E-2</v>
      </c>
      <c r="E3510">
        <f t="shared" si="109"/>
        <v>317</v>
      </c>
    </row>
    <row r="3511" spans="1:5">
      <c r="A3511" s="2">
        <v>39617</v>
      </c>
      <c r="B3511" t="s">
        <v>781</v>
      </c>
      <c r="C3511" s="5">
        <f t="shared" si="108"/>
        <v>39617.437060185184</v>
      </c>
      <c r="D3511">
        <v>3.1699999999999999E-2</v>
      </c>
      <c r="E3511">
        <f t="shared" si="109"/>
        <v>317</v>
      </c>
    </row>
    <row r="3512" spans="1:5">
      <c r="A3512" s="2">
        <v>39617</v>
      </c>
      <c r="B3512" t="s">
        <v>782</v>
      </c>
      <c r="C3512" s="5">
        <f t="shared" si="108"/>
        <v>39617.437754629631</v>
      </c>
      <c r="D3512">
        <v>3.1699999999999999E-2</v>
      </c>
      <c r="E3512">
        <f t="shared" si="109"/>
        <v>317</v>
      </c>
    </row>
    <row r="3513" spans="1:5">
      <c r="A3513" s="2">
        <v>39617</v>
      </c>
      <c r="B3513" t="s">
        <v>783</v>
      </c>
      <c r="C3513" s="5">
        <f t="shared" si="108"/>
        <v>39617.438449074078</v>
      </c>
      <c r="D3513">
        <v>3.1699999999999999E-2</v>
      </c>
      <c r="E3513">
        <f t="shared" si="109"/>
        <v>317</v>
      </c>
    </row>
    <row r="3514" spans="1:5">
      <c r="A3514" s="2">
        <v>39617</v>
      </c>
      <c r="B3514" t="s">
        <v>784</v>
      </c>
      <c r="C3514" s="5">
        <f t="shared" si="108"/>
        <v>39617.439143518517</v>
      </c>
      <c r="D3514">
        <v>3.1699999999999999E-2</v>
      </c>
      <c r="E3514">
        <f t="shared" si="109"/>
        <v>317</v>
      </c>
    </row>
    <row r="3515" spans="1:5">
      <c r="A3515" s="2">
        <v>39617</v>
      </c>
      <c r="B3515" t="s">
        <v>785</v>
      </c>
      <c r="C3515" s="5">
        <f t="shared" si="108"/>
        <v>39617.439837962964</v>
      </c>
      <c r="D3515">
        <v>3.1699999999999999E-2</v>
      </c>
      <c r="E3515">
        <f t="shared" si="109"/>
        <v>317</v>
      </c>
    </row>
    <row r="3516" spans="1:5">
      <c r="A3516" s="2">
        <v>39617</v>
      </c>
      <c r="B3516" t="s">
        <v>786</v>
      </c>
      <c r="C3516" s="5">
        <f t="shared" si="108"/>
        <v>39617.440532407411</v>
      </c>
      <c r="D3516">
        <v>3.1699999999999999E-2</v>
      </c>
      <c r="E3516">
        <f t="shared" si="109"/>
        <v>317</v>
      </c>
    </row>
    <row r="3517" spans="1:5">
      <c r="A3517" s="2">
        <v>39617</v>
      </c>
      <c r="B3517" t="s">
        <v>787</v>
      </c>
      <c r="C3517" s="5">
        <f t="shared" si="108"/>
        <v>39617.44122685185</v>
      </c>
      <c r="D3517">
        <v>3.1600000000000003E-2</v>
      </c>
      <c r="E3517">
        <f t="shared" si="109"/>
        <v>316.00000000000006</v>
      </c>
    </row>
    <row r="3518" spans="1:5">
      <c r="A3518" s="2">
        <v>39617</v>
      </c>
      <c r="B3518" t="s">
        <v>788</v>
      </c>
      <c r="C3518" s="5">
        <f t="shared" si="108"/>
        <v>39617.441921296297</v>
      </c>
      <c r="D3518">
        <v>3.1300000000000001E-2</v>
      </c>
      <c r="E3518">
        <f t="shared" si="109"/>
        <v>313</v>
      </c>
    </row>
    <row r="3519" spans="1:5">
      <c r="A3519" s="2">
        <v>39617</v>
      </c>
      <c r="B3519" t="s">
        <v>789</v>
      </c>
      <c r="C3519" s="5">
        <f t="shared" si="108"/>
        <v>39617.442615740743</v>
      </c>
      <c r="D3519">
        <v>3.1399999999999997E-2</v>
      </c>
      <c r="E3519">
        <f t="shared" si="109"/>
        <v>314</v>
      </c>
    </row>
    <row r="3520" spans="1:5">
      <c r="A3520" s="2">
        <v>39617</v>
      </c>
      <c r="B3520" t="s">
        <v>790</v>
      </c>
      <c r="C3520" s="5">
        <f t="shared" si="108"/>
        <v>39617.443310185183</v>
      </c>
      <c r="D3520">
        <v>3.1399999999999997E-2</v>
      </c>
      <c r="E3520">
        <f t="shared" si="109"/>
        <v>314</v>
      </c>
    </row>
    <row r="3521" spans="1:5">
      <c r="A3521" s="2">
        <v>39617</v>
      </c>
      <c r="B3521" t="s">
        <v>791</v>
      </c>
      <c r="C3521" s="5">
        <f t="shared" si="108"/>
        <v>39617.444004629629</v>
      </c>
      <c r="D3521">
        <v>3.1699999999999999E-2</v>
      </c>
      <c r="E3521">
        <f t="shared" si="109"/>
        <v>317</v>
      </c>
    </row>
    <row r="3522" spans="1:5">
      <c r="A3522" s="2">
        <v>39617</v>
      </c>
      <c r="B3522" t="s">
        <v>792</v>
      </c>
      <c r="C3522" s="5">
        <f t="shared" si="108"/>
        <v>39617.444699074076</v>
      </c>
      <c r="D3522">
        <v>3.1899999999999998E-2</v>
      </c>
      <c r="E3522">
        <f t="shared" si="109"/>
        <v>319</v>
      </c>
    </row>
    <row r="3523" spans="1:5">
      <c r="A3523" s="2">
        <v>39617</v>
      </c>
      <c r="B3523" t="s">
        <v>793</v>
      </c>
      <c r="C3523" s="5">
        <f t="shared" ref="C3523:C3586" si="110">A3523+TIME(LEFT(B3523,3),MID(B3523,5,2),RIGHT(B3523,2))</f>
        <v>39617.445393518516</v>
      </c>
      <c r="D3523">
        <v>3.2099999999999997E-2</v>
      </c>
      <c r="E3523">
        <f t="shared" ref="E3523:E3586" si="111">D3523*10000</f>
        <v>320.99999999999994</v>
      </c>
    </row>
    <row r="3524" spans="1:5">
      <c r="A3524" s="2">
        <v>39617</v>
      </c>
      <c r="B3524" t="s">
        <v>794</v>
      </c>
      <c r="C3524" s="5">
        <f t="shared" si="110"/>
        <v>39617.446087962962</v>
      </c>
      <c r="D3524">
        <v>3.2599999999999997E-2</v>
      </c>
      <c r="E3524">
        <f t="shared" si="111"/>
        <v>325.99999999999994</v>
      </c>
    </row>
    <row r="3525" spans="1:5">
      <c r="A3525" s="2">
        <v>39617</v>
      </c>
      <c r="B3525" t="s">
        <v>795</v>
      </c>
      <c r="C3525" s="5">
        <f t="shared" si="110"/>
        <v>39617.446782407409</v>
      </c>
      <c r="D3525">
        <v>3.2800000000000003E-2</v>
      </c>
      <c r="E3525">
        <f t="shared" si="111"/>
        <v>328</v>
      </c>
    </row>
    <row r="3526" spans="1:5">
      <c r="A3526" s="2">
        <v>39617</v>
      </c>
      <c r="B3526" t="s">
        <v>796</v>
      </c>
      <c r="C3526" s="5">
        <f t="shared" si="110"/>
        <v>39617.447476851848</v>
      </c>
      <c r="D3526">
        <v>3.3300000000000003E-2</v>
      </c>
      <c r="E3526">
        <f t="shared" si="111"/>
        <v>333.00000000000006</v>
      </c>
    </row>
    <row r="3527" spans="1:5">
      <c r="A3527" s="2">
        <v>39617</v>
      </c>
      <c r="B3527" t="s">
        <v>797</v>
      </c>
      <c r="C3527" s="5">
        <f t="shared" si="110"/>
        <v>39617.448171296295</v>
      </c>
      <c r="D3527">
        <v>3.3799999999999997E-2</v>
      </c>
      <c r="E3527">
        <f t="shared" si="111"/>
        <v>337.99999999999994</v>
      </c>
    </row>
    <row r="3528" spans="1:5">
      <c r="A3528" s="2">
        <v>39617</v>
      </c>
      <c r="B3528" t="s">
        <v>1855</v>
      </c>
      <c r="C3528" s="5">
        <f t="shared" si="110"/>
        <v>39617.448854166665</v>
      </c>
      <c r="D3528">
        <v>3.44E-2</v>
      </c>
      <c r="E3528">
        <f t="shared" si="111"/>
        <v>344</v>
      </c>
    </row>
    <row r="3529" spans="1:5">
      <c r="A3529" s="2">
        <v>39617</v>
      </c>
      <c r="B3529" t="s">
        <v>799</v>
      </c>
      <c r="C3529" s="5">
        <f t="shared" si="110"/>
        <v>39617.449560185189</v>
      </c>
      <c r="D3529">
        <v>3.5099999999999999E-2</v>
      </c>
      <c r="E3529">
        <f t="shared" si="111"/>
        <v>351</v>
      </c>
    </row>
    <row r="3530" spans="1:5">
      <c r="A3530" s="2">
        <v>39617</v>
      </c>
      <c r="B3530" t="s">
        <v>800</v>
      </c>
      <c r="C3530" s="5">
        <f t="shared" si="110"/>
        <v>39617.450254629628</v>
      </c>
      <c r="D3530">
        <v>3.5799999999999998E-2</v>
      </c>
      <c r="E3530">
        <f t="shared" si="111"/>
        <v>358</v>
      </c>
    </row>
    <row r="3531" spans="1:5">
      <c r="A3531" s="2">
        <v>39617</v>
      </c>
      <c r="B3531" t="s">
        <v>1697</v>
      </c>
      <c r="C3531" s="5">
        <f t="shared" si="110"/>
        <v>39617.450949074075</v>
      </c>
      <c r="D3531">
        <v>3.6299999999999999E-2</v>
      </c>
      <c r="E3531">
        <f t="shared" si="111"/>
        <v>363</v>
      </c>
    </row>
    <row r="3532" spans="1:5">
      <c r="A3532" s="2">
        <v>39617</v>
      </c>
      <c r="B3532" t="s">
        <v>802</v>
      </c>
      <c r="C3532" s="5">
        <f t="shared" si="110"/>
        <v>39617.451643518521</v>
      </c>
      <c r="D3532">
        <v>3.6999999999999998E-2</v>
      </c>
      <c r="E3532">
        <f t="shared" si="111"/>
        <v>370</v>
      </c>
    </row>
    <row r="3533" spans="1:5">
      <c r="A3533" s="2">
        <v>39617</v>
      </c>
      <c r="B3533" t="s">
        <v>803</v>
      </c>
      <c r="C3533" s="5">
        <f t="shared" si="110"/>
        <v>39617.452337962961</v>
      </c>
      <c r="D3533">
        <v>3.73E-2</v>
      </c>
      <c r="E3533">
        <f t="shared" si="111"/>
        <v>373</v>
      </c>
    </row>
    <row r="3534" spans="1:5">
      <c r="A3534" s="2">
        <v>39617</v>
      </c>
      <c r="B3534" t="s">
        <v>804</v>
      </c>
      <c r="C3534" s="5">
        <f t="shared" si="110"/>
        <v>39617.453032407408</v>
      </c>
      <c r="D3534">
        <v>3.78E-2</v>
      </c>
      <c r="E3534">
        <f t="shared" si="111"/>
        <v>378</v>
      </c>
    </row>
    <row r="3535" spans="1:5">
      <c r="A3535" s="2">
        <v>39617</v>
      </c>
      <c r="B3535" t="s">
        <v>1856</v>
      </c>
      <c r="C3535" s="5">
        <f t="shared" si="110"/>
        <v>39617.453726851854</v>
      </c>
      <c r="D3535">
        <v>3.8800000000000001E-2</v>
      </c>
      <c r="E3535">
        <f t="shared" si="111"/>
        <v>388</v>
      </c>
    </row>
    <row r="3536" spans="1:5">
      <c r="A3536" s="2">
        <v>39617</v>
      </c>
      <c r="B3536" t="s">
        <v>1857</v>
      </c>
      <c r="C3536" s="5">
        <f t="shared" si="110"/>
        <v>39617.454421296294</v>
      </c>
      <c r="D3536">
        <v>3.9699999999999999E-2</v>
      </c>
      <c r="E3536">
        <f t="shared" si="111"/>
        <v>397</v>
      </c>
    </row>
    <row r="3537" spans="1:5">
      <c r="A3537" s="2">
        <v>39617</v>
      </c>
      <c r="B3537" t="s">
        <v>807</v>
      </c>
      <c r="C3537" s="5">
        <f t="shared" si="110"/>
        <v>39617.45511574074</v>
      </c>
      <c r="D3537">
        <v>4.1200000000000001E-2</v>
      </c>
      <c r="E3537">
        <f t="shared" si="111"/>
        <v>412</v>
      </c>
    </row>
    <row r="3538" spans="1:5">
      <c r="A3538" s="2">
        <v>39617</v>
      </c>
      <c r="B3538" t="s">
        <v>808</v>
      </c>
      <c r="C3538" s="5">
        <f t="shared" si="110"/>
        <v>39617.455810185187</v>
      </c>
      <c r="D3538">
        <v>4.2599999999999999E-2</v>
      </c>
      <c r="E3538">
        <f t="shared" si="111"/>
        <v>426</v>
      </c>
    </row>
    <row r="3539" spans="1:5">
      <c r="A3539" s="2">
        <v>39617</v>
      </c>
      <c r="B3539" t="s">
        <v>809</v>
      </c>
      <c r="C3539" s="5">
        <f t="shared" si="110"/>
        <v>39617.456504629627</v>
      </c>
      <c r="D3539">
        <v>4.3999999999999997E-2</v>
      </c>
      <c r="E3539">
        <f t="shared" si="111"/>
        <v>440</v>
      </c>
    </row>
    <row r="3540" spans="1:5">
      <c r="A3540" s="2">
        <v>39617</v>
      </c>
      <c r="B3540" t="s">
        <v>810</v>
      </c>
      <c r="C3540" s="5">
        <f t="shared" si="110"/>
        <v>39617.457199074073</v>
      </c>
      <c r="D3540">
        <v>4.5400000000000003E-2</v>
      </c>
      <c r="E3540">
        <f t="shared" si="111"/>
        <v>454.00000000000006</v>
      </c>
    </row>
    <row r="3541" spans="1:5">
      <c r="A3541" s="2">
        <v>39617</v>
      </c>
      <c r="B3541" t="s">
        <v>811</v>
      </c>
      <c r="C3541" s="5">
        <f t="shared" si="110"/>
        <v>39617.45789351852</v>
      </c>
      <c r="D3541">
        <v>4.6699999999999998E-2</v>
      </c>
      <c r="E3541">
        <f t="shared" si="111"/>
        <v>467</v>
      </c>
    </row>
    <row r="3542" spans="1:5">
      <c r="A3542" s="2">
        <v>39617</v>
      </c>
      <c r="B3542" t="s">
        <v>812</v>
      </c>
      <c r="C3542" s="5">
        <f t="shared" si="110"/>
        <v>39617.458587962959</v>
      </c>
      <c r="D3542">
        <v>4.8099999999999997E-2</v>
      </c>
      <c r="E3542">
        <f t="shared" si="111"/>
        <v>480.99999999999994</v>
      </c>
    </row>
    <row r="3543" spans="1:5">
      <c r="A3543" s="2">
        <v>39617</v>
      </c>
      <c r="B3543" t="s">
        <v>813</v>
      </c>
      <c r="C3543" s="5">
        <f t="shared" si="110"/>
        <v>39617.459282407406</v>
      </c>
      <c r="D3543">
        <v>4.9299999999999997E-2</v>
      </c>
      <c r="E3543">
        <f t="shared" si="111"/>
        <v>492.99999999999994</v>
      </c>
    </row>
    <row r="3544" spans="1:5">
      <c r="A3544" s="2">
        <v>39617</v>
      </c>
      <c r="B3544" t="s">
        <v>814</v>
      </c>
      <c r="C3544" s="5">
        <f t="shared" si="110"/>
        <v>39617.459976851853</v>
      </c>
      <c r="D3544">
        <v>4.99E-2</v>
      </c>
      <c r="E3544">
        <f t="shared" si="111"/>
        <v>499</v>
      </c>
    </row>
    <row r="3545" spans="1:5">
      <c r="A3545" s="2">
        <v>39617</v>
      </c>
      <c r="B3545" t="s">
        <v>815</v>
      </c>
      <c r="C3545" s="5">
        <f t="shared" si="110"/>
        <v>39617.4606712963</v>
      </c>
      <c r="D3545">
        <v>4.9700000000000001E-2</v>
      </c>
      <c r="E3545">
        <f t="shared" si="111"/>
        <v>497</v>
      </c>
    </row>
    <row r="3546" spans="1:5">
      <c r="A3546" s="2">
        <v>39617</v>
      </c>
      <c r="B3546" t="s">
        <v>816</v>
      </c>
      <c r="C3546" s="5">
        <f t="shared" si="110"/>
        <v>39617.461365740739</v>
      </c>
      <c r="D3546">
        <v>4.9399999999999999E-2</v>
      </c>
      <c r="E3546">
        <f t="shared" si="111"/>
        <v>494</v>
      </c>
    </row>
    <row r="3547" spans="1:5">
      <c r="A3547" s="2">
        <v>39617</v>
      </c>
      <c r="B3547" t="s">
        <v>817</v>
      </c>
      <c r="C3547" s="5">
        <f t="shared" si="110"/>
        <v>39617.462060185186</v>
      </c>
      <c r="D3547">
        <v>4.87E-2</v>
      </c>
      <c r="E3547">
        <f t="shared" si="111"/>
        <v>487</v>
      </c>
    </row>
    <row r="3548" spans="1:5">
      <c r="A3548" s="2">
        <v>39617</v>
      </c>
      <c r="B3548" t="s">
        <v>818</v>
      </c>
      <c r="C3548" s="5">
        <f t="shared" si="110"/>
        <v>39617.462754629632</v>
      </c>
      <c r="D3548">
        <v>4.7600000000000003E-2</v>
      </c>
      <c r="E3548">
        <f t="shared" si="111"/>
        <v>476.00000000000006</v>
      </c>
    </row>
    <row r="3549" spans="1:5">
      <c r="A3549" s="2">
        <v>39617</v>
      </c>
      <c r="B3549" t="s">
        <v>819</v>
      </c>
      <c r="C3549" s="5">
        <f t="shared" si="110"/>
        <v>39617.463449074072</v>
      </c>
      <c r="D3549">
        <v>4.6300000000000001E-2</v>
      </c>
      <c r="E3549">
        <f t="shared" si="111"/>
        <v>463</v>
      </c>
    </row>
    <row r="3550" spans="1:5">
      <c r="A3550" s="2">
        <v>39617</v>
      </c>
      <c r="B3550" t="s">
        <v>820</v>
      </c>
      <c r="C3550" s="5">
        <f t="shared" si="110"/>
        <v>39617.464143518519</v>
      </c>
      <c r="D3550">
        <v>4.5400000000000003E-2</v>
      </c>
      <c r="E3550">
        <f t="shared" si="111"/>
        <v>454.00000000000006</v>
      </c>
    </row>
    <row r="3551" spans="1:5">
      <c r="A3551" s="2">
        <v>39617</v>
      </c>
      <c r="B3551" t="s">
        <v>821</v>
      </c>
      <c r="C3551" s="5">
        <f t="shared" si="110"/>
        <v>39617.464837962965</v>
      </c>
      <c r="D3551">
        <v>4.5199999999999997E-2</v>
      </c>
      <c r="E3551">
        <f t="shared" si="111"/>
        <v>451.99999999999994</v>
      </c>
    </row>
    <row r="3552" spans="1:5">
      <c r="A3552" s="2">
        <v>39617</v>
      </c>
      <c r="B3552" t="s">
        <v>822</v>
      </c>
      <c r="C3552" s="5">
        <f t="shared" si="110"/>
        <v>39617.465532407405</v>
      </c>
      <c r="D3552">
        <v>4.5999999999999999E-2</v>
      </c>
      <c r="E3552">
        <f t="shared" si="111"/>
        <v>460</v>
      </c>
    </row>
    <row r="3553" spans="1:5">
      <c r="A3553" s="2">
        <v>39617</v>
      </c>
      <c r="B3553" t="s">
        <v>823</v>
      </c>
      <c r="C3553" s="5">
        <f t="shared" si="110"/>
        <v>39617.466226851851</v>
      </c>
      <c r="D3553">
        <v>4.7199999999999999E-2</v>
      </c>
      <c r="E3553">
        <f t="shared" si="111"/>
        <v>472</v>
      </c>
    </row>
    <row r="3554" spans="1:5">
      <c r="A3554" s="2">
        <v>39617</v>
      </c>
      <c r="B3554" t="s">
        <v>824</v>
      </c>
      <c r="C3554" s="5">
        <f t="shared" si="110"/>
        <v>39617.466921296298</v>
      </c>
      <c r="D3554">
        <v>4.8899999999999999E-2</v>
      </c>
      <c r="E3554">
        <f t="shared" si="111"/>
        <v>489</v>
      </c>
    </row>
    <row r="3555" spans="1:5">
      <c r="A3555" s="2">
        <v>39617</v>
      </c>
      <c r="B3555" t="s">
        <v>825</v>
      </c>
      <c r="C3555" s="5">
        <f t="shared" si="110"/>
        <v>39617.467615740738</v>
      </c>
      <c r="D3555">
        <v>5.0500000000000003E-2</v>
      </c>
      <c r="E3555">
        <f t="shared" si="111"/>
        <v>505.00000000000006</v>
      </c>
    </row>
    <row r="3556" spans="1:5">
      <c r="A3556" s="2">
        <v>39617</v>
      </c>
      <c r="B3556" t="s">
        <v>1706</v>
      </c>
      <c r="C3556" s="5">
        <f t="shared" si="110"/>
        <v>39617.468310185184</v>
      </c>
      <c r="D3556">
        <v>5.1700000000000003E-2</v>
      </c>
      <c r="E3556">
        <f t="shared" si="111"/>
        <v>517</v>
      </c>
    </row>
    <row r="3557" spans="1:5">
      <c r="A3557" s="2">
        <v>39617</v>
      </c>
      <c r="B3557" t="s">
        <v>827</v>
      </c>
      <c r="C3557" s="5">
        <f t="shared" si="110"/>
        <v>39617.469004629631</v>
      </c>
      <c r="D3557">
        <v>5.2499999999999998E-2</v>
      </c>
      <c r="E3557">
        <f t="shared" si="111"/>
        <v>525</v>
      </c>
    </row>
    <row r="3558" spans="1:5">
      <c r="A3558" s="2">
        <v>39617</v>
      </c>
      <c r="B3558" t="s">
        <v>828</v>
      </c>
      <c r="C3558" s="5">
        <f t="shared" si="110"/>
        <v>39617.469699074078</v>
      </c>
      <c r="D3558">
        <v>5.3100000000000001E-2</v>
      </c>
      <c r="E3558">
        <f t="shared" si="111"/>
        <v>531</v>
      </c>
    </row>
    <row r="3559" spans="1:5">
      <c r="A3559" s="2">
        <v>39617</v>
      </c>
      <c r="B3559" t="s">
        <v>829</v>
      </c>
      <c r="C3559" s="5">
        <f t="shared" si="110"/>
        <v>39617.470393518517</v>
      </c>
      <c r="D3559">
        <v>5.3199999999999997E-2</v>
      </c>
      <c r="E3559">
        <f t="shared" si="111"/>
        <v>532</v>
      </c>
    </row>
    <row r="3560" spans="1:5">
      <c r="A3560" s="2">
        <v>39617</v>
      </c>
      <c r="B3560" t="s">
        <v>830</v>
      </c>
      <c r="C3560" s="5">
        <f t="shared" si="110"/>
        <v>39617.471087962964</v>
      </c>
      <c r="D3560">
        <v>5.3100000000000001E-2</v>
      </c>
      <c r="E3560">
        <f t="shared" si="111"/>
        <v>531</v>
      </c>
    </row>
    <row r="3561" spans="1:5">
      <c r="A3561" s="2">
        <v>39617</v>
      </c>
      <c r="B3561" t="s">
        <v>831</v>
      </c>
      <c r="C3561" s="5">
        <f t="shared" si="110"/>
        <v>39617.471782407411</v>
      </c>
      <c r="D3561">
        <v>5.3199999999999997E-2</v>
      </c>
      <c r="E3561">
        <f t="shared" si="111"/>
        <v>532</v>
      </c>
    </row>
    <row r="3562" spans="1:5">
      <c r="A3562" s="2">
        <v>39617</v>
      </c>
      <c r="B3562" t="s">
        <v>832</v>
      </c>
      <c r="C3562" s="5">
        <f t="shared" si="110"/>
        <v>39617.47247685185</v>
      </c>
      <c r="D3562">
        <v>5.2900000000000003E-2</v>
      </c>
      <c r="E3562">
        <f t="shared" si="111"/>
        <v>529</v>
      </c>
    </row>
    <row r="3563" spans="1:5">
      <c r="A3563" s="2">
        <v>39617</v>
      </c>
      <c r="B3563" t="s">
        <v>833</v>
      </c>
      <c r="C3563" s="5">
        <f t="shared" si="110"/>
        <v>39617.473171296297</v>
      </c>
      <c r="D3563">
        <v>5.2699999999999997E-2</v>
      </c>
      <c r="E3563">
        <f t="shared" si="111"/>
        <v>527</v>
      </c>
    </row>
    <row r="3564" spans="1:5">
      <c r="A3564" s="2">
        <v>39617</v>
      </c>
      <c r="B3564" t="s">
        <v>1858</v>
      </c>
      <c r="C3564" s="5">
        <f t="shared" si="110"/>
        <v>39617.473854166667</v>
      </c>
      <c r="D3564">
        <v>5.2600000000000001E-2</v>
      </c>
      <c r="E3564">
        <f t="shared" si="111"/>
        <v>526</v>
      </c>
    </row>
    <row r="3565" spans="1:5">
      <c r="A3565" s="2">
        <v>39617</v>
      </c>
      <c r="B3565" t="s">
        <v>835</v>
      </c>
      <c r="C3565" s="5">
        <f t="shared" si="110"/>
        <v>39617.474560185183</v>
      </c>
      <c r="D3565">
        <v>5.2499999999999998E-2</v>
      </c>
      <c r="E3565">
        <f t="shared" si="111"/>
        <v>525</v>
      </c>
    </row>
    <row r="3566" spans="1:5">
      <c r="A3566" s="2">
        <v>39617</v>
      </c>
      <c r="B3566" t="s">
        <v>836</v>
      </c>
      <c r="C3566" s="5">
        <f t="shared" si="110"/>
        <v>39617.475254629629</v>
      </c>
      <c r="D3566">
        <v>5.2299999999999999E-2</v>
      </c>
      <c r="E3566">
        <f t="shared" si="111"/>
        <v>523</v>
      </c>
    </row>
    <row r="3567" spans="1:5">
      <c r="A3567" s="2">
        <v>39617</v>
      </c>
      <c r="B3567" t="s">
        <v>1859</v>
      </c>
      <c r="C3567" s="5">
        <f t="shared" si="110"/>
        <v>39617.475937499999</v>
      </c>
      <c r="D3567">
        <v>5.2200000000000003E-2</v>
      </c>
      <c r="E3567">
        <f t="shared" si="111"/>
        <v>522</v>
      </c>
    </row>
    <row r="3568" spans="1:5">
      <c r="A3568" s="2">
        <v>39617</v>
      </c>
      <c r="B3568" t="s">
        <v>1860</v>
      </c>
      <c r="C3568" s="5">
        <f t="shared" si="110"/>
        <v>39617.476631944446</v>
      </c>
      <c r="D3568">
        <v>5.1999999999999998E-2</v>
      </c>
      <c r="E3568">
        <f t="shared" si="111"/>
        <v>520</v>
      </c>
    </row>
    <row r="3569" spans="1:5">
      <c r="A3569" s="2">
        <v>39617</v>
      </c>
      <c r="B3569" t="s">
        <v>1861</v>
      </c>
      <c r="C3569" s="5">
        <f t="shared" si="110"/>
        <v>39617.477326388886</v>
      </c>
      <c r="D3569">
        <v>5.11E-2</v>
      </c>
      <c r="E3569">
        <f t="shared" si="111"/>
        <v>511</v>
      </c>
    </row>
    <row r="3570" spans="1:5">
      <c r="A3570" s="2">
        <v>39617</v>
      </c>
      <c r="B3570" t="s">
        <v>1862</v>
      </c>
      <c r="C3570" s="5">
        <f t="shared" si="110"/>
        <v>39617.478020833332</v>
      </c>
      <c r="D3570">
        <v>5.0200000000000002E-2</v>
      </c>
      <c r="E3570">
        <f t="shared" si="111"/>
        <v>502</v>
      </c>
    </row>
    <row r="3571" spans="1:5">
      <c r="A3571" s="2">
        <v>39617</v>
      </c>
      <c r="B3571" t="s">
        <v>1863</v>
      </c>
      <c r="C3571" s="5">
        <f t="shared" si="110"/>
        <v>39617.478715277779</v>
      </c>
      <c r="D3571">
        <v>4.9099999999999998E-2</v>
      </c>
      <c r="E3571">
        <f t="shared" si="111"/>
        <v>491</v>
      </c>
    </row>
    <row r="3572" spans="1:5">
      <c r="A3572" s="2">
        <v>39617</v>
      </c>
      <c r="B3572" t="s">
        <v>1864</v>
      </c>
      <c r="C3572" s="5">
        <f t="shared" si="110"/>
        <v>39617.479409722226</v>
      </c>
      <c r="D3572">
        <v>4.8599999999999997E-2</v>
      </c>
      <c r="E3572">
        <f t="shared" si="111"/>
        <v>486</v>
      </c>
    </row>
    <row r="3573" spans="1:5">
      <c r="A3573" s="2">
        <v>39617</v>
      </c>
      <c r="B3573" t="s">
        <v>1865</v>
      </c>
      <c r="C3573" s="5">
        <f t="shared" si="110"/>
        <v>39617.480104166665</v>
      </c>
      <c r="D3573">
        <v>4.7699999999999999E-2</v>
      </c>
      <c r="E3573">
        <f t="shared" si="111"/>
        <v>477</v>
      </c>
    </row>
    <row r="3574" spans="1:5">
      <c r="A3574" s="2">
        <v>39617</v>
      </c>
      <c r="B3574" t="s">
        <v>1866</v>
      </c>
      <c r="C3574" s="5">
        <f t="shared" si="110"/>
        <v>39617.480798611112</v>
      </c>
      <c r="D3574">
        <v>4.7100000000000003E-2</v>
      </c>
      <c r="E3574">
        <f t="shared" si="111"/>
        <v>471.00000000000006</v>
      </c>
    </row>
    <row r="3575" spans="1:5">
      <c r="A3575" s="2">
        <v>39617</v>
      </c>
      <c r="B3575" t="s">
        <v>1867</v>
      </c>
      <c r="C3575" s="5">
        <f t="shared" si="110"/>
        <v>39617.481493055559</v>
      </c>
      <c r="D3575">
        <v>4.7199999999999999E-2</v>
      </c>
      <c r="E3575">
        <f t="shared" si="111"/>
        <v>472</v>
      </c>
    </row>
    <row r="3576" spans="1:5">
      <c r="A3576" s="2">
        <v>39617</v>
      </c>
      <c r="B3576" t="s">
        <v>846</v>
      </c>
      <c r="C3576" s="5">
        <f t="shared" si="110"/>
        <v>39617.482199074075</v>
      </c>
      <c r="D3576">
        <v>4.7800000000000002E-2</v>
      </c>
      <c r="E3576">
        <f t="shared" si="111"/>
        <v>478</v>
      </c>
    </row>
    <row r="3577" spans="1:5">
      <c r="A3577" s="2">
        <v>39617</v>
      </c>
      <c r="B3577" t="s">
        <v>1868</v>
      </c>
      <c r="C3577" s="5">
        <f t="shared" si="110"/>
        <v>39617.482881944445</v>
      </c>
      <c r="D3577">
        <v>4.8399999999999999E-2</v>
      </c>
      <c r="E3577">
        <f t="shared" si="111"/>
        <v>484</v>
      </c>
    </row>
    <row r="3578" spans="1:5">
      <c r="A3578" s="2">
        <v>39617</v>
      </c>
      <c r="B3578" t="s">
        <v>848</v>
      </c>
      <c r="C3578" s="5">
        <f t="shared" si="110"/>
        <v>39617.483587962961</v>
      </c>
      <c r="D3578">
        <v>4.9200000000000001E-2</v>
      </c>
      <c r="E3578">
        <f t="shared" si="111"/>
        <v>492</v>
      </c>
    </row>
    <row r="3579" spans="1:5">
      <c r="A3579" s="2">
        <v>39617</v>
      </c>
      <c r="B3579" t="s">
        <v>849</v>
      </c>
      <c r="C3579" s="5">
        <f t="shared" si="110"/>
        <v>39617.484282407408</v>
      </c>
      <c r="D3579">
        <v>4.9299999999999997E-2</v>
      </c>
      <c r="E3579">
        <f t="shared" si="111"/>
        <v>492.99999999999994</v>
      </c>
    </row>
    <row r="3580" spans="1:5">
      <c r="A3580" s="2">
        <v>39617</v>
      </c>
      <c r="B3580" t="s">
        <v>850</v>
      </c>
      <c r="C3580" s="5">
        <f t="shared" si="110"/>
        <v>39617.484976851854</v>
      </c>
      <c r="D3580">
        <v>4.9399999999999999E-2</v>
      </c>
      <c r="E3580">
        <f t="shared" si="111"/>
        <v>494</v>
      </c>
    </row>
    <row r="3581" spans="1:5">
      <c r="A3581" s="2">
        <v>39617</v>
      </c>
      <c r="B3581" t="s">
        <v>851</v>
      </c>
      <c r="C3581" s="5">
        <f t="shared" si="110"/>
        <v>39617.485671296294</v>
      </c>
      <c r="D3581">
        <v>4.9299999999999997E-2</v>
      </c>
      <c r="E3581">
        <f t="shared" si="111"/>
        <v>492.99999999999994</v>
      </c>
    </row>
    <row r="3582" spans="1:5">
      <c r="A3582" s="2">
        <v>39617</v>
      </c>
      <c r="B3582" t="s">
        <v>1869</v>
      </c>
      <c r="C3582" s="5">
        <f t="shared" si="110"/>
        <v>39617.486354166664</v>
      </c>
      <c r="D3582">
        <v>4.9200000000000001E-2</v>
      </c>
      <c r="E3582">
        <f t="shared" si="111"/>
        <v>492</v>
      </c>
    </row>
    <row r="3583" spans="1:5">
      <c r="A3583" s="2">
        <v>39617</v>
      </c>
      <c r="B3583" t="s">
        <v>853</v>
      </c>
      <c r="C3583" s="5">
        <f t="shared" si="110"/>
        <v>39617.487060185187</v>
      </c>
      <c r="D3583">
        <v>4.9799999999999997E-2</v>
      </c>
      <c r="E3583">
        <f t="shared" si="111"/>
        <v>497.99999999999994</v>
      </c>
    </row>
    <row r="3584" spans="1:5">
      <c r="A3584" s="2">
        <v>39617</v>
      </c>
      <c r="B3584" t="s">
        <v>854</v>
      </c>
      <c r="C3584" s="5">
        <f t="shared" si="110"/>
        <v>39617.487754629627</v>
      </c>
      <c r="D3584">
        <v>5.0999999999999997E-2</v>
      </c>
      <c r="E3584">
        <f t="shared" si="111"/>
        <v>509.99999999999994</v>
      </c>
    </row>
    <row r="3585" spans="1:5">
      <c r="A3585" s="2">
        <v>39617</v>
      </c>
      <c r="B3585" t="s">
        <v>855</v>
      </c>
      <c r="C3585" s="5">
        <f t="shared" si="110"/>
        <v>39617.488449074073</v>
      </c>
      <c r="D3585">
        <v>5.2999999999999999E-2</v>
      </c>
      <c r="E3585">
        <f t="shared" si="111"/>
        <v>530</v>
      </c>
    </row>
    <row r="3586" spans="1:5">
      <c r="A3586" s="2">
        <v>39617</v>
      </c>
      <c r="B3586" t="s">
        <v>856</v>
      </c>
      <c r="C3586" s="5">
        <f t="shared" si="110"/>
        <v>39617.48914351852</v>
      </c>
      <c r="D3586">
        <v>5.5300000000000002E-2</v>
      </c>
      <c r="E3586">
        <f t="shared" si="111"/>
        <v>553</v>
      </c>
    </row>
    <row r="3587" spans="1:5">
      <c r="A3587" s="2">
        <v>39617</v>
      </c>
      <c r="B3587" t="s">
        <v>857</v>
      </c>
      <c r="C3587" s="5">
        <f t="shared" ref="C3587:C3650" si="112">A3587+TIME(LEFT(B3587,3),MID(B3587,5,2),RIGHT(B3587,2))</f>
        <v>39617.489837962959</v>
      </c>
      <c r="D3587">
        <v>5.8299999999999998E-2</v>
      </c>
      <c r="E3587">
        <f t="shared" ref="E3587:E3650" si="113">D3587*10000</f>
        <v>583</v>
      </c>
    </row>
    <row r="3588" spans="1:5">
      <c r="A3588" s="2">
        <v>39617</v>
      </c>
      <c r="B3588" t="s">
        <v>858</v>
      </c>
      <c r="C3588" s="5">
        <f t="shared" si="112"/>
        <v>39617.490532407406</v>
      </c>
      <c r="D3588">
        <v>6.0400000000000002E-2</v>
      </c>
      <c r="E3588">
        <f t="shared" si="113"/>
        <v>604</v>
      </c>
    </row>
    <row r="3589" spans="1:5">
      <c r="A3589" s="2">
        <v>39617</v>
      </c>
      <c r="B3589" t="s">
        <v>859</v>
      </c>
      <c r="C3589" s="5">
        <f t="shared" si="112"/>
        <v>39617.491226851853</v>
      </c>
      <c r="D3589">
        <v>6.3100000000000003E-2</v>
      </c>
      <c r="E3589">
        <f t="shared" si="113"/>
        <v>631</v>
      </c>
    </row>
    <row r="3590" spans="1:5">
      <c r="A3590" s="2">
        <v>39617</v>
      </c>
      <c r="B3590" t="s">
        <v>860</v>
      </c>
      <c r="C3590" s="5">
        <f t="shared" si="112"/>
        <v>39617.4919212963</v>
      </c>
      <c r="D3590">
        <v>6.5799999999999997E-2</v>
      </c>
      <c r="E3590">
        <f t="shared" si="113"/>
        <v>658</v>
      </c>
    </row>
    <row r="3591" spans="1:5">
      <c r="A3591" s="2">
        <v>39617</v>
      </c>
      <c r="B3591" t="s">
        <v>861</v>
      </c>
      <c r="C3591" s="5">
        <f t="shared" si="112"/>
        <v>39617.492615740739</v>
      </c>
      <c r="D3591">
        <v>6.9000000000000006E-2</v>
      </c>
      <c r="E3591">
        <f t="shared" si="113"/>
        <v>690.00000000000011</v>
      </c>
    </row>
    <row r="3592" spans="1:5">
      <c r="A3592" s="2">
        <v>39617</v>
      </c>
      <c r="B3592" t="s">
        <v>862</v>
      </c>
      <c r="C3592" s="5">
        <f t="shared" si="112"/>
        <v>39617.493310185186</v>
      </c>
      <c r="D3592">
        <v>7.17E-2</v>
      </c>
      <c r="E3592">
        <f t="shared" si="113"/>
        <v>717</v>
      </c>
    </row>
    <row r="3593" spans="1:5">
      <c r="A3593" s="2">
        <v>39617</v>
      </c>
      <c r="B3593" t="s">
        <v>863</v>
      </c>
      <c r="C3593" s="5">
        <f t="shared" si="112"/>
        <v>39617.494004629632</v>
      </c>
      <c r="D3593">
        <v>7.4200000000000002E-2</v>
      </c>
      <c r="E3593">
        <f t="shared" si="113"/>
        <v>742</v>
      </c>
    </row>
    <row r="3594" spans="1:5">
      <c r="A3594" s="2">
        <v>39617</v>
      </c>
      <c r="B3594" t="s">
        <v>864</v>
      </c>
      <c r="C3594" s="5">
        <f t="shared" si="112"/>
        <v>39617.494699074072</v>
      </c>
      <c r="D3594">
        <v>7.6600000000000001E-2</v>
      </c>
      <c r="E3594">
        <f t="shared" si="113"/>
        <v>766</v>
      </c>
    </row>
    <row r="3595" spans="1:5">
      <c r="A3595" s="2">
        <v>39617</v>
      </c>
      <c r="B3595" t="s">
        <v>865</v>
      </c>
      <c r="C3595" s="5">
        <f t="shared" si="112"/>
        <v>39617.495393518519</v>
      </c>
      <c r="D3595">
        <v>7.9399999999999998E-2</v>
      </c>
      <c r="E3595">
        <f t="shared" si="113"/>
        <v>794</v>
      </c>
    </row>
    <row r="3596" spans="1:5">
      <c r="A3596" s="2">
        <v>39617</v>
      </c>
      <c r="B3596" t="s">
        <v>1707</v>
      </c>
      <c r="C3596" s="5">
        <f t="shared" si="112"/>
        <v>39617.496087962965</v>
      </c>
      <c r="D3596">
        <v>8.2100000000000006E-2</v>
      </c>
      <c r="E3596">
        <f t="shared" si="113"/>
        <v>821.00000000000011</v>
      </c>
    </row>
    <row r="3597" spans="1:5">
      <c r="A3597" s="2">
        <v>39617</v>
      </c>
      <c r="B3597" t="s">
        <v>867</v>
      </c>
      <c r="C3597" s="5">
        <f t="shared" si="112"/>
        <v>39617.496782407405</v>
      </c>
      <c r="D3597">
        <v>8.4400000000000003E-2</v>
      </c>
      <c r="E3597">
        <f t="shared" si="113"/>
        <v>844</v>
      </c>
    </row>
    <row r="3598" spans="1:5">
      <c r="A3598" s="2">
        <v>39617</v>
      </c>
      <c r="B3598" t="s">
        <v>868</v>
      </c>
      <c r="C3598" s="5">
        <f t="shared" si="112"/>
        <v>39617.497476851851</v>
      </c>
      <c r="D3598">
        <v>8.6199999999999999E-2</v>
      </c>
      <c r="E3598">
        <f t="shared" si="113"/>
        <v>862</v>
      </c>
    </row>
    <row r="3599" spans="1:5">
      <c r="A3599" s="2">
        <v>39617</v>
      </c>
      <c r="B3599" t="s">
        <v>869</v>
      </c>
      <c r="C3599" s="5">
        <f t="shared" si="112"/>
        <v>39617.498171296298</v>
      </c>
      <c r="D3599">
        <v>8.6999999999999994E-2</v>
      </c>
      <c r="E3599">
        <f t="shared" si="113"/>
        <v>869.99999999999989</v>
      </c>
    </row>
    <row r="3600" spans="1:5">
      <c r="A3600" s="2">
        <v>39617</v>
      </c>
      <c r="B3600" t="s">
        <v>870</v>
      </c>
      <c r="C3600" s="5">
        <f t="shared" si="112"/>
        <v>39617.498865740738</v>
      </c>
      <c r="D3600">
        <v>8.6800000000000002E-2</v>
      </c>
      <c r="E3600">
        <f t="shared" si="113"/>
        <v>868</v>
      </c>
    </row>
    <row r="3601" spans="1:5">
      <c r="A3601" s="2">
        <v>39617</v>
      </c>
      <c r="B3601" t="s">
        <v>871</v>
      </c>
      <c r="C3601" s="5">
        <f t="shared" si="112"/>
        <v>39617.499560185184</v>
      </c>
      <c r="D3601">
        <v>8.4500000000000006E-2</v>
      </c>
      <c r="E3601">
        <f t="shared" si="113"/>
        <v>845</v>
      </c>
    </row>
    <row r="3602" spans="1:5">
      <c r="A3602" s="2">
        <v>39617</v>
      </c>
      <c r="B3602" t="s">
        <v>872</v>
      </c>
      <c r="C3602" s="5">
        <f t="shared" si="112"/>
        <v>39617.500254629631</v>
      </c>
      <c r="D3602">
        <v>8.3900000000000002E-2</v>
      </c>
      <c r="E3602">
        <f t="shared" si="113"/>
        <v>839</v>
      </c>
    </row>
    <row r="3603" spans="1:5">
      <c r="A3603" s="2">
        <v>39617</v>
      </c>
      <c r="B3603" t="s">
        <v>873</v>
      </c>
      <c r="C3603" s="5">
        <f t="shared" si="112"/>
        <v>39617.500949074078</v>
      </c>
      <c r="D3603">
        <v>7.9000000000000001E-2</v>
      </c>
      <c r="E3603">
        <f t="shared" si="113"/>
        <v>790</v>
      </c>
    </row>
    <row r="3604" spans="1:5">
      <c r="A3604" s="2">
        <v>39617</v>
      </c>
      <c r="B3604" t="s">
        <v>874</v>
      </c>
      <c r="C3604" s="5">
        <f t="shared" si="112"/>
        <v>39617.501643518517</v>
      </c>
      <c r="D3604">
        <v>7.3499999999999996E-2</v>
      </c>
      <c r="E3604">
        <f t="shared" si="113"/>
        <v>735</v>
      </c>
    </row>
    <row r="3605" spans="1:5">
      <c r="A3605" s="2">
        <v>39617</v>
      </c>
      <c r="B3605" t="s">
        <v>875</v>
      </c>
      <c r="C3605" s="5">
        <f t="shared" si="112"/>
        <v>39617.502337962964</v>
      </c>
      <c r="D3605">
        <v>6.7199999999999996E-2</v>
      </c>
      <c r="E3605">
        <f t="shared" si="113"/>
        <v>672</v>
      </c>
    </row>
    <row r="3606" spans="1:5">
      <c r="A3606" s="2">
        <v>39617</v>
      </c>
      <c r="B3606" t="s">
        <v>876</v>
      </c>
      <c r="C3606" s="5">
        <f t="shared" si="112"/>
        <v>39617.503032407411</v>
      </c>
      <c r="D3606">
        <v>6.1499999999999999E-2</v>
      </c>
      <c r="E3606">
        <f t="shared" si="113"/>
        <v>615</v>
      </c>
    </row>
    <row r="3607" spans="1:5">
      <c r="A3607" s="2">
        <v>39617</v>
      </c>
      <c r="B3607" t="s">
        <v>877</v>
      </c>
      <c r="C3607" s="5">
        <f t="shared" si="112"/>
        <v>39617.50372685185</v>
      </c>
      <c r="D3607">
        <v>5.67E-2</v>
      </c>
      <c r="E3607">
        <f t="shared" si="113"/>
        <v>567</v>
      </c>
    </row>
    <row r="3608" spans="1:5">
      <c r="A3608" s="2">
        <v>39617</v>
      </c>
      <c r="B3608" t="s">
        <v>878</v>
      </c>
      <c r="C3608" s="5">
        <f t="shared" si="112"/>
        <v>39617.504421296297</v>
      </c>
      <c r="D3608">
        <v>5.3800000000000001E-2</v>
      </c>
      <c r="E3608">
        <f t="shared" si="113"/>
        <v>538</v>
      </c>
    </row>
    <row r="3609" spans="1:5">
      <c r="A3609" s="2">
        <v>39617</v>
      </c>
      <c r="B3609" t="s">
        <v>879</v>
      </c>
      <c r="C3609" s="5">
        <f t="shared" si="112"/>
        <v>39617.505115740743</v>
      </c>
      <c r="D3609">
        <v>5.11E-2</v>
      </c>
      <c r="E3609">
        <f t="shared" si="113"/>
        <v>511</v>
      </c>
    </row>
    <row r="3610" spans="1:5">
      <c r="A3610" s="2">
        <v>39617</v>
      </c>
      <c r="B3610" t="s">
        <v>880</v>
      </c>
      <c r="C3610" s="5">
        <f t="shared" si="112"/>
        <v>39617.505810185183</v>
      </c>
      <c r="D3610">
        <v>5.0299999999999997E-2</v>
      </c>
      <c r="E3610">
        <f t="shared" si="113"/>
        <v>503</v>
      </c>
    </row>
    <row r="3611" spans="1:5">
      <c r="A3611" s="2">
        <v>39617</v>
      </c>
      <c r="B3611" t="s">
        <v>1709</v>
      </c>
      <c r="C3611" s="5">
        <f t="shared" si="112"/>
        <v>39617.506504629629</v>
      </c>
      <c r="D3611">
        <v>5.0900000000000001E-2</v>
      </c>
      <c r="E3611">
        <f t="shared" si="113"/>
        <v>509</v>
      </c>
    </row>
    <row r="3612" spans="1:5">
      <c r="A3612" s="2">
        <v>39617</v>
      </c>
      <c r="B3612" t="s">
        <v>1870</v>
      </c>
      <c r="C3612" s="5">
        <f t="shared" si="112"/>
        <v>39617.507199074076</v>
      </c>
      <c r="D3612">
        <v>5.2900000000000003E-2</v>
      </c>
      <c r="E3612">
        <f t="shared" si="113"/>
        <v>529</v>
      </c>
    </row>
    <row r="3613" spans="1:5">
      <c r="A3613" s="2">
        <v>39617</v>
      </c>
      <c r="B3613" t="s">
        <v>883</v>
      </c>
      <c r="C3613" s="5">
        <f t="shared" si="112"/>
        <v>39617.507893518516</v>
      </c>
      <c r="D3613">
        <v>5.5599999999999997E-2</v>
      </c>
      <c r="E3613">
        <f t="shared" si="113"/>
        <v>556</v>
      </c>
    </row>
    <row r="3614" spans="1:5">
      <c r="A3614" s="2">
        <v>39617</v>
      </c>
      <c r="B3614" t="s">
        <v>884</v>
      </c>
      <c r="C3614" s="5">
        <f t="shared" si="112"/>
        <v>39617.508587962962</v>
      </c>
      <c r="D3614">
        <v>5.8299999999999998E-2</v>
      </c>
      <c r="E3614">
        <f t="shared" si="113"/>
        <v>583</v>
      </c>
    </row>
    <row r="3615" spans="1:5">
      <c r="A3615" s="2">
        <v>39617</v>
      </c>
      <c r="B3615" t="s">
        <v>885</v>
      </c>
      <c r="C3615" s="5">
        <f t="shared" si="112"/>
        <v>39617.509282407409</v>
      </c>
      <c r="D3615">
        <v>6.0600000000000001E-2</v>
      </c>
      <c r="E3615">
        <f t="shared" si="113"/>
        <v>606</v>
      </c>
    </row>
    <row r="3616" spans="1:5">
      <c r="A3616" s="2">
        <v>39617</v>
      </c>
      <c r="B3616" t="s">
        <v>1710</v>
      </c>
      <c r="C3616" s="5">
        <f t="shared" si="112"/>
        <v>39617.509976851848</v>
      </c>
      <c r="D3616">
        <v>6.3600000000000004E-2</v>
      </c>
      <c r="E3616">
        <f t="shared" si="113"/>
        <v>636</v>
      </c>
    </row>
    <row r="3617" spans="1:5">
      <c r="A3617" s="2">
        <v>39617</v>
      </c>
      <c r="B3617" t="s">
        <v>887</v>
      </c>
      <c r="C3617" s="5">
        <f t="shared" si="112"/>
        <v>39617.510671296295</v>
      </c>
      <c r="D3617">
        <v>6.6600000000000006E-2</v>
      </c>
      <c r="E3617">
        <f t="shared" si="113"/>
        <v>666.00000000000011</v>
      </c>
    </row>
    <row r="3618" spans="1:5">
      <c r="A3618" s="2">
        <v>39617</v>
      </c>
      <c r="B3618" t="s">
        <v>1871</v>
      </c>
      <c r="C3618" s="5">
        <f t="shared" si="112"/>
        <v>39617.511354166665</v>
      </c>
      <c r="D3618">
        <v>6.9900000000000004E-2</v>
      </c>
      <c r="E3618">
        <f t="shared" si="113"/>
        <v>699</v>
      </c>
    </row>
    <row r="3619" spans="1:5">
      <c r="A3619" s="2">
        <v>39617</v>
      </c>
      <c r="B3619" t="s">
        <v>889</v>
      </c>
      <c r="C3619" s="5">
        <f t="shared" si="112"/>
        <v>39617.512060185189</v>
      </c>
      <c r="D3619">
        <v>7.3700000000000002E-2</v>
      </c>
      <c r="E3619">
        <f t="shared" si="113"/>
        <v>737</v>
      </c>
    </row>
    <row r="3620" spans="1:5">
      <c r="A3620" s="2">
        <v>39617</v>
      </c>
      <c r="B3620" t="s">
        <v>890</v>
      </c>
      <c r="C3620" s="5">
        <f t="shared" si="112"/>
        <v>39617.512754629628</v>
      </c>
      <c r="D3620">
        <v>7.8600000000000003E-2</v>
      </c>
      <c r="E3620">
        <f t="shared" si="113"/>
        <v>786</v>
      </c>
    </row>
    <row r="3621" spans="1:5">
      <c r="A3621" s="2">
        <v>39617</v>
      </c>
      <c r="B3621" t="s">
        <v>891</v>
      </c>
      <c r="C3621" s="5">
        <f t="shared" si="112"/>
        <v>39617.513449074075</v>
      </c>
      <c r="D3621">
        <v>8.2699999999999996E-2</v>
      </c>
      <c r="E3621">
        <f t="shared" si="113"/>
        <v>827</v>
      </c>
    </row>
    <row r="3622" spans="1:5">
      <c r="A3622" s="2">
        <v>39617</v>
      </c>
      <c r="B3622" t="s">
        <v>892</v>
      </c>
      <c r="C3622" s="5">
        <f t="shared" si="112"/>
        <v>39617.514143518521</v>
      </c>
      <c r="D3622">
        <v>8.7800000000000003E-2</v>
      </c>
      <c r="E3622">
        <f t="shared" si="113"/>
        <v>878</v>
      </c>
    </row>
    <row r="3623" spans="1:5">
      <c r="A3623" s="2">
        <v>39617</v>
      </c>
      <c r="B3623" t="s">
        <v>893</v>
      </c>
      <c r="C3623" s="5">
        <f t="shared" si="112"/>
        <v>39617.514837962961</v>
      </c>
      <c r="D3623">
        <v>9.1999999999999998E-2</v>
      </c>
      <c r="E3623">
        <f t="shared" si="113"/>
        <v>920</v>
      </c>
    </row>
    <row r="3624" spans="1:5">
      <c r="A3624" s="2">
        <v>39617</v>
      </c>
      <c r="B3624" t="s">
        <v>894</v>
      </c>
      <c r="C3624" s="5">
        <f t="shared" si="112"/>
        <v>39617.515532407408</v>
      </c>
      <c r="D3624">
        <v>9.5699999999999993E-2</v>
      </c>
      <c r="E3624">
        <f t="shared" si="113"/>
        <v>956.99999999999989</v>
      </c>
    </row>
    <row r="3625" spans="1:5">
      <c r="A3625" s="2">
        <v>39617</v>
      </c>
      <c r="B3625" t="s">
        <v>895</v>
      </c>
      <c r="C3625" s="5">
        <f t="shared" si="112"/>
        <v>39617.516226851854</v>
      </c>
      <c r="D3625">
        <v>9.8199999999999996E-2</v>
      </c>
      <c r="E3625">
        <f t="shared" si="113"/>
        <v>982</v>
      </c>
    </row>
    <row r="3626" spans="1:5">
      <c r="A3626" s="2">
        <v>39617</v>
      </c>
      <c r="B3626" t="s">
        <v>896</v>
      </c>
      <c r="C3626" s="5">
        <f t="shared" si="112"/>
        <v>39617.516921296294</v>
      </c>
      <c r="D3626">
        <v>9.9900000000000003E-2</v>
      </c>
      <c r="E3626">
        <f t="shared" si="113"/>
        <v>999</v>
      </c>
    </row>
    <row r="3627" spans="1:5">
      <c r="A3627" s="2">
        <v>39617</v>
      </c>
      <c r="B3627" t="s">
        <v>897</v>
      </c>
      <c r="C3627" s="5">
        <f t="shared" si="112"/>
        <v>39617.51761574074</v>
      </c>
      <c r="D3627">
        <v>0.1013</v>
      </c>
      <c r="E3627">
        <f t="shared" si="113"/>
        <v>1013</v>
      </c>
    </row>
    <row r="3628" spans="1:5">
      <c r="A3628" s="2">
        <v>39617</v>
      </c>
      <c r="B3628" t="s">
        <v>898</v>
      </c>
      <c r="C3628" s="5">
        <f t="shared" si="112"/>
        <v>39617.518310185187</v>
      </c>
      <c r="D3628">
        <v>0.1032</v>
      </c>
      <c r="E3628">
        <f t="shared" si="113"/>
        <v>1032</v>
      </c>
    </row>
    <row r="3629" spans="1:5">
      <c r="A3629" s="2">
        <v>39617</v>
      </c>
      <c r="B3629" t="s">
        <v>899</v>
      </c>
      <c r="C3629" s="5">
        <f t="shared" si="112"/>
        <v>39617.519004629627</v>
      </c>
      <c r="D3629">
        <v>0.1046</v>
      </c>
      <c r="E3629">
        <f t="shared" si="113"/>
        <v>1046</v>
      </c>
    </row>
    <row r="3630" spans="1:5">
      <c r="A3630" s="2">
        <v>39617</v>
      </c>
      <c r="B3630" t="s">
        <v>900</v>
      </c>
      <c r="C3630" s="5">
        <f t="shared" si="112"/>
        <v>39617.519699074073</v>
      </c>
      <c r="D3630">
        <v>0.10630000000000001</v>
      </c>
      <c r="E3630">
        <f t="shared" si="113"/>
        <v>1063</v>
      </c>
    </row>
    <row r="3631" spans="1:5">
      <c r="A3631" s="2">
        <v>39617</v>
      </c>
      <c r="B3631" t="s">
        <v>901</v>
      </c>
      <c r="C3631" s="5">
        <f t="shared" si="112"/>
        <v>39617.52039351852</v>
      </c>
      <c r="D3631">
        <v>0.1085</v>
      </c>
      <c r="E3631">
        <f t="shared" si="113"/>
        <v>1085</v>
      </c>
    </row>
    <row r="3632" spans="1:5">
      <c r="A3632" s="2">
        <v>39617</v>
      </c>
      <c r="B3632" t="s">
        <v>902</v>
      </c>
      <c r="C3632" s="5">
        <f t="shared" si="112"/>
        <v>39617.521087962959</v>
      </c>
      <c r="D3632">
        <v>0.1091</v>
      </c>
      <c r="E3632">
        <f t="shared" si="113"/>
        <v>1091</v>
      </c>
    </row>
    <row r="3633" spans="1:5">
      <c r="A3633" s="2">
        <v>39617</v>
      </c>
      <c r="B3633" t="s">
        <v>903</v>
      </c>
      <c r="C3633" s="5">
        <f t="shared" si="112"/>
        <v>39617.521782407406</v>
      </c>
      <c r="D3633">
        <v>0.1095</v>
      </c>
      <c r="E3633">
        <f t="shared" si="113"/>
        <v>1095</v>
      </c>
    </row>
    <row r="3634" spans="1:5">
      <c r="A3634" s="2">
        <v>39617</v>
      </c>
      <c r="B3634" t="s">
        <v>904</v>
      </c>
      <c r="C3634" s="5">
        <f t="shared" si="112"/>
        <v>39617.522476851853</v>
      </c>
      <c r="D3634">
        <v>0.1082</v>
      </c>
      <c r="E3634">
        <f t="shared" si="113"/>
        <v>1082</v>
      </c>
    </row>
    <row r="3635" spans="1:5">
      <c r="A3635" s="2">
        <v>39617</v>
      </c>
      <c r="B3635" t="s">
        <v>905</v>
      </c>
      <c r="C3635" s="5">
        <f t="shared" si="112"/>
        <v>39617.5231712963</v>
      </c>
      <c r="D3635">
        <v>0.1048</v>
      </c>
      <c r="E3635">
        <f t="shared" si="113"/>
        <v>1048</v>
      </c>
    </row>
    <row r="3636" spans="1:5">
      <c r="A3636" s="2">
        <v>39617</v>
      </c>
      <c r="B3636" t="s">
        <v>906</v>
      </c>
      <c r="C3636" s="5">
        <f t="shared" si="112"/>
        <v>39617.523865740739</v>
      </c>
      <c r="D3636">
        <v>9.8699999999999996E-2</v>
      </c>
      <c r="E3636">
        <f t="shared" si="113"/>
        <v>987</v>
      </c>
    </row>
    <row r="3637" spans="1:5">
      <c r="A3637" s="2">
        <v>39617</v>
      </c>
      <c r="B3637" t="s">
        <v>907</v>
      </c>
      <c r="C3637" s="5">
        <f t="shared" si="112"/>
        <v>39617.524560185186</v>
      </c>
      <c r="D3637">
        <v>9.1800000000000007E-2</v>
      </c>
      <c r="E3637">
        <f t="shared" si="113"/>
        <v>918.00000000000011</v>
      </c>
    </row>
    <row r="3638" spans="1:5">
      <c r="A3638" s="2">
        <v>39617</v>
      </c>
      <c r="B3638" t="s">
        <v>908</v>
      </c>
      <c r="C3638" s="5">
        <f t="shared" si="112"/>
        <v>39617.525254629632</v>
      </c>
      <c r="D3638">
        <v>8.7099999999999997E-2</v>
      </c>
      <c r="E3638">
        <f t="shared" si="113"/>
        <v>871</v>
      </c>
    </row>
    <row r="3639" spans="1:5">
      <c r="A3639" s="2">
        <v>39617</v>
      </c>
      <c r="B3639" t="s">
        <v>909</v>
      </c>
      <c r="C3639" s="5">
        <f t="shared" si="112"/>
        <v>39617.525949074072</v>
      </c>
      <c r="D3639">
        <v>8.3199999999999996E-2</v>
      </c>
      <c r="E3639">
        <f t="shared" si="113"/>
        <v>832</v>
      </c>
    </row>
    <row r="3640" spans="1:5">
      <c r="A3640" s="2">
        <v>39617</v>
      </c>
      <c r="B3640" t="s">
        <v>910</v>
      </c>
      <c r="C3640" s="5">
        <f t="shared" si="112"/>
        <v>39617.526643518519</v>
      </c>
      <c r="D3640">
        <v>8.09E-2</v>
      </c>
      <c r="E3640">
        <f t="shared" si="113"/>
        <v>809</v>
      </c>
    </row>
    <row r="3641" spans="1:5">
      <c r="A3641" s="2">
        <v>39617</v>
      </c>
      <c r="B3641" t="s">
        <v>911</v>
      </c>
      <c r="C3641" s="5">
        <f t="shared" si="112"/>
        <v>39617.527337962965</v>
      </c>
      <c r="D3641">
        <v>8.0500000000000002E-2</v>
      </c>
      <c r="E3641">
        <f t="shared" si="113"/>
        <v>805</v>
      </c>
    </row>
    <row r="3642" spans="1:5">
      <c r="A3642" s="2">
        <v>39617</v>
      </c>
      <c r="B3642" t="s">
        <v>912</v>
      </c>
      <c r="C3642" s="5">
        <f t="shared" si="112"/>
        <v>39617.528032407405</v>
      </c>
      <c r="D3642">
        <v>8.1799999999999998E-2</v>
      </c>
      <c r="E3642">
        <f t="shared" si="113"/>
        <v>818</v>
      </c>
    </row>
    <row r="3643" spans="1:5">
      <c r="A3643" s="2">
        <v>39617</v>
      </c>
      <c r="B3643" t="s">
        <v>913</v>
      </c>
      <c r="C3643" s="5">
        <f t="shared" si="112"/>
        <v>39617.528726851851</v>
      </c>
      <c r="D3643">
        <v>8.4400000000000003E-2</v>
      </c>
      <c r="E3643">
        <f t="shared" si="113"/>
        <v>844</v>
      </c>
    </row>
    <row r="3644" spans="1:5">
      <c r="A3644" s="2">
        <v>39617</v>
      </c>
      <c r="B3644" t="s">
        <v>914</v>
      </c>
      <c r="C3644" s="5">
        <f t="shared" si="112"/>
        <v>39617.529421296298</v>
      </c>
      <c r="D3644">
        <v>8.77E-2</v>
      </c>
      <c r="E3644">
        <f t="shared" si="113"/>
        <v>877</v>
      </c>
    </row>
    <row r="3645" spans="1:5">
      <c r="A3645" s="2">
        <v>39617</v>
      </c>
      <c r="B3645" t="s">
        <v>915</v>
      </c>
      <c r="C3645" s="5">
        <f t="shared" si="112"/>
        <v>39617.530115740738</v>
      </c>
      <c r="D3645">
        <v>9.1200000000000003E-2</v>
      </c>
      <c r="E3645">
        <f t="shared" si="113"/>
        <v>912</v>
      </c>
    </row>
    <row r="3646" spans="1:5">
      <c r="A3646" s="2">
        <v>39617</v>
      </c>
      <c r="B3646" t="s">
        <v>916</v>
      </c>
      <c r="C3646" s="5">
        <f t="shared" si="112"/>
        <v>39617.530810185184</v>
      </c>
      <c r="D3646">
        <v>9.4200000000000006E-2</v>
      </c>
      <c r="E3646">
        <f t="shared" si="113"/>
        <v>942.00000000000011</v>
      </c>
    </row>
    <row r="3647" spans="1:5">
      <c r="A3647" s="2">
        <v>39617</v>
      </c>
      <c r="B3647" t="s">
        <v>917</v>
      </c>
      <c r="C3647" s="5">
        <f t="shared" si="112"/>
        <v>39617.531504629631</v>
      </c>
      <c r="D3647">
        <v>9.5799999999999996E-2</v>
      </c>
      <c r="E3647">
        <f t="shared" si="113"/>
        <v>958</v>
      </c>
    </row>
    <row r="3648" spans="1:5">
      <c r="A3648" s="2">
        <v>39617</v>
      </c>
      <c r="B3648" t="s">
        <v>918</v>
      </c>
      <c r="C3648" s="5">
        <f t="shared" si="112"/>
        <v>39617.532199074078</v>
      </c>
      <c r="D3648">
        <v>9.6600000000000005E-2</v>
      </c>
      <c r="E3648">
        <f t="shared" si="113"/>
        <v>966</v>
      </c>
    </row>
    <row r="3649" spans="1:5">
      <c r="A3649" s="2">
        <v>39617</v>
      </c>
      <c r="B3649" t="s">
        <v>919</v>
      </c>
      <c r="C3649" s="5">
        <f t="shared" si="112"/>
        <v>39617.532893518517</v>
      </c>
      <c r="D3649">
        <v>9.7000000000000003E-2</v>
      </c>
      <c r="E3649">
        <f t="shared" si="113"/>
        <v>970</v>
      </c>
    </row>
    <row r="3650" spans="1:5">
      <c r="A3650" s="2">
        <v>39617</v>
      </c>
      <c r="B3650" t="s">
        <v>920</v>
      </c>
      <c r="C3650" s="5">
        <f t="shared" si="112"/>
        <v>39617.533587962964</v>
      </c>
      <c r="D3650">
        <v>9.74E-2</v>
      </c>
      <c r="E3650">
        <f t="shared" si="113"/>
        <v>974</v>
      </c>
    </row>
    <row r="3651" spans="1:5">
      <c r="A3651" s="2">
        <v>39617</v>
      </c>
      <c r="B3651" t="s">
        <v>921</v>
      </c>
      <c r="C3651" s="5">
        <f t="shared" ref="C3651:C3714" si="114">A3651+TIME(LEFT(B3651,3),MID(B3651,5,2),RIGHT(B3651,2))</f>
        <v>39617.534282407411</v>
      </c>
      <c r="D3651">
        <v>9.7100000000000006E-2</v>
      </c>
      <c r="E3651">
        <f t="shared" ref="E3651:E3714" si="115">D3651*10000</f>
        <v>971.00000000000011</v>
      </c>
    </row>
    <row r="3652" spans="1:5">
      <c r="A3652" s="2">
        <v>39617</v>
      </c>
      <c r="B3652" t="s">
        <v>1872</v>
      </c>
      <c r="C3652" s="5">
        <f t="shared" si="114"/>
        <v>39617.53496527778</v>
      </c>
      <c r="D3652">
        <v>9.7100000000000006E-2</v>
      </c>
      <c r="E3652">
        <f t="shared" si="115"/>
        <v>971.00000000000011</v>
      </c>
    </row>
    <row r="3653" spans="1:5">
      <c r="A3653" s="2">
        <v>39617</v>
      </c>
      <c r="B3653" t="s">
        <v>1873</v>
      </c>
      <c r="C3653" s="5">
        <f t="shared" si="114"/>
        <v>39617.53565972222</v>
      </c>
      <c r="D3653">
        <v>9.64E-2</v>
      </c>
      <c r="E3653">
        <f t="shared" si="115"/>
        <v>964</v>
      </c>
    </row>
    <row r="3654" spans="1:5">
      <c r="A3654" s="2">
        <v>39617</v>
      </c>
      <c r="B3654" t="s">
        <v>1874</v>
      </c>
      <c r="C3654" s="5">
        <f t="shared" si="114"/>
        <v>39617.536354166667</v>
      </c>
      <c r="D3654">
        <v>9.6000000000000002E-2</v>
      </c>
      <c r="E3654">
        <f t="shared" si="115"/>
        <v>960</v>
      </c>
    </row>
    <row r="3655" spans="1:5">
      <c r="A3655" s="2">
        <v>39617</v>
      </c>
      <c r="B3655" t="s">
        <v>1875</v>
      </c>
      <c r="C3655" s="5">
        <f t="shared" si="114"/>
        <v>39617.537048611113</v>
      </c>
      <c r="D3655">
        <v>9.6299999999999997E-2</v>
      </c>
      <c r="E3655">
        <f t="shared" si="115"/>
        <v>963</v>
      </c>
    </row>
    <row r="3656" spans="1:5">
      <c r="A3656" s="2">
        <v>39617</v>
      </c>
      <c r="B3656" t="s">
        <v>926</v>
      </c>
      <c r="C3656" s="5">
        <f t="shared" si="114"/>
        <v>39617.537754629629</v>
      </c>
      <c r="D3656">
        <v>9.6600000000000005E-2</v>
      </c>
      <c r="E3656">
        <f t="shared" si="115"/>
        <v>966</v>
      </c>
    </row>
    <row r="3657" spans="1:5">
      <c r="A3657" s="2">
        <v>39617</v>
      </c>
      <c r="B3657" t="s">
        <v>1876</v>
      </c>
      <c r="C3657" s="5">
        <f t="shared" si="114"/>
        <v>39617.538437499999</v>
      </c>
      <c r="D3657">
        <v>9.6000000000000002E-2</v>
      </c>
      <c r="E3657">
        <f t="shared" si="115"/>
        <v>960</v>
      </c>
    </row>
    <row r="3658" spans="1:5">
      <c r="A3658" s="2">
        <v>39617</v>
      </c>
      <c r="B3658" t="s">
        <v>1877</v>
      </c>
      <c r="C3658" s="5">
        <f t="shared" si="114"/>
        <v>39617.539131944446</v>
      </c>
      <c r="D3658">
        <v>9.5600000000000004E-2</v>
      </c>
      <c r="E3658">
        <f t="shared" si="115"/>
        <v>956</v>
      </c>
    </row>
    <row r="3659" spans="1:5">
      <c r="A3659" s="2">
        <v>39617</v>
      </c>
      <c r="B3659" t="s">
        <v>1878</v>
      </c>
      <c r="C3659" s="5">
        <f t="shared" si="114"/>
        <v>39617.539826388886</v>
      </c>
      <c r="D3659">
        <v>9.4799999999999995E-2</v>
      </c>
      <c r="E3659">
        <f t="shared" si="115"/>
        <v>948</v>
      </c>
    </row>
    <row r="3660" spans="1:5">
      <c r="A3660" s="2">
        <v>39617</v>
      </c>
      <c r="B3660" t="s">
        <v>930</v>
      </c>
      <c r="C3660" s="5">
        <f t="shared" si="114"/>
        <v>39617.540532407409</v>
      </c>
      <c r="D3660">
        <v>9.3200000000000005E-2</v>
      </c>
      <c r="E3660">
        <f t="shared" si="115"/>
        <v>932</v>
      </c>
    </row>
    <row r="3661" spans="1:5">
      <c r="A3661" s="2">
        <v>39617</v>
      </c>
      <c r="B3661" t="s">
        <v>931</v>
      </c>
      <c r="C3661" s="5">
        <f t="shared" si="114"/>
        <v>39617.541226851848</v>
      </c>
      <c r="D3661">
        <v>9.1300000000000006E-2</v>
      </c>
      <c r="E3661">
        <f t="shared" si="115"/>
        <v>913.00000000000011</v>
      </c>
    </row>
    <row r="3662" spans="1:5">
      <c r="A3662" s="2">
        <v>39617</v>
      </c>
      <c r="B3662" t="s">
        <v>932</v>
      </c>
      <c r="C3662" s="5">
        <f t="shared" si="114"/>
        <v>39617.541921296295</v>
      </c>
      <c r="D3662">
        <v>8.8400000000000006E-2</v>
      </c>
      <c r="E3662">
        <f t="shared" si="115"/>
        <v>884.00000000000011</v>
      </c>
    </row>
    <row r="3663" spans="1:5">
      <c r="A3663" s="2">
        <v>39617</v>
      </c>
      <c r="B3663" t="s">
        <v>933</v>
      </c>
      <c r="C3663" s="5">
        <f t="shared" si="114"/>
        <v>39617.542615740742</v>
      </c>
      <c r="D3663">
        <v>8.5300000000000001E-2</v>
      </c>
      <c r="E3663">
        <f t="shared" si="115"/>
        <v>853</v>
      </c>
    </row>
    <row r="3664" spans="1:5">
      <c r="A3664" s="2">
        <v>39617</v>
      </c>
      <c r="B3664" t="s">
        <v>934</v>
      </c>
      <c r="C3664" s="5">
        <f t="shared" si="114"/>
        <v>39617.543310185189</v>
      </c>
      <c r="D3664">
        <v>8.3000000000000004E-2</v>
      </c>
      <c r="E3664">
        <f t="shared" si="115"/>
        <v>830</v>
      </c>
    </row>
    <row r="3665" spans="1:5">
      <c r="A3665" s="2">
        <v>39617</v>
      </c>
      <c r="B3665" t="s">
        <v>935</v>
      </c>
      <c r="C3665" s="5">
        <f t="shared" si="114"/>
        <v>39617.544004629628</v>
      </c>
      <c r="D3665">
        <v>8.09E-2</v>
      </c>
      <c r="E3665">
        <f t="shared" si="115"/>
        <v>809</v>
      </c>
    </row>
    <row r="3666" spans="1:5">
      <c r="A3666" s="2">
        <v>39617</v>
      </c>
      <c r="B3666" t="s">
        <v>936</v>
      </c>
      <c r="C3666" s="5">
        <f t="shared" si="114"/>
        <v>39617.544699074075</v>
      </c>
      <c r="D3666">
        <v>7.8899999999999998E-2</v>
      </c>
      <c r="E3666">
        <f t="shared" si="115"/>
        <v>789</v>
      </c>
    </row>
    <row r="3667" spans="1:5">
      <c r="A3667" s="2">
        <v>39617</v>
      </c>
      <c r="B3667" t="s">
        <v>937</v>
      </c>
      <c r="C3667" s="5">
        <f t="shared" si="114"/>
        <v>39617.545393518521</v>
      </c>
      <c r="D3667">
        <v>7.7899999999999997E-2</v>
      </c>
      <c r="E3667">
        <f t="shared" si="115"/>
        <v>779</v>
      </c>
    </row>
    <row r="3668" spans="1:5">
      <c r="A3668" s="2">
        <v>39617</v>
      </c>
      <c r="B3668" t="s">
        <v>938</v>
      </c>
      <c r="C3668" s="5">
        <f t="shared" si="114"/>
        <v>39617.546087962961</v>
      </c>
      <c r="D3668">
        <v>7.5899999999999995E-2</v>
      </c>
      <c r="E3668">
        <f t="shared" si="115"/>
        <v>759</v>
      </c>
    </row>
    <row r="3669" spans="1:5">
      <c r="A3669" s="2">
        <v>39617</v>
      </c>
      <c r="B3669" t="s">
        <v>939</v>
      </c>
      <c r="C3669" s="5">
        <f t="shared" si="114"/>
        <v>39617.546782407408</v>
      </c>
      <c r="D3669">
        <v>7.3599999999999999E-2</v>
      </c>
      <c r="E3669">
        <f t="shared" si="115"/>
        <v>736</v>
      </c>
    </row>
    <row r="3670" spans="1:5">
      <c r="A3670" s="2">
        <v>39617</v>
      </c>
      <c r="B3670" t="s">
        <v>940</v>
      </c>
      <c r="C3670" s="5">
        <f t="shared" si="114"/>
        <v>39617.547476851854</v>
      </c>
      <c r="D3670">
        <v>7.3300000000000004E-2</v>
      </c>
      <c r="E3670">
        <f t="shared" si="115"/>
        <v>733</v>
      </c>
    </row>
    <row r="3671" spans="1:5">
      <c r="A3671" s="2">
        <v>39617</v>
      </c>
      <c r="B3671" t="s">
        <v>941</v>
      </c>
      <c r="C3671" s="5">
        <f t="shared" si="114"/>
        <v>39617.548171296294</v>
      </c>
      <c r="D3671">
        <v>7.2800000000000004E-2</v>
      </c>
      <c r="E3671">
        <f t="shared" si="115"/>
        <v>728</v>
      </c>
    </row>
    <row r="3672" spans="1:5">
      <c r="A3672" s="2">
        <v>39617</v>
      </c>
      <c r="B3672" t="s">
        <v>942</v>
      </c>
      <c r="C3672" s="5">
        <f t="shared" si="114"/>
        <v>39617.54886574074</v>
      </c>
      <c r="D3672">
        <v>7.3099999999999998E-2</v>
      </c>
      <c r="E3672">
        <f t="shared" si="115"/>
        <v>731</v>
      </c>
    </row>
    <row r="3673" spans="1:5">
      <c r="A3673" s="2">
        <v>39617</v>
      </c>
      <c r="B3673" t="s">
        <v>943</v>
      </c>
      <c r="C3673" s="5">
        <f t="shared" si="114"/>
        <v>39617.549560185187</v>
      </c>
      <c r="D3673">
        <v>7.3700000000000002E-2</v>
      </c>
      <c r="E3673">
        <f t="shared" si="115"/>
        <v>737</v>
      </c>
    </row>
    <row r="3674" spans="1:5">
      <c r="A3674" s="2">
        <v>39617</v>
      </c>
      <c r="B3674" t="s">
        <v>944</v>
      </c>
      <c r="C3674" s="5">
        <f t="shared" si="114"/>
        <v>39617.550254629627</v>
      </c>
      <c r="D3674">
        <v>7.51E-2</v>
      </c>
      <c r="E3674">
        <f t="shared" si="115"/>
        <v>751</v>
      </c>
    </row>
    <row r="3675" spans="1:5">
      <c r="A3675" s="2">
        <v>39617</v>
      </c>
      <c r="B3675" t="s">
        <v>945</v>
      </c>
      <c r="C3675" s="5">
        <f t="shared" si="114"/>
        <v>39617.550949074073</v>
      </c>
      <c r="D3675">
        <v>7.6300000000000007E-2</v>
      </c>
      <c r="E3675">
        <f t="shared" si="115"/>
        <v>763.00000000000011</v>
      </c>
    </row>
    <row r="3676" spans="1:5">
      <c r="A3676" s="2">
        <v>39617</v>
      </c>
      <c r="B3676" t="s">
        <v>946</v>
      </c>
      <c r="C3676" s="5">
        <f t="shared" si="114"/>
        <v>39617.55164351852</v>
      </c>
      <c r="D3676">
        <v>7.6600000000000001E-2</v>
      </c>
      <c r="E3676">
        <f t="shared" si="115"/>
        <v>766</v>
      </c>
    </row>
    <row r="3677" spans="1:5">
      <c r="A3677" s="2">
        <v>39617</v>
      </c>
      <c r="B3677" t="s">
        <v>1879</v>
      </c>
      <c r="C3677" s="5">
        <f t="shared" si="114"/>
        <v>39617.55232638889</v>
      </c>
      <c r="D3677">
        <v>7.6600000000000001E-2</v>
      </c>
      <c r="E3677">
        <f t="shared" si="115"/>
        <v>766</v>
      </c>
    </row>
    <row r="3678" spans="1:5">
      <c r="A3678" s="2">
        <v>39617</v>
      </c>
      <c r="B3678" t="s">
        <v>948</v>
      </c>
      <c r="C3678" s="5">
        <f t="shared" si="114"/>
        <v>39617.553032407406</v>
      </c>
      <c r="D3678">
        <v>7.6700000000000004E-2</v>
      </c>
      <c r="E3678">
        <f t="shared" si="115"/>
        <v>767</v>
      </c>
    </row>
    <row r="3679" spans="1:5">
      <c r="A3679" s="2">
        <v>39617</v>
      </c>
      <c r="B3679" t="s">
        <v>949</v>
      </c>
      <c r="C3679" s="5">
        <f t="shared" si="114"/>
        <v>39617.553726851853</v>
      </c>
      <c r="D3679">
        <v>7.6999999999999999E-2</v>
      </c>
      <c r="E3679">
        <f t="shared" si="115"/>
        <v>770</v>
      </c>
    </row>
    <row r="3680" spans="1:5">
      <c r="A3680" s="2">
        <v>39617</v>
      </c>
      <c r="B3680" t="s">
        <v>950</v>
      </c>
      <c r="C3680" s="5">
        <f t="shared" si="114"/>
        <v>39617.5544212963</v>
      </c>
      <c r="D3680">
        <v>7.7799999999999994E-2</v>
      </c>
      <c r="E3680">
        <f t="shared" si="115"/>
        <v>777.99999999999989</v>
      </c>
    </row>
    <row r="3681" spans="1:5">
      <c r="A3681" s="2">
        <v>39617</v>
      </c>
      <c r="B3681" t="s">
        <v>951</v>
      </c>
      <c r="C3681" s="5">
        <f t="shared" si="114"/>
        <v>39617.555115740739</v>
      </c>
      <c r="D3681">
        <v>7.9699999999999993E-2</v>
      </c>
      <c r="E3681">
        <f t="shared" si="115"/>
        <v>796.99999999999989</v>
      </c>
    </row>
    <row r="3682" spans="1:5">
      <c r="A3682" s="2">
        <v>39617</v>
      </c>
      <c r="B3682" t="s">
        <v>952</v>
      </c>
      <c r="C3682" s="5">
        <f t="shared" si="114"/>
        <v>39617.555810185186</v>
      </c>
      <c r="D3682">
        <v>8.1799999999999998E-2</v>
      </c>
      <c r="E3682">
        <f t="shared" si="115"/>
        <v>818</v>
      </c>
    </row>
    <row r="3683" spans="1:5">
      <c r="A3683" s="2">
        <v>39617</v>
      </c>
      <c r="B3683" t="s">
        <v>953</v>
      </c>
      <c r="C3683" s="5">
        <f t="shared" si="114"/>
        <v>39617.556504629632</v>
      </c>
      <c r="D3683">
        <v>8.43E-2</v>
      </c>
      <c r="E3683">
        <f t="shared" si="115"/>
        <v>843</v>
      </c>
    </row>
    <row r="3684" spans="1:5">
      <c r="A3684" s="2">
        <v>39617</v>
      </c>
      <c r="B3684" t="s">
        <v>954</v>
      </c>
      <c r="C3684" s="5">
        <f t="shared" si="114"/>
        <v>39617.557199074072</v>
      </c>
      <c r="D3684">
        <v>8.7999999999999995E-2</v>
      </c>
      <c r="E3684">
        <f t="shared" si="115"/>
        <v>880</v>
      </c>
    </row>
    <row r="3685" spans="1:5">
      <c r="A3685" s="2">
        <v>39617</v>
      </c>
      <c r="B3685" t="s">
        <v>955</v>
      </c>
      <c r="C3685" s="5">
        <f t="shared" si="114"/>
        <v>39617.557893518519</v>
      </c>
      <c r="D3685">
        <v>9.4299999999999995E-2</v>
      </c>
      <c r="E3685">
        <f t="shared" si="115"/>
        <v>943</v>
      </c>
    </row>
    <row r="3686" spans="1:5">
      <c r="A3686" s="2">
        <v>39617</v>
      </c>
      <c r="B3686" t="s">
        <v>956</v>
      </c>
      <c r="C3686" s="5">
        <f t="shared" si="114"/>
        <v>39617.558587962965</v>
      </c>
      <c r="D3686">
        <v>0.10290000000000001</v>
      </c>
      <c r="E3686">
        <f t="shared" si="115"/>
        <v>1029</v>
      </c>
    </row>
    <row r="3687" spans="1:5">
      <c r="A3687" s="2">
        <v>39617</v>
      </c>
      <c r="B3687" t="s">
        <v>1880</v>
      </c>
      <c r="C3687" s="5">
        <f t="shared" si="114"/>
        <v>39617.559270833335</v>
      </c>
      <c r="D3687">
        <v>0.1147</v>
      </c>
      <c r="E3687">
        <f t="shared" si="115"/>
        <v>1147</v>
      </c>
    </row>
    <row r="3688" spans="1:5">
      <c r="A3688" s="2">
        <v>39617</v>
      </c>
      <c r="B3688" t="s">
        <v>958</v>
      </c>
      <c r="C3688" s="5">
        <f t="shared" si="114"/>
        <v>39617.559976851851</v>
      </c>
      <c r="D3688">
        <v>0.12720000000000001</v>
      </c>
      <c r="E3688">
        <f t="shared" si="115"/>
        <v>1272</v>
      </c>
    </row>
    <row r="3689" spans="1:5">
      <c r="A3689" s="2">
        <v>39617</v>
      </c>
      <c r="B3689" t="s">
        <v>959</v>
      </c>
      <c r="C3689" s="5">
        <f t="shared" si="114"/>
        <v>39617.560671296298</v>
      </c>
      <c r="D3689">
        <v>0.14050000000000001</v>
      </c>
      <c r="E3689">
        <f t="shared" si="115"/>
        <v>1405.0000000000002</v>
      </c>
    </row>
    <row r="3690" spans="1:5">
      <c r="A3690" s="2">
        <v>39617</v>
      </c>
      <c r="B3690" t="s">
        <v>1881</v>
      </c>
      <c r="C3690" s="5">
        <f t="shared" si="114"/>
        <v>39617.561354166668</v>
      </c>
      <c r="D3690">
        <v>0.1535</v>
      </c>
      <c r="E3690">
        <f t="shared" si="115"/>
        <v>1535</v>
      </c>
    </row>
    <row r="3691" spans="1:5">
      <c r="A3691" s="2">
        <v>39617</v>
      </c>
      <c r="B3691" t="s">
        <v>961</v>
      </c>
      <c r="C3691" s="5">
        <f t="shared" si="114"/>
        <v>39617.562060185184</v>
      </c>
      <c r="D3691">
        <v>0.16239999999999999</v>
      </c>
      <c r="E3691">
        <f t="shared" si="115"/>
        <v>1624</v>
      </c>
    </row>
    <row r="3692" spans="1:5">
      <c r="A3692" s="2">
        <v>39617</v>
      </c>
      <c r="B3692" t="s">
        <v>962</v>
      </c>
      <c r="C3692" s="5">
        <f t="shared" si="114"/>
        <v>39617.562754629631</v>
      </c>
      <c r="D3692">
        <v>0.16769999999999999</v>
      </c>
      <c r="E3692">
        <f t="shared" si="115"/>
        <v>1676.9999999999998</v>
      </c>
    </row>
    <row r="3693" spans="1:5">
      <c r="A3693" s="2">
        <v>39617</v>
      </c>
      <c r="B3693" t="s">
        <v>963</v>
      </c>
      <c r="C3693" s="5">
        <f t="shared" si="114"/>
        <v>39617.563449074078</v>
      </c>
      <c r="D3693">
        <v>0.17150000000000001</v>
      </c>
      <c r="E3693">
        <f t="shared" si="115"/>
        <v>1715.0000000000002</v>
      </c>
    </row>
    <row r="3694" spans="1:5">
      <c r="A3694" s="2">
        <v>39617</v>
      </c>
      <c r="B3694" t="s">
        <v>964</v>
      </c>
      <c r="C3694" s="5">
        <f t="shared" si="114"/>
        <v>39617.564143518517</v>
      </c>
      <c r="D3694">
        <v>0.17199999999999999</v>
      </c>
      <c r="E3694">
        <f t="shared" si="115"/>
        <v>1719.9999999999998</v>
      </c>
    </row>
    <row r="3695" spans="1:5">
      <c r="A3695" s="2">
        <v>39617</v>
      </c>
      <c r="B3695" t="s">
        <v>965</v>
      </c>
      <c r="C3695" s="5">
        <f t="shared" si="114"/>
        <v>39617.564837962964</v>
      </c>
      <c r="D3695">
        <v>0.1716</v>
      </c>
      <c r="E3695">
        <f t="shared" si="115"/>
        <v>1716</v>
      </c>
    </row>
    <row r="3696" spans="1:5">
      <c r="A3696" s="2">
        <v>39617</v>
      </c>
      <c r="B3696" t="s">
        <v>966</v>
      </c>
      <c r="C3696" s="5">
        <f t="shared" si="114"/>
        <v>39617.565532407411</v>
      </c>
      <c r="D3696">
        <v>0.16950000000000001</v>
      </c>
      <c r="E3696">
        <f t="shared" si="115"/>
        <v>1695.0000000000002</v>
      </c>
    </row>
    <row r="3697" spans="1:5">
      <c r="A3697" s="2">
        <v>39617</v>
      </c>
      <c r="B3697" t="s">
        <v>967</v>
      </c>
      <c r="C3697" s="5">
        <f t="shared" si="114"/>
        <v>39617.56622685185</v>
      </c>
      <c r="D3697">
        <v>0.1661</v>
      </c>
      <c r="E3697">
        <f t="shared" si="115"/>
        <v>1661</v>
      </c>
    </row>
    <row r="3698" spans="1:5">
      <c r="A3698" s="2">
        <v>39617</v>
      </c>
      <c r="B3698" t="s">
        <v>968</v>
      </c>
      <c r="C3698" s="5">
        <f t="shared" si="114"/>
        <v>39617.566921296297</v>
      </c>
      <c r="D3698">
        <v>0.1618</v>
      </c>
      <c r="E3698">
        <f t="shared" si="115"/>
        <v>1618</v>
      </c>
    </row>
    <row r="3699" spans="1:5">
      <c r="A3699" s="2">
        <v>39617</v>
      </c>
      <c r="B3699" t="s">
        <v>969</v>
      </c>
      <c r="C3699" s="5">
        <f t="shared" si="114"/>
        <v>39617.567615740743</v>
      </c>
      <c r="D3699">
        <v>0.156</v>
      </c>
      <c r="E3699">
        <f t="shared" si="115"/>
        <v>1560</v>
      </c>
    </row>
    <row r="3700" spans="1:5">
      <c r="A3700" s="2">
        <v>39617</v>
      </c>
      <c r="B3700" t="s">
        <v>1882</v>
      </c>
      <c r="C3700" s="5">
        <f t="shared" si="114"/>
        <v>39617.568298611113</v>
      </c>
      <c r="D3700">
        <v>0.15229999999999999</v>
      </c>
      <c r="E3700">
        <f t="shared" si="115"/>
        <v>1523</v>
      </c>
    </row>
    <row r="3701" spans="1:5">
      <c r="A3701" s="2">
        <v>39617</v>
      </c>
      <c r="B3701" t="s">
        <v>971</v>
      </c>
      <c r="C3701" s="5">
        <f t="shared" si="114"/>
        <v>39617.569004629629</v>
      </c>
      <c r="D3701">
        <v>0.14860000000000001</v>
      </c>
      <c r="E3701">
        <f t="shared" si="115"/>
        <v>1486</v>
      </c>
    </row>
    <row r="3702" spans="1:5">
      <c r="A3702" s="2">
        <v>39617</v>
      </c>
      <c r="B3702" t="s">
        <v>1883</v>
      </c>
      <c r="C3702" s="5">
        <f t="shared" si="114"/>
        <v>39617.569687499999</v>
      </c>
      <c r="D3702">
        <v>0.14480000000000001</v>
      </c>
      <c r="E3702">
        <f t="shared" si="115"/>
        <v>1448.0000000000002</v>
      </c>
    </row>
    <row r="3703" spans="1:5">
      <c r="A3703" s="2">
        <v>39617</v>
      </c>
      <c r="B3703" t="s">
        <v>1716</v>
      </c>
      <c r="C3703" s="5">
        <f t="shared" si="114"/>
        <v>39617.570381944446</v>
      </c>
      <c r="D3703">
        <v>0.14149999999999999</v>
      </c>
      <c r="E3703">
        <f t="shared" si="115"/>
        <v>1414.9999999999998</v>
      </c>
    </row>
    <row r="3704" spans="1:5">
      <c r="A3704" s="2">
        <v>39617</v>
      </c>
      <c r="B3704" t="s">
        <v>1884</v>
      </c>
      <c r="C3704" s="5">
        <f t="shared" si="114"/>
        <v>39617.571076388886</v>
      </c>
      <c r="D3704">
        <v>0.1389</v>
      </c>
      <c r="E3704">
        <f t="shared" si="115"/>
        <v>1389</v>
      </c>
    </row>
    <row r="3705" spans="1:5">
      <c r="A3705" s="2">
        <v>39617</v>
      </c>
      <c r="B3705" t="s">
        <v>975</v>
      </c>
      <c r="C3705" s="5">
        <f t="shared" si="114"/>
        <v>39617.571782407409</v>
      </c>
      <c r="D3705">
        <v>0.13539999999999999</v>
      </c>
      <c r="E3705">
        <f t="shared" si="115"/>
        <v>1354</v>
      </c>
    </row>
    <row r="3706" spans="1:5">
      <c r="A3706" s="2">
        <v>39617</v>
      </c>
      <c r="B3706" t="s">
        <v>976</v>
      </c>
      <c r="C3706" s="5">
        <f t="shared" si="114"/>
        <v>39617.572476851848</v>
      </c>
      <c r="D3706">
        <v>0.1303</v>
      </c>
      <c r="E3706">
        <f t="shared" si="115"/>
        <v>1303</v>
      </c>
    </row>
    <row r="3707" spans="1:5">
      <c r="A3707" s="2">
        <v>39617</v>
      </c>
      <c r="B3707" t="s">
        <v>977</v>
      </c>
      <c r="C3707" s="5">
        <f t="shared" si="114"/>
        <v>39617.573171296295</v>
      </c>
      <c r="D3707">
        <v>0.1237</v>
      </c>
      <c r="E3707">
        <f t="shared" si="115"/>
        <v>1237</v>
      </c>
    </row>
    <row r="3708" spans="1:5">
      <c r="A3708" s="2">
        <v>39617</v>
      </c>
      <c r="B3708" t="s">
        <v>978</v>
      </c>
      <c r="C3708" s="5">
        <f t="shared" si="114"/>
        <v>39617.573865740742</v>
      </c>
      <c r="D3708">
        <v>0.11650000000000001</v>
      </c>
      <c r="E3708">
        <f t="shared" si="115"/>
        <v>1165</v>
      </c>
    </row>
    <row r="3709" spans="1:5">
      <c r="A3709" s="2">
        <v>39617</v>
      </c>
      <c r="B3709" t="s">
        <v>979</v>
      </c>
      <c r="C3709" s="5">
        <f t="shared" si="114"/>
        <v>39617.574560185189</v>
      </c>
      <c r="D3709">
        <v>0.1095</v>
      </c>
      <c r="E3709">
        <f t="shared" si="115"/>
        <v>1095</v>
      </c>
    </row>
    <row r="3710" spans="1:5">
      <c r="A3710" s="2">
        <v>39617</v>
      </c>
      <c r="B3710" t="s">
        <v>980</v>
      </c>
      <c r="C3710" s="5">
        <f t="shared" si="114"/>
        <v>39617.575254629628</v>
      </c>
      <c r="D3710">
        <v>0.1046</v>
      </c>
      <c r="E3710">
        <f t="shared" si="115"/>
        <v>1046</v>
      </c>
    </row>
    <row r="3711" spans="1:5">
      <c r="A3711" s="2">
        <v>39617</v>
      </c>
      <c r="B3711" t="s">
        <v>981</v>
      </c>
      <c r="C3711" s="5">
        <f t="shared" si="114"/>
        <v>39617.575949074075</v>
      </c>
      <c r="D3711">
        <v>0.1026</v>
      </c>
      <c r="E3711">
        <f t="shared" si="115"/>
        <v>1026</v>
      </c>
    </row>
    <row r="3712" spans="1:5">
      <c r="A3712" s="2">
        <v>39617</v>
      </c>
      <c r="B3712" t="s">
        <v>982</v>
      </c>
      <c r="C3712" s="5">
        <f t="shared" si="114"/>
        <v>39617.576643518521</v>
      </c>
      <c r="D3712">
        <v>0.1024</v>
      </c>
      <c r="E3712">
        <f t="shared" si="115"/>
        <v>1024</v>
      </c>
    </row>
    <row r="3713" spans="1:5">
      <c r="A3713" s="2">
        <v>39617</v>
      </c>
      <c r="B3713" t="s">
        <v>983</v>
      </c>
      <c r="C3713" s="5">
        <f t="shared" si="114"/>
        <v>39617.577337962961</v>
      </c>
      <c r="D3713">
        <v>0.10390000000000001</v>
      </c>
      <c r="E3713">
        <f t="shared" si="115"/>
        <v>1039</v>
      </c>
    </row>
    <row r="3714" spans="1:5">
      <c r="A3714" s="2">
        <v>39617</v>
      </c>
      <c r="B3714" t="s">
        <v>984</v>
      </c>
      <c r="C3714" s="5">
        <f t="shared" si="114"/>
        <v>39617.578032407408</v>
      </c>
      <c r="D3714">
        <v>0.1075</v>
      </c>
      <c r="E3714">
        <f t="shared" si="115"/>
        <v>1075</v>
      </c>
    </row>
    <row r="3715" spans="1:5">
      <c r="A3715" s="2">
        <v>39617</v>
      </c>
      <c r="B3715" t="s">
        <v>1717</v>
      </c>
      <c r="C3715" s="5">
        <f t="shared" ref="C3715:C3778" si="116">A3715+TIME(LEFT(B3715,3),MID(B3715,5,2),RIGHT(B3715,2))</f>
        <v>39617.578726851854</v>
      </c>
      <c r="D3715">
        <v>0.1096</v>
      </c>
      <c r="E3715">
        <f t="shared" ref="E3715:E3778" si="117">D3715*10000</f>
        <v>1096</v>
      </c>
    </row>
    <row r="3716" spans="1:5">
      <c r="A3716" s="2">
        <v>39617</v>
      </c>
      <c r="B3716" t="s">
        <v>986</v>
      </c>
      <c r="C3716" s="5">
        <f t="shared" si="116"/>
        <v>39617.579421296294</v>
      </c>
      <c r="D3716">
        <v>0.1109</v>
      </c>
      <c r="E3716">
        <f t="shared" si="117"/>
        <v>1109</v>
      </c>
    </row>
    <row r="3717" spans="1:5">
      <c r="A3717" s="2">
        <v>39617</v>
      </c>
      <c r="B3717" t="s">
        <v>987</v>
      </c>
      <c r="C3717" s="5">
        <f t="shared" si="116"/>
        <v>39617.58011574074</v>
      </c>
      <c r="D3717">
        <v>0.1099</v>
      </c>
      <c r="E3717">
        <f t="shared" si="117"/>
        <v>1099</v>
      </c>
    </row>
    <row r="3718" spans="1:5">
      <c r="A3718" s="2">
        <v>39617</v>
      </c>
      <c r="B3718" t="s">
        <v>1718</v>
      </c>
      <c r="C3718" s="5">
        <f t="shared" si="116"/>
        <v>39617.580810185187</v>
      </c>
      <c r="D3718">
        <v>0.1081</v>
      </c>
      <c r="E3718">
        <f t="shared" si="117"/>
        <v>1081</v>
      </c>
    </row>
    <row r="3719" spans="1:5">
      <c r="A3719" s="2">
        <v>39617</v>
      </c>
      <c r="B3719" t="s">
        <v>989</v>
      </c>
      <c r="C3719" s="5">
        <f t="shared" si="116"/>
        <v>39617.581504629627</v>
      </c>
      <c r="D3719">
        <v>0.1051</v>
      </c>
      <c r="E3719">
        <f t="shared" si="117"/>
        <v>1051</v>
      </c>
    </row>
    <row r="3720" spans="1:5">
      <c r="A3720" s="2">
        <v>39617</v>
      </c>
      <c r="B3720" t="s">
        <v>1719</v>
      </c>
      <c r="C3720" s="5">
        <f t="shared" si="116"/>
        <v>39617.582199074073</v>
      </c>
      <c r="D3720">
        <v>0.10100000000000001</v>
      </c>
      <c r="E3720">
        <f t="shared" si="117"/>
        <v>1010.0000000000001</v>
      </c>
    </row>
    <row r="3721" spans="1:5">
      <c r="A3721" s="2">
        <v>39617</v>
      </c>
      <c r="B3721" t="s">
        <v>991</v>
      </c>
      <c r="C3721" s="5">
        <f t="shared" si="116"/>
        <v>39617.58289351852</v>
      </c>
      <c r="D3721">
        <v>9.7600000000000006E-2</v>
      </c>
      <c r="E3721">
        <f t="shared" si="117"/>
        <v>976.00000000000011</v>
      </c>
    </row>
    <row r="3722" spans="1:5">
      <c r="A3722" s="2">
        <v>39617</v>
      </c>
      <c r="B3722" t="s">
        <v>992</v>
      </c>
      <c r="C3722" s="5">
        <f t="shared" si="116"/>
        <v>39617.583587962959</v>
      </c>
      <c r="D3722">
        <v>9.4200000000000006E-2</v>
      </c>
      <c r="E3722">
        <f t="shared" si="117"/>
        <v>942.00000000000011</v>
      </c>
    </row>
    <row r="3723" spans="1:5">
      <c r="A3723" s="2">
        <v>39617</v>
      </c>
      <c r="B3723" t="s">
        <v>993</v>
      </c>
      <c r="C3723" s="5">
        <f t="shared" si="116"/>
        <v>39617.584282407406</v>
      </c>
      <c r="D3723">
        <v>9.1399999999999995E-2</v>
      </c>
      <c r="E3723">
        <f t="shared" si="117"/>
        <v>914</v>
      </c>
    </row>
    <row r="3724" spans="1:5">
      <c r="A3724" s="2">
        <v>39617</v>
      </c>
      <c r="B3724" t="s">
        <v>994</v>
      </c>
      <c r="C3724" s="5">
        <f t="shared" si="116"/>
        <v>39617.584976851853</v>
      </c>
      <c r="D3724">
        <v>9.0800000000000006E-2</v>
      </c>
      <c r="E3724">
        <f t="shared" si="117"/>
        <v>908.00000000000011</v>
      </c>
    </row>
    <row r="3725" spans="1:5">
      <c r="A3725" s="2">
        <v>39617</v>
      </c>
      <c r="B3725" t="s">
        <v>995</v>
      </c>
      <c r="C3725" s="5">
        <f t="shared" si="116"/>
        <v>39617.5856712963</v>
      </c>
      <c r="D3725">
        <v>9.1700000000000004E-2</v>
      </c>
      <c r="E3725">
        <f t="shared" si="117"/>
        <v>917</v>
      </c>
    </row>
    <row r="3726" spans="1:5">
      <c r="A3726" s="2">
        <v>39617</v>
      </c>
      <c r="B3726" t="s">
        <v>996</v>
      </c>
      <c r="C3726" s="5">
        <f t="shared" si="116"/>
        <v>39617.586365740739</v>
      </c>
      <c r="D3726">
        <v>9.4500000000000001E-2</v>
      </c>
      <c r="E3726">
        <f t="shared" si="117"/>
        <v>945</v>
      </c>
    </row>
    <row r="3727" spans="1:5">
      <c r="A3727" s="2">
        <v>39617</v>
      </c>
      <c r="B3727" t="s">
        <v>997</v>
      </c>
      <c r="C3727" s="5">
        <f t="shared" si="116"/>
        <v>39617.587060185186</v>
      </c>
      <c r="D3727">
        <v>9.8799999999999999E-2</v>
      </c>
      <c r="E3727">
        <f t="shared" si="117"/>
        <v>988</v>
      </c>
    </row>
    <row r="3728" spans="1:5">
      <c r="A3728" s="2">
        <v>39617</v>
      </c>
      <c r="B3728" t="s">
        <v>998</v>
      </c>
      <c r="C3728" s="5">
        <f t="shared" si="116"/>
        <v>39617.587754629632</v>
      </c>
      <c r="D3728">
        <v>0.10340000000000001</v>
      </c>
      <c r="E3728">
        <f t="shared" si="117"/>
        <v>1034</v>
      </c>
    </row>
    <row r="3729" spans="1:5">
      <c r="A3729" s="2">
        <v>39617</v>
      </c>
      <c r="B3729" t="s">
        <v>999</v>
      </c>
      <c r="C3729" s="5">
        <f t="shared" si="116"/>
        <v>39617.588449074072</v>
      </c>
      <c r="D3729">
        <v>0.10920000000000001</v>
      </c>
      <c r="E3729">
        <f t="shared" si="117"/>
        <v>1092</v>
      </c>
    </row>
    <row r="3730" spans="1:5">
      <c r="A3730" s="2">
        <v>39617</v>
      </c>
      <c r="B3730" t="s">
        <v>1000</v>
      </c>
      <c r="C3730" s="5">
        <f t="shared" si="116"/>
        <v>39617.589143518519</v>
      </c>
      <c r="D3730">
        <v>0.1145</v>
      </c>
      <c r="E3730">
        <f t="shared" si="117"/>
        <v>1145</v>
      </c>
    </row>
    <row r="3731" spans="1:5">
      <c r="A3731" s="2">
        <v>39617</v>
      </c>
      <c r="B3731" t="s">
        <v>1001</v>
      </c>
      <c r="C3731" s="5">
        <f t="shared" si="116"/>
        <v>39617.589837962965</v>
      </c>
      <c r="D3731">
        <v>0.1191</v>
      </c>
      <c r="E3731">
        <f t="shared" si="117"/>
        <v>1191</v>
      </c>
    </row>
    <row r="3732" spans="1:5">
      <c r="A3732" s="2">
        <v>39617</v>
      </c>
      <c r="B3732" t="s">
        <v>1885</v>
      </c>
      <c r="C3732" s="5">
        <f t="shared" si="116"/>
        <v>39617.590520833335</v>
      </c>
      <c r="D3732">
        <v>0.124</v>
      </c>
      <c r="E3732">
        <f t="shared" si="117"/>
        <v>1240</v>
      </c>
    </row>
    <row r="3733" spans="1:5">
      <c r="A3733" s="2">
        <v>39617</v>
      </c>
      <c r="B3733" t="s">
        <v>1003</v>
      </c>
      <c r="C3733" s="5">
        <f t="shared" si="116"/>
        <v>39617.591226851851</v>
      </c>
      <c r="D3733">
        <v>0.1293</v>
      </c>
      <c r="E3733">
        <f t="shared" si="117"/>
        <v>1293</v>
      </c>
    </row>
    <row r="3734" spans="1:5">
      <c r="A3734" s="2">
        <v>39617</v>
      </c>
      <c r="B3734" t="s">
        <v>1004</v>
      </c>
      <c r="C3734" s="5">
        <f t="shared" si="116"/>
        <v>39617.591909722221</v>
      </c>
      <c r="D3734">
        <v>0.13469999999999999</v>
      </c>
      <c r="E3734">
        <f t="shared" si="117"/>
        <v>1346.9999999999998</v>
      </c>
    </row>
    <row r="3735" spans="1:5">
      <c r="A3735" s="2">
        <v>39617</v>
      </c>
      <c r="B3735" t="s">
        <v>1886</v>
      </c>
      <c r="C3735" s="5">
        <f t="shared" si="116"/>
        <v>39617.592604166668</v>
      </c>
      <c r="D3735">
        <v>0.13969999999999999</v>
      </c>
      <c r="E3735">
        <f t="shared" si="117"/>
        <v>1397</v>
      </c>
    </row>
    <row r="3736" spans="1:5">
      <c r="A3736" s="2">
        <v>39617</v>
      </c>
      <c r="B3736" t="s">
        <v>1887</v>
      </c>
      <c r="C3736" s="5">
        <f t="shared" si="116"/>
        <v>39617.593298611115</v>
      </c>
      <c r="D3736">
        <v>0.14460000000000001</v>
      </c>
      <c r="E3736">
        <f t="shared" si="117"/>
        <v>1446</v>
      </c>
    </row>
    <row r="3737" spans="1:5">
      <c r="A3737" s="2">
        <v>39617</v>
      </c>
      <c r="B3737" t="s">
        <v>1888</v>
      </c>
      <c r="C3737" s="5">
        <f t="shared" si="116"/>
        <v>39617.593993055554</v>
      </c>
      <c r="D3737">
        <v>0.14760000000000001</v>
      </c>
      <c r="E3737">
        <f t="shared" si="117"/>
        <v>1476</v>
      </c>
    </row>
    <row r="3738" spans="1:5">
      <c r="A3738" s="2">
        <v>39617</v>
      </c>
      <c r="B3738" t="s">
        <v>1889</v>
      </c>
      <c r="C3738" s="5">
        <f t="shared" si="116"/>
        <v>39617.594687500001</v>
      </c>
      <c r="D3738">
        <v>0.14760000000000001</v>
      </c>
      <c r="E3738">
        <f t="shared" si="117"/>
        <v>1476</v>
      </c>
    </row>
    <row r="3739" spans="1:5">
      <c r="A3739" s="2">
        <v>39617</v>
      </c>
      <c r="B3739" t="s">
        <v>1890</v>
      </c>
      <c r="C3739" s="5">
        <f t="shared" si="116"/>
        <v>39617.595381944448</v>
      </c>
      <c r="D3739">
        <v>0.1477</v>
      </c>
      <c r="E3739">
        <f t="shared" si="117"/>
        <v>1477</v>
      </c>
    </row>
    <row r="3740" spans="1:5">
      <c r="A3740" s="2">
        <v>39617</v>
      </c>
      <c r="B3740" t="s">
        <v>1010</v>
      </c>
      <c r="C3740" s="5">
        <f t="shared" si="116"/>
        <v>39617.596087962964</v>
      </c>
      <c r="D3740">
        <v>0.14929999999999999</v>
      </c>
      <c r="E3740">
        <f t="shared" si="117"/>
        <v>1492.9999999999998</v>
      </c>
    </row>
    <row r="3741" spans="1:5">
      <c r="A3741" s="2">
        <v>39617</v>
      </c>
      <c r="B3741" t="s">
        <v>1011</v>
      </c>
      <c r="C3741" s="5">
        <f t="shared" si="116"/>
        <v>39617.596782407411</v>
      </c>
      <c r="D3741">
        <v>0.15179999999999999</v>
      </c>
      <c r="E3741">
        <f t="shared" si="117"/>
        <v>1518</v>
      </c>
    </row>
    <row r="3742" spans="1:5">
      <c r="A3742" s="2">
        <v>39617</v>
      </c>
      <c r="B3742" t="s">
        <v>1721</v>
      </c>
      <c r="C3742" s="5">
        <f t="shared" si="116"/>
        <v>39617.59747685185</v>
      </c>
      <c r="D3742">
        <v>0.15509999999999999</v>
      </c>
      <c r="E3742">
        <f t="shared" si="117"/>
        <v>1550.9999999999998</v>
      </c>
    </row>
    <row r="3743" spans="1:5">
      <c r="A3743" s="2">
        <v>39617</v>
      </c>
      <c r="B3743" t="s">
        <v>1013</v>
      </c>
      <c r="C3743" s="5">
        <f t="shared" si="116"/>
        <v>39617.598171296297</v>
      </c>
      <c r="D3743">
        <v>0.15820000000000001</v>
      </c>
      <c r="E3743">
        <f t="shared" si="117"/>
        <v>1582</v>
      </c>
    </row>
    <row r="3744" spans="1:5">
      <c r="A3744" s="2">
        <v>39617</v>
      </c>
      <c r="B3744" t="s">
        <v>1014</v>
      </c>
      <c r="C3744" s="5">
        <f t="shared" si="116"/>
        <v>39617.598865740743</v>
      </c>
      <c r="D3744">
        <v>0.16239999999999999</v>
      </c>
      <c r="E3744">
        <f t="shared" si="117"/>
        <v>1624</v>
      </c>
    </row>
    <row r="3745" spans="1:5">
      <c r="A3745" s="2">
        <v>39617</v>
      </c>
      <c r="B3745" t="s">
        <v>1015</v>
      </c>
      <c r="C3745" s="5">
        <f t="shared" si="116"/>
        <v>39617.599560185183</v>
      </c>
      <c r="D3745">
        <v>0.1671</v>
      </c>
      <c r="E3745">
        <f t="shared" si="117"/>
        <v>1671</v>
      </c>
    </row>
    <row r="3746" spans="1:5">
      <c r="A3746" s="2">
        <v>39617</v>
      </c>
      <c r="B3746" t="s">
        <v>1016</v>
      </c>
      <c r="C3746" s="5">
        <f t="shared" si="116"/>
        <v>39617.600254629629</v>
      </c>
      <c r="D3746">
        <v>0.16969999999999999</v>
      </c>
      <c r="E3746">
        <f t="shared" si="117"/>
        <v>1697</v>
      </c>
    </row>
    <row r="3747" spans="1:5">
      <c r="A3747" s="2">
        <v>39617</v>
      </c>
      <c r="B3747" t="s">
        <v>1017</v>
      </c>
      <c r="C3747" s="5">
        <f t="shared" si="116"/>
        <v>39617.600949074076</v>
      </c>
      <c r="D3747">
        <v>0.17019999999999999</v>
      </c>
      <c r="E3747">
        <f t="shared" si="117"/>
        <v>1702</v>
      </c>
    </row>
    <row r="3748" spans="1:5">
      <c r="A3748" s="2">
        <v>39617</v>
      </c>
      <c r="B3748" t="s">
        <v>1018</v>
      </c>
      <c r="C3748" s="5">
        <f t="shared" si="116"/>
        <v>39617.601643518516</v>
      </c>
      <c r="D3748">
        <v>0.17019999999999999</v>
      </c>
      <c r="E3748">
        <f t="shared" si="117"/>
        <v>1702</v>
      </c>
    </row>
    <row r="3749" spans="1:5">
      <c r="A3749" s="2">
        <v>39617</v>
      </c>
      <c r="B3749" t="s">
        <v>1019</v>
      </c>
      <c r="C3749" s="5">
        <f t="shared" si="116"/>
        <v>39617.602337962962</v>
      </c>
      <c r="D3749">
        <v>0.1711</v>
      </c>
      <c r="E3749">
        <f t="shared" si="117"/>
        <v>1711</v>
      </c>
    </row>
    <row r="3750" spans="1:5">
      <c r="A3750" s="2">
        <v>39617</v>
      </c>
      <c r="B3750" t="s">
        <v>1020</v>
      </c>
      <c r="C3750" s="5">
        <f t="shared" si="116"/>
        <v>39617.603032407409</v>
      </c>
      <c r="D3750">
        <v>0.16919999999999999</v>
      </c>
      <c r="E3750">
        <f t="shared" si="117"/>
        <v>1692</v>
      </c>
    </row>
    <row r="3751" spans="1:5">
      <c r="A3751" s="2">
        <v>39617</v>
      </c>
      <c r="B3751" t="s">
        <v>1021</v>
      </c>
      <c r="C3751" s="5">
        <f t="shared" si="116"/>
        <v>39617.603726851848</v>
      </c>
      <c r="D3751">
        <v>0.16789999999999999</v>
      </c>
      <c r="E3751">
        <f t="shared" si="117"/>
        <v>1679</v>
      </c>
    </row>
    <row r="3752" spans="1:5">
      <c r="A3752" s="2">
        <v>39617</v>
      </c>
      <c r="B3752" t="s">
        <v>1022</v>
      </c>
      <c r="C3752" s="5">
        <f t="shared" si="116"/>
        <v>39617.604421296295</v>
      </c>
      <c r="D3752">
        <v>0.16589999999999999</v>
      </c>
      <c r="E3752">
        <f t="shared" si="117"/>
        <v>1659</v>
      </c>
    </row>
    <row r="3753" spans="1:5">
      <c r="A3753" s="2">
        <v>39617</v>
      </c>
      <c r="B3753" t="s">
        <v>1891</v>
      </c>
      <c r="C3753" s="5">
        <f t="shared" si="116"/>
        <v>39617.605104166665</v>
      </c>
      <c r="D3753">
        <v>0.16070000000000001</v>
      </c>
      <c r="E3753">
        <f t="shared" si="117"/>
        <v>1607</v>
      </c>
    </row>
    <row r="3754" spans="1:5">
      <c r="A3754" s="2">
        <v>39617</v>
      </c>
      <c r="B3754" t="s">
        <v>1892</v>
      </c>
      <c r="C3754" s="5">
        <f t="shared" si="116"/>
        <v>39617.605798611112</v>
      </c>
      <c r="D3754">
        <v>0.1535</v>
      </c>
      <c r="E3754">
        <f t="shared" si="117"/>
        <v>1535</v>
      </c>
    </row>
    <row r="3755" spans="1:5">
      <c r="A3755" s="2">
        <v>39617</v>
      </c>
      <c r="B3755" t="s">
        <v>1025</v>
      </c>
      <c r="C3755" s="5">
        <f t="shared" si="116"/>
        <v>39617.606504629628</v>
      </c>
      <c r="D3755">
        <v>0.14349999999999999</v>
      </c>
      <c r="E3755">
        <f t="shared" si="117"/>
        <v>1435</v>
      </c>
    </row>
    <row r="3756" spans="1:5">
      <c r="A3756" s="2">
        <v>39617</v>
      </c>
      <c r="B3756" t="s">
        <v>1722</v>
      </c>
      <c r="C3756" s="5">
        <f t="shared" si="116"/>
        <v>39617.607199074075</v>
      </c>
      <c r="D3756">
        <v>0.1341</v>
      </c>
      <c r="E3756">
        <f t="shared" si="117"/>
        <v>1341</v>
      </c>
    </row>
    <row r="3757" spans="1:5">
      <c r="A3757" s="2">
        <v>39617</v>
      </c>
      <c r="B3757" t="s">
        <v>1027</v>
      </c>
      <c r="C3757" s="5">
        <f t="shared" si="116"/>
        <v>39617.607893518521</v>
      </c>
      <c r="D3757">
        <v>0.12590000000000001</v>
      </c>
      <c r="E3757">
        <f t="shared" si="117"/>
        <v>1259.0000000000002</v>
      </c>
    </row>
    <row r="3758" spans="1:5">
      <c r="A3758" s="2">
        <v>39617</v>
      </c>
      <c r="B3758" t="s">
        <v>1028</v>
      </c>
      <c r="C3758" s="5">
        <f t="shared" si="116"/>
        <v>39617.608587962961</v>
      </c>
      <c r="D3758">
        <v>0.1195</v>
      </c>
      <c r="E3758">
        <f t="shared" si="117"/>
        <v>1195</v>
      </c>
    </row>
    <row r="3759" spans="1:5">
      <c r="A3759" s="2">
        <v>39617</v>
      </c>
      <c r="B3759" t="s">
        <v>1029</v>
      </c>
      <c r="C3759" s="5">
        <f t="shared" si="116"/>
        <v>39617.609282407408</v>
      </c>
      <c r="D3759">
        <v>0.1143</v>
      </c>
      <c r="E3759">
        <f t="shared" si="117"/>
        <v>1143</v>
      </c>
    </row>
    <row r="3760" spans="1:5">
      <c r="A3760" s="2">
        <v>39617</v>
      </c>
      <c r="B3760" t="s">
        <v>1723</v>
      </c>
      <c r="C3760" s="5">
        <f t="shared" si="116"/>
        <v>39617.609965277778</v>
      </c>
      <c r="D3760">
        <v>0.1104</v>
      </c>
      <c r="E3760">
        <f t="shared" si="117"/>
        <v>1104</v>
      </c>
    </row>
    <row r="3761" spans="1:5">
      <c r="A3761" s="2">
        <v>39617</v>
      </c>
      <c r="B3761" t="s">
        <v>1031</v>
      </c>
      <c r="C3761" s="5">
        <f t="shared" si="116"/>
        <v>39617.610671296294</v>
      </c>
      <c r="D3761">
        <v>0.1066</v>
      </c>
      <c r="E3761">
        <f t="shared" si="117"/>
        <v>1066</v>
      </c>
    </row>
    <row r="3762" spans="1:5">
      <c r="A3762" s="2">
        <v>39617</v>
      </c>
      <c r="B3762" t="s">
        <v>1032</v>
      </c>
      <c r="C3762" s="5">
        <f t="shared" si="116"/>
        <v>39617.61136574074</v>
      </c>
      <c r="D3762">
        <v>0.1038</v>
      </c>
      <c r="E3762">
        <f t="shared" si="117"/>
        <v>1038</v>
      </c>
    </row>
    <row r="3763" spans="1:5">
      <c r="A3763" s="2">
        <v>39617</v>
      </c>
      <c r="B3763" t="s">
        <v>1033</v>
      </c>
      <c r="C3763" s="5">
        <f t="shared" si="116"/>
        <v>39617.612060185187</v>
      </c>
      <c r="D3763">
        <v>0.10059999999999999</v>
      </c>
      <c r="E3763">
        <f t="shared" si="117"/>
        <v>1006</v>
      </c>
    </row>
    <row r="3764" spans="1:5">
      <c r="A3764" s="2">
        <v>39617</v>
      </c>
      <c r="B3764" t="s">
        <v>1034</v>
      </c>
      <c r="C3764" s="5">
        <f t="shared" si="116"/>
        <v>39617.612754629627</v>
      </c>
      <c r="D3764">
        <v>9.9000000000000005E-2</v>
      </c>
      <c r="E3764">
        <f t="shared" si="117"/>
        <v>990</v>
      </c>
    </row>
    <row r="3765" spans="1:5">
      <c r="A3765" s="2">
        <v>39617</v>
      </c>
      <c r="B3765" t="s">
        <v>1035</v>
      </c>
      <c r="C3765" s="5">
        <f t="shared" si="116"/>
        <v>39617.613449074073</v>
      </c>
      <c r="D3765">
        <v>9.8699999999999996E-2</v>
      </c>
      <c r="E3765">
        <f t="shared" si="117"/>
        <v>987</v>
      </c>
    </row>
    <row r="3766" spans="1:5">
      <c r="A3766" s="2">
        <v>39617</v>
      </c>
      <c r="B3766" t="s">
        <v>1036</v>
      </c>
      <c r="C3766" s="5">
        <f t="shared" si="116"/>
        <v>39617.61414351852</v>
      </c>
      <c r="D3766">
        <v>9.8799999999999999E-2</v>
      </c>
      <c r="E3766">
        <f t="shared" si="117"/>
        <v>988</v>
      </c>
    </row>
    <row r="3767" spans="1:5">
      <c r="A3767" s="2">
        <v>39617</v>
      </c>
      <c r="B3767" t="s">
        <v>1037</v>
      </c>
      <c r="C3767" s="5">
        <f t="shared" si="116"/>
        <v>39617.614837962959</v>
      </c>
      <c r="D3767">
        <v>9.8900000000000002E-2</v>
      </c>
      <c r="E3767">
        <f t="shared" si="117"/>
        <v>989</v>
      </c>
    </row>
    <row r="3768" spans="1:5">
      <c r="A3768" s="2">
        <v>39617</v>
      </c>
      <c r="B3768" t="s">
        <v>1038</v>
      </c>
      <c r="C3768" s="5">
        <f t="shared" si="116"/>
        <v>39617.615520833337</v>
      </c>
      <c r="D3768">
        <v>0.1002</v>
      </c>
      <c r="E3768">
        <f t="shared" si="117"/>
        <v>1002</v>
      </c>
    </row>
    <row r="3769" spans="1:5">
      <c r="A3769" s="2">
        <v>39617</v>
      </c>
      <c r="B3769" t="s">
        <v>1725</v>
      </c>
      <c r="C3769" s="5">
        <f t="shared" si="116"/>
        <v>39617.616226851853</v>
      </c>
      <c r="D3769">
        <v>0.1032</v>
      </c>
      <c r="E3769">
        <f t="shared" si="117"/>
        <v>1032</v>
      </c>
    </row>
    <row r="3770" spans="1:5">
      <c r="A3770" s="2">
        <v>39617</v>
      </c>
      <c r="B3770" t="s">
        <v>1040</v>
      </c>
      <c r="C3770" s="5">
        <f t="shared" si="116"/>
        <v>39617.6169212963</v>
      </c>
      <c r="D3770">
        <v>0.1091</v>
      </c>
      <c r="E3770">
        <f t="shared" si="117"/>
        <v>1091</v>
      </c>
    </row>
    <row r="3771" spans="1:5">
      <c r="A3771" s="2">
        <v>39617</v>
      </c>
      <c r="B3771" t="s">
        <v>1726</v>
      </c>
      <c r="C3771" s="5">
        <f t="shared" si="116"/>
        <v>39617.617615740739</v>
      </c>
      <c r="D3771">
        <v>0.1188</v>
      </c>
      <c r="E3771">
        <f t="shared" si="117"/>
        <v>1188</v>
      </c>
    </row>
    <row r="3772" spans="1:5">
      <c r="A3772" s="2">
        <v>39617</v>
      </c>
      <c r="B3772" t="s">
        <v>1727</v>
      </c>
      <c r="C3772" s="5">
        <f t="shared" si="116"/>
        <v>39617.618310185186</v>
      </c>
      <c r="D3772">
        <v>0.13189999999999999</v>
      </c>
      <c r="E3772">
        <f t="shared" si="117"/>
        <v>1319</v>
      </c>
    </row>
    <row r="3773" spans="1:5">
      <c r="A3773" s="2">
        <v>39617</v>
      </c>
      <c r="B3773" t="s">
        <v>1043</v>
      </c>
      <c r="C3773" s="5">
        <f t="shared" si="116"/>
        <v>39617.619004629632</v>
      </c>
      <c r="D3773">
        <v>0.14760000000000001</v>
      </c>
      <c r="E3773">
        <f t="shared" si="117"/>
        <v>1476</v>
      </c>
    </row>
    <row r="3774" spans="1:5">
      <c r="A3774" s="2">
        <v>39617</v>
      </c>
      <c r="B3774" t="s">
        <v>1044</v>
      </c>
      <c r="C3774" s="5">
        <f t="shared" si="116"/>
        <v>39617.619699074072</v>
      </c>
      <c r="D3774">
        <v>0.16569999999999999</v>
      </c>
      <c r="E3774">
        <f t="shared" si="117"/>
        <v>1656.9999999999998</v>
      </c>
    </row>
    <row r="3775" spans="1:5">
      <c r="A3775" s="2">
        <v>39617</v>
      </c>
      <c r="B3775" t="s">
        <v>1045</v>
      </c>
      <c r="C3775" s="5">
        <f t="shared" si="116"/>
        <v>39617.620393518519</v>
      </c>
      <c r="D3775">
        <v>0.18609999999999999</v>
      </c>
      <c r="E3775">
        <f t="shared" si="117"/>
        <v>1860.9999999999998</v>
      </c>
    </row>
    <row r="3776" spans="1:5">
      <c r="A3776" s="2">
        <v>39617</v>
      </c>
      <c r="B3776" t="s">
        <v>1046</v>
      </c>
      <c r="C3776" s="5">
        <f t="shared" si="116"/>
        <v>39617.621087962965</v>
      </c>
      <c r="D3776">
        <v>0.20830000000000001</v>
      </c>
      <c r="E3776">
        <f t="shared" si="117"/>
        <v>2083</v>
      </c>
    </row>
    <row r="3777" spans="1:5">
      <c r="A3777" s="2">
        <v>39617</v>
      </c>
      <c r="B3777" t="s">
        <v>1047</v>
      </c>
      <c r="C3777" s="5">
        <f t="shared" si="116"/>
        <v>39617.621782407405</v>
      </c>
      <c r="D3777">
        <v>0.22800000000000001</v>
      </c>
      <c r="E3777">
        <f t="shared" si="117"/>
        <v>2280</v>
      </c>
    </row>
    <row r="3778" spans="1:5">
      <c r="A3778" s="2">
        <v>39617</v>
      </c>
      <c r="B3778" t="s">
        <v>1048</v>
      </c>
      <c r="C3778" s="5">
        <f t="shared" si="116"/>
        <v>39617.622476851851</v>
      </c>
      <c r="D3778">
        <v>0.27739999999999998</v>
      </c>
      <c r="E3778">
        <f t="shared" si="117"/>
        <v>2774</v>
      </c>
    </row>
    <row r="3779" spans="1:5">
      <c r="A3779" s="2">
        <v>39617</v>
      </c>
      <c r="B3779" t="s">
        <v>1049</v>
      </c>
      <c r="C3779" s="5">
        <f t="shared" ref="C3779:C3842" si="118">A3779+TIME(LEFT(B3779,3),MID(B3779,5,2),RIGHT(B3779,2))</f>
        <v>39617.623171296298</v>
      </c>
      <c r="D3779">
        <v>0.313</v>
      </c>
      <c r="E3779">
        <f t="shared" ref="E3779:E3842" si="119">D3779*10000</f>
        <v>3130</v>
      </c>
    </row>
    <row r="3780" spans="1:5">
      <c r="A3780" s="2">
        <v>39617</v>
      </c>
      <c r="B3780" t="s">
        <v>1050</v>
      </c>
      <c r="C3780" s="5">
        <f t="shared" si="118"/>
        <v>39617.623865740738</v>
      </c>
      <c r="D3780">
        <v>0.32779999999999998</v>
      </c>
      <c r="E3780">
        <f t="shared" si="119"/>
        <v>3278</v>
      </c>
    </row>
    <row r="3781" spans="1:5">
      <c r="A3781" s="2">
        <v>39617</v>
      </c>
      <c r="B3781" t="s">
        <v>1051</v>
      </c>
      <c r="C3781" s="5">
        <f t="shared" si="118"/>
        <v>39617.624560185184</v>
      </c>
      <c r="D3781">
        <v>0.35270000000000001</v>
      </c>
      <c r="E3781">
        <f t="shared" si="119"/>
        <v>3527</v>
      </c>
    </row>
    <row r="3782" spans="1:5">
      <c r="A3782" s="2">
        <v>39617</v>
      </c>
      <c r="B3782" t="s">
        <v>1052</v>
      </c>
      <c r="C3782" s="5">
        <f t="shared" si="118"/>
        <v>39617.625254629631</v>
      </c>
      <c r="D3782">
        <v>0.2893</v>
      </c>
      <c r="E3782">
        <f t="shared" si="119"/>
        <v>2893</v>
      </c>
    </row>
    <row r="3783" spans="1:5">
      <c r="A3783" s="2">
        <v>39617</v>
      </c>
      <c r="B3783" t="s">
        <v>1053</v>
      </c>
      <c r="C3783" s="5">
        <f t="shared" si="118"/>
        <v>39617.625949074078</v>
      </c>
      <c r="D3783">
        <v>0.25080000000000002</v>
      </c>
      <c r="E3783">
        <f t="shared" si="119"/>
        <v>2508.0000000000005</v>
      </c>
    </row>
    <row r="3784" spans="1:5">
      <c r="A3784" s="2">
        <v>39617</v>
      </c>
      <c r="B3784" t="s">
        <v>1054</v>
      </c>
      <c r="C3784" s="5">
        <f t="shared" si="118"/>
        <v>39617.626643518517</v>
      </c>
      <c r="D3784">
        <v>0.29849999999999999</v>
      </c>
      <c r="E3784">
        <f t="shared" si="119"/>
        <v>2985</v>
      </c>
    </row>
    <row r="3785" spans="1:5">
      <c r="A3785" s="2">
        <v>39617</v>
      </c>
      <c r="B3785" t="s">
        <v>1055</v>
      </c>
      <c r="C3785" s="5">
        <f t="shared" si="118"/>
        <v>39617.627337962964</v>
      </c>
      <c r="D3785">
        <v>0.26050000000000001</v>
      </c>
      <c r="E3785">
        <f t="shared" si="119"/>
        <v>2605</v>
      </c>
    </row>
    <row r="3786" spans="1:5">
      <c r="A3786" s="2">
        <v>39617</v>
      </c>
      <c r="B3786" t="s">
        <v>1056</v>
      </c>
      <c r="C3786" s="5">
        <f t="shared" si="118"/>
        <v>39617.628032407411</v>
      </c>
      <c r="D3786">
        <v>0.23730000000000001</v>
      </c>
      <c r="E3786">
        <f t="shared" si="119"/>
        <v>2373</v>
      </c>
    </row>
    <row r="3787" spans="1:5">
      <c r="A3787" s="2">
        <v>39617</v>
      </c>
      <c r="B3787" t="s">
        <v>1057</v>
      </c>
      <c r="C3787" s="5">
        <f t="shared" si="118"/>
        <v>39617.62872685185</v>
      </c>
      <c r="D3787">
        <v>0.23599999999999999</v>
      </c>
      <c r="E3787">
        <f t="shared" si="119"/>
        <v>2360</v>
      </c>
    </row>
    <row r="3788" spans="1:5">
      <c r="A3788" s="2">
        <v>39617</v>
      </c>
      <c r="B3788" t="s">
        <v>1058</v>
      </c>
      <c r="C3788" s="5">
        <f t="shared" si="118"/>
        <v>39617.629421296297</v>
      </c>
      <c r="D3788">
        <v>0.25159999999999999</v>
      </c>
      <c r="E3788">
        <f t="shared" si="119"/>
        <v>2516</v>
      </c>
    </row>
    <row r="3789" spans="1:5">
      <c r="A3789" s="2">
        <v>39617</v>
      </c>
      <c r="B3789" t="s">
        <v>1059</v>
      </c>
      <c r="C3789" s="5">
        <f t="shared" si="118"/>
        <v>39617.630115740743</v>
      </c>
      <c r="D3789">
        <v>0.2833</v>
      </c>
      <c r="E3789">
        <f t="shared" si="119"/>
        <v>2833</v>
      </c>
    </row>
    <row r="3790" spans="1:5">
      <c r="A3790" s="2">
        <v>39617</v>
      </c>
      <c r="B3790" t="s">
        <v>1060</v>
      </c>
      <c r="C3790" s="5">
        <f t="shared" si="118"/>
        <v>39617.630810185183</v>
      </c>
      <c r="D3790">
        <v>0.28079999999999999</v>
      </c>
      <c r="E3790">
        <f t="shared" si="119"/>
        <v>2808</v>
      </c>
    </row>
    <row r="3791" spans="1:5">
      <c r="A3791" s="2">
        <v>39617</v>
      </c>
      <c r="B3791" t="s">
        <v>1061</v>
      </c>
      <c r="C3791" s="5">
        <f t="shared" si="118"/>
        <v>39617.631504629629</v>
      </c>
      <c r="D3791">
        <v>0.315</v>
      </c>
      <c r="E3791">
        <f t="shared" si="119"/>
        <v>3150</v>
      </c>
    </row>
    <row r="3792" spans="1:5">
      <c r="A3792" s="2">
        <v>39617</v>
      </c>
      <c r="B3792" t="s">
        <v>1062</v>
      </c>
      <c r="C3792" s="5">
        <f t="shared" si="118"/>
        <v>39617.632199074076</v>
      </c>
      <c r="D3792">
        <v>0.26879999999999998</v>
      </c>
      <c r="E3792">
        <f t="shared" si="119"/>
        <v>2688</v>
      </c>
    </row>
    <row r="3793" spans="1:5">
      <c r="A3793" s="2">
        <v>39617</v>
      </c>
      <c r="B3793" t="s">
        <v>1063</v>
      </c>
      <c r="C3793" s="5">
        <f t="shared" si="118"/>
        <v>39617.632893518516</v>
      </c>
      <c r="D3793">
        <v>0.27410000000000001</v>
      </c>
      <c r="E3793">
        <f t="shared" si="119"/>
        <v>2741</v>
      </c>
    </row>
    <row r="3794" spans="1:5">
      <c r="A3794" s="2">
        <v>39617</v>
      </c>
      <c r="B3794" t="s">
        <v>1728</v>
      </c>
      <c r="C3794" s="5">
        <f t="shared" si="118"/>
        <v>39617.633587962962</v>
      </c>
      <c r="D3794">
        <v>0.25540000000000002</v>
      </c>
      <c r="E3794">
        <f t="shared" si="119"/>
        <v>2554</v>
      </c>
    </row>
    <row r="3795" spans="1:5">
      <c r="A3795" s="2">
        <v>39617</v>
      </c>
      <c r="B3795" t="s">
        <v>1065</v>
      </c>
      <c r="C3795" s="5">
        <f t="shared" si="118"/>
        <v>39617.634282407409</v>
      </c>
      <c r="D3795">
        <v>0.33250000000000002</v>
      </c>
      <c r="E3795">
        <f t="shared" si="119"/>
        <v>3325</v>
      </c>
    </row>
    <row r="3796" spans="1:5">
      <c r="A3796" s="2">
        <v>39617</v>
      </c>
      <c r="B3796" t="s">
        <v>1729</v>
      </c>
      <c r="C3796" s="5">
        <f t="shared" si="118"/>
        <v>39617.634976851848</v>
      </c>
      <c r="D3796">
        <v>0.33279999999999998</v>
      </c>
      <c r="E3796">
        <f t="shared" si="119"/>
        <v>3328</v>
      </c>
    </row>
    <row r="3797" spans="1:5">
      <c r="A3797" s="2">
        <v>39617</v>
      </c>
      <c r="B3797" t="s">
        <v>1730</v>
      </c>
      <c r="C3797" s="5">
        <f t="shared" si="118"/>
        <v>39617.635671296295</v>
      </c>
      <c r="D3797">
        <v>0.36280000000000001</v>
      </c>
      <c r="E3797">
        <f t="shared" si="119"/>
        <v>3628</v>
      </c>
    </row>
    <row r="3798" spans="1:5">
      <c r="A3798" s="2">
        <v>39617</v>
      </c>
      <c r="B3798" t="s">
        <v>1068</v>
      </c>
      <c r="C3798" s="5">
        <f t="shared" si="118"/>
        <v>39617.636365740742</v>
      </c>
      <c r="D3798">
        <v>0.26140000000000002</v>
      </c>
      <c r="E3798">
        <f t="shared" si="119"/>
        <v>2614</v>
      </c>
    </row>
    <row r="3799" spans="1:5">
      <c r="A3799" s="2">
        <v>39617</v>
      </c>
      <c r="B3799" t="s">
        <v>1069</v>
      </c>
      <c r="C3799" s="5">
        <f t="shared" si="118"/>
        <v>39617.637060185189</v>
      </c>
      <c r="D3799">
        <v>0.29480000000000001</v>
      </c>
      <c r="E3799">
        <f t="shared" si="119"/>
        <v>2948</v>
      </c>
    </row>
    <row r="3800" spans="1:5">
      <c r="A3800" s="2">
        <v>39617</v>
      </c>
      <c r="B3800" t="s">
        <v>1070</v>
      </c>
      <c r="C3800" s="5">
        <f t="shared" si="118"/>
        <v>39617.637754629628</v>
      </c>
      <c r="D3800">
        <v>0.219</v>
      </c>
      <c r="E3800">
        <f t="shared" si="119"/>
        <v>2190</v>
      </c>
    </row>
    <row r="3801" spans="1:5">
      <c r="A3801" s="2">
        <v>39617</v>
      </c>
      <c r="B3801" t="s">
        <v>1071</v>
      </c>
      <c r="C3801" s="5">
        <f t="shared" si="118"/>
        <v>39617.638449074075</v>
      </c>
      <c r="D3801">
        <v>0.23350000000000001</v>
      </c>
      <c r="E3801">
        <f t="shared" si="119"/>
        <v>2335</v>
      </c>
    </row>
    <row r="3802" spans="1:5">
      <c r="A3802" s="2">
        <v>39617</v>
      </c>
      <c r="B3802" t="s">
        <v>1072</v>
      </c>
      <c r="C3802" s="5">
        <f t="shared" si="118"/>
        <v>39617.639143518521</v>
      </c>
      <c r="D3802">
        <v>0.27610000000000001</v>
      </c>
      <c r="E3802">
        <f t="shared" si="119"/>
        <v>2761</v>
      </c>
    </row>
    <row r="3803" spans="1:5">
      <c r="A3803" s="2">
        <v>39617</v>
      </c>
      <c r="B3803" t="s">
        <v>1073</v>
      </c>
      <c r="C3803" s="5">
        <f t="shared" si="118"/>
        <v>39617.639837962961</v>
      </c>
      <c r="D3803">
        <v>0.2213</v>
      </c>
      <c r="E3803">
        <f t="shared" si="119"/>
        <v>2213</v>
      </c>
    </row>
    <row r="3804" spans="1:5">
      <c r="A3804" s="2">
        <v>39617</v>
      </c>
      <c r="B3804" t="s">
        <v>1074</v>
      </c>
      <c r="C3804" s="5">
        <f t="shared" si="118"/>
        <v>39617.640532407408</v>
      </c>
      <c r="D3804">
        <v>0.26779999999999998</v>
      </c>
      <c r="E3804">
        <f t="shared" si="119"/>
        <v>2678</v>
      </c>
    </row>
    <row r="3805" spans="1:5">
      <c r="A3805" s="2">
        <v>39617</v>
      </c>
      <c r="B3805" t="s">
        <v>1075</v>
      </c>
      <c r="C3805" s="5">
        <f t="shared" si="118"/>
        <v>39617.641226851854</v>
      </c>
      <c r="D3805">
        <v>0.28160000000000002</v>
      </c>
      <c r="E3805">
        <f t="shared" si="119"/>
        <v>2816</v>
      </c>
    </row>
    <row r="3806" spans="1:5">
      <c r="A3806" s="2">
        <v>39617</v>
      </c>
      <c r="B3806" t="s">
        <v>1076</v>
      </c>
      <c r="C3806" s="5">
        <f t="shared" si="118"/>
        <v>39617.641921296294</v>
      </c>
      <c r="D3806">
        <v>0.2354</v>
      </c>
      <c r="E3806">
        <f t="shared" si="119"/>
        <v>2354</v>
      </c>
    </row>
    <row r="3807" spans="1:5">
      <c r="A3807" s="2">
        <v>39617</v>
      </c>
      <c r="B3807" t="s">
        <v>1077</v>
      </c>
      <c r="C3807" s="5">
        <f t="shared" si="118"/>
        <v>39617.64261574074</v>
      </c>
      <c r="D3807">
        <v>0.2177</v>
      </c>
      <c r="E3807">
        <f t="shared" si="119"/>
        <v>2177</v>
      </c>
    </row>
    <row r="3808" spans="1:5">
      <c r="A3808" s="2">
        <v>39617</v>
      </c>
      <c r="B3808" t="s">
        <v>1078</v>
      </c>
      <c r="C3808" s="5">
        <f t="shared" si="118"/>
        <v>39617.643310185187</v>
      </c>
      <c r="D3808">
        <v>0.22750000000000001</v>
      </c>
      <c r="E3808">
        <f t="shared" si="119"/>
        <v>2275</v>
      </c>
    </row>
    <row r="3809" spans="1:5">
      <c r="A3809" s="2">
        <v>39617</v>
      </c>
      <c r="B3809" t="s">
        <v>1079</v>
      </c>
      <c r="C3809" s="5">
        <f t="shared" si="118"/>
        <v>39617.644004629627</v>
      </c>
      <c r="D3809">
        <v>0.28649999999999998</v>
      </c>
      <c r="E3809">
        <f t="shared" si="119"/>
        <v>2864.9999999999995</v>
      </c>
    </row>
    <row r="3810" spans="1:5">
      <c r="A3810" s="2">
        <v>39617</v>
      </c>
      <c r="B3810" t="s">
        <v>1080</v>
      </c>
      <c r="C3810" s="5">
        <f t="shared" si="118"/>
        <v>39617.644699074073</v>
      </c>
      <c r="D3810">
        <v>0.26290000000000002</v>
      </c>
      <c r="E3810">
        <f t="shared" si="119"/>
        <v>2629</v>
      </c>
    </row>
    <row r="3811" spans="1:5">
      <c r="A3811" s="2">
        <v>39617</v>
      </c>
      <c r="B3811" t="s">
        <v>1081</v>
      </c>
      <c r="C3811" s="5">
        <f t="shared" si="118"/>
        <v>39617.64539351852</v>
      </c>
      <c r="D3811">
        <v>0.22109999999999999</v>
      </c>
      <c r="E3811">
        <f t="shared" si="119"/>
        <v>2211</v>
      </c>
    </row>
    <row r="3812" spans="1:5">
      <c r="A3812" s="2">
        <v>39617</v>
      </c>
      <c r="B3812" t="s">
        <v>1082</v>
      </c>
      <c r="C3812" s="5">
        <f t="shared" si="118"/>
        <v>39617.646087962959</v>
      </c>
      <c r="D3812">
        <v>0.20039999999999999</v>
      </c>
      <c r="E3812">
        <f t="shared" si="119"/>
        <v>2004</v>
      </c>
    </row>
    <row r="3813" spans="1:5">
      <c r="A3813" s="2">
        <v>39617</v>
      </c>
      <c r="B3813" t="s">
        <v>1083</v>
      </c>
      <c r="C3813" s="5">
        <f t="shared" si="118"/>
        <v>39617.646782407406</v>
      </c>
      <c r="D3813">
        <v>0.2019</v>
      </c>
      <c r="E3813">
        <f t="shared" si="119"/>
        <v>2019</v>
      </c>
    </row>
    <row r="3814" spans="1:5">
      <c r="A3814" s="2">
        <v>39617</v>
      </c>
      <c r="B3814" t="s">
        <v>1084</v>
      </c>
      <c r="C3814" s="5">
        <f t="shared" si="118"/>
        <v>39617.647476851853</v>
      </c>
      <c r="D3814">
        <v>0.2097</v>
      </c>
      <c r="E3814">
        <f t="shared" si="119"/>
        <v>2097</v>
      </c>
    </row>
    <row r="3815" spans="1:5">
      <c r="A3815" s="2">
        <v>39617</v>
      </c>
      <c r="B3815" t="s">
        <v>1893</v>
      </c>
      <c r="C3815" s="5">
        <f t="shared" si="118"/>
        <v>39617.648159722223</v>
      </c>
      <c r="D3815">
        <v>0.26279999999999998</v>
      </c>
      <c r="E3815">
        <f t="shared" si="119"/>
        <v>2628</v>
      </c>
    </row>
    <row r="3816" spans="1:5">
      <c r="A3816" s="2">
        <v>39617</v>
      </c>
      <c r="B3816" t="s">
        <v>1894</v>
      </c>
      <c r="C3816" s="5">
        <f t="shared" si="118"/>
        <v>39617.648854166669</v>
      </c>
      <c r="D3816">
        <v>0.35039999999999999</v>
      </c>
      <c r="E3816">
        <f t="shared" si="119"/>
        <v>3504</v>
      </c>
    </row>
    <row r="3817" spans="1:5">
      <c r="A3817" s="2">
        <v>39617</v>
      </c>
      <c r="B3817" t="s">
        <v>1895</v>
      </c>
      <c r="C3817" s="5">
        <f t="shared" si="118"/>
        <v>39617.649548611109</v>
      </c>
      <c r="D3817">
        <v>0.36859999999999998</v>
      </c>
      <c r="E3817">
        <f t="shared" si="119"/>
        <v>3686</v>
      </c>
    </row>
    <row r="3818" spans="1:5">
      <c r="A3818" s="2">
        <v>39617</v>
      </c>
      <c r="B3818" t="s">
        <v>1896</v>
      </c>
      <c r="C3818" s="5">
        <f t="shared" si="118"/>
        <v>39617.650243055556</v>
      </c>
      <c r="D3818">
        <v>0.3574</v>
      </c>
      <c r="E3818">
        <f t="shared" si="119"/>
        <v>3574</v>
      </c>
    </row>
    <row r="3819" spans="1:5">
      <c r="A3819" s="2">
        <v>39617</v>
      </c>
      <c r="B3819" t="s">
        <v>1897</v>
      </c>
      <c r="C3819" s="5">
        <f t="shared" si="118"/>
        <v>39617.650937500002</v>
      </c>
      <c r="D3819">
        <v>0.37309999999999999</v>
      </c>
      <c r="E3819">
        <f t="shared" si="119"/>
        <v>3731</v>
      </c>
    </row>
    <row r="3820" spans="1:5">
      <c r="A3820" s="2">
        <v>39617</v>
      </c>
      <c r="B3820" t="s">
        <v>1898</v>
      </c>
      <c r="C3820" s="5">
        <f t="shared" si="118"/>
        <v>39617.651631944442</v>
      </c>
      <c r="D3820">
        <v>0.25629999999999997</v>
      </c>
      <c r="E3820">
        <f t="shared" si="119"/>
        <v>2562.9999999999995</v>
      </c>
    </row>
    <row r="3821" spans="1:5">
      <c r="A3821" s="2">
        <v>39617</v>
      </c>
      <c r="B3821" t="s">
        <v>1899</v>
      </c>
      <c r="C3821" s="5">
        <f t="shared" si="118"/>
        <v>39617.652326388888</v>
      </c>
      <c r="D3821">
        <v>0.28389999999999999</v>
      </c>
      <c r="E3821">
        <f t="shared" si="119"/>
        <v>2839</v>
      </c>
    </row>
    <row r="3822" spans="1:5">
      <c r="A3822" s="2">
        <v>39617</v>
      </c>
      <c r="B3822" t="s">
        <v>1731</v>
      </c>
      <c r="C3822" s="5">
        <f t="shared" si="118"/>
        <v>39617.653032407405</v>
      </c>
      <c r="D3822">
        <v>0.2379</v>
      </c>
      <c r="E3822">
        <f t="shared" si="119"/>
        <v>2379</v>
      </c>
    </row>
    <row r="3823" spans="1:5">
      <c r="A3823" s="2">
        <v>39617</v>
      </c>
      <c r="B3823" t="s">
        <v>1093</v>
      </c>
      <c r="C3823" s="5">
        <f t="shared" si="118"/>
        <v>39617.653726851851</v>
      </c>
      <c r="D3823">
        <v>0.3589</v>
      </c>
      <c r="E3823">
        <f t="shared" si="119"/>
        <v>3589</v>
      </c>
    </row>
    <row r="3824" spans="1:5">
      <c r="A3824" s="2">
        <v>39617</v>
      </c>
      <c r="B3824" t="s">
        <v>1094</v>
      </c>
      <c r="C3824" s="5">
        <f t="shared" si="118"/>
        <v>39617.654421296298</v>
      </c>
      <c r="D3824">
        <v>0.40100000000000002</v>
      </c>
      <c r="E3824">
        <f t="shared" si="119"/>
        <v>4010.0000000000005</v>
      </c>
    </row>
    <row r="3825" spans="1:5">
      <c r="A3825" s="2">
        <v>39617</v>
      </c>
      <c r="B3825" t="s">
        <v>1095</v>
      </c>
      <c r="C3825" s="5">
        <f t="shared" si="118"/>
        <v>39617.655115740738</v>
      </c>
      <c r="D3825">
        <v>0.38379999999999997</v>
      </c>
      <c r="E3825">
        <f t="shared" si="119"/>
        <v>3837.9999999999995</v>
      </c>
    </row>
    <row r="3826" spans="1:5">
      <c r="A3826" s="2">
        <v>39617</v>
      </c>
      <c r="B3826" t="s">
        <v>1096</v>
      </c>
      <c r="C3826" s="5">
        <f t="shared" si="118"/>
        <v>39617.655810185184</v>
      </c>
      <c r="D3826">
        <v>0.33189999999999997</v>
      </c>
      <c r="E3826">
        <f t="shared" si="119"/>
        <v>3318.9999999999995</v>
      </c>
    </row>
    <row r="3827" spans="1:5">
      <c r="A3827" s="2">
        <v>39617</v>
      </c>
      <c r="B3827" t="s">
        <v>1097</v>
      </c>
      <c r="C3827" s="5">
        <f t="shared" si="118"/>
        <v>39617.656504629631</v>
      </c>
      <c r="D3827">
        <v>0.36780000000000002</v>
      </c>
      <c r="E3827">
        <f t="shared" si="119"/>
        <v>3678</v>
      </c>
    </row>
    <row r="3828" spans="1:5">
      <c r="A3828" s="2">
        <v>39617</v>
      </c>
      <c r="B3828" t="s">
        <v>1098</v>
      </c>
      <c r="C3828" s="5">
        <f t="shared" si="118"/>
        <v>39617.657199074078</v>
      </c>
      <c r="D3828">
        <v>0.32419999999999999</v>
      </c>
      <c r="E3828">
        <f t="shared" si="119"/>
        <v>3242</v>
      </c>
    </row>
    <row r="3829" spans="1:5">
      <c r="A3829" s="2">
        <v>39617</v>
      </c>
      <c r="B3829" t="s">
        <v>1099</v>
      </c>
      <c r="C3829" s="5">
        <f t="shared" si="118"/>
        <v>39617.657893518517</v>
      </c>
      <c r="D3829">
        <v>0.27939999999999998</v>
      </c>
      <c r="E3829">
        <f t="shared" si="119"/>
        <v>2794</v>
      </c>
    </row>
    <row r="3830" spans="1:5">
      <c r="A3830" s="2">
        <v>39617</v>
      </c>
      <c r="B3830" t="s">
        <v>1100</v>
      </c>
      <c r="C3830" s="5">
        <f t="shared" si="118"/>
        <v>39617.658587962964</v>
      </c>
      <c r="D3830">
        <v>0.28420000000000001</v>
      </c>
      <c r="E3830">
        <f t="shared" si="119"/>
        <v>2842</v>
      </c>
    </row>
    <row r="3831" spans="1:5">
      <c r="A3831" s="2">
        <v>39617</v>
      </c>
      <c r="B3831" t="s">
        <v>1101</v>
      </c>
      <c r="C3831" s="5">
        <f t="shared" si="118"/>
        <v>39617.659282407411</v>
      </c>
      <c r="D3831">
        <v>0.20760000000000001</v>
      </c>
      <c r="E3831">
        <f t="shared" si="119"/>
        <v>2076</v>
      </c>
    </row>
    <row r="3832" spans="1:5">
      <c r="A3832" s="2">
        <v>39617</v>
      </c>
      <c r="B3832" t="s">
        <v>1102</v>
      </c>
      <c r="C3832" s="5">
        <f t="shared" si="118"/>
        <v>39617.65997685185</v>
      </c>
      <c r="D3832">
        <v>0.19409999999999999</v>
      </c>
      <c r="E3832">
        <f t="shared" si="119"/>
        <v>1941</v>
      </c>
    </row>
    <row r="3833" spans="1:5">
      <c r="A3833" s="2">
        <v>39617</v>
      </c>
      <c r="B3833" t="s">
        <v>1900</v>
      </c>
      <c r="C3833" s="5">
        <f t="shared" si="118"/>
        <v>39617.66065972222</v>
      </c>
      <c r="D3833">
        <v>0.26269999999999999</v>
      </c>
      <c r="E3833">
        <f t="shared" si="119"/>
        <v>2627</v>
      </c>
    </row>
    <row r="3834" spans="1:5">
      <c r="A3834" s="2">
        <v>39617</v>
      </c>
      <c r="B3834" t="s">
        <v>1104</v>
      </c>
      <c r="C3834" s="5">
        <f t="shared" si="118"/>
        <v>39617.661365740743</v>
      </c>
      <c r="D3834">
        <v>0.29039999999999999</v>
      </c>
      <c r="E3834">
        <f t="shared" si="119"/>
        <v>2904</v>
      </c>
    </row>
    <row r="3835" spans="1:5">
      <c r="A3835" s="2">
        <v>39617</v>
      </c>
      <c r="B3835" t="s">
        <v>1105</v>
      </c>
      <c r="C3835" s="5">
        <f t="shared" si="118"/>
        <v>39617.662060185183</v>
      </c>
      <c r="D3835">
        <v>0.3826</v>
      </c>
      <c r="E3835">
        <f t="shared" si="119"/>
        <v>3826</v>
      </c>
    </row>
    <row r="3836" spans="1:5">
      <c r="A3836" s="2">
        <v>39617</v>
      </c>
      <c r="B3836" t="s">
        <v>1106</v>
      </c>
      <c r="C3836" s="5">
        <f t="shared" si="118"/>
        <v>39617.662754629629</v>
      </c>
      <c r="D3836">
        <v>0.377</v>
      </c>
      <c r="E3836">
        <f t="shared" si="119"/>
        <v>3770</v>
      </c>
    </row>
    <row r="3837" spans="1:5">
      <c r="A3837" s="2">
        <v>39617</v>
      </c>
      <c r="B3837" t="s">
        <v>1107</v>
      </c>
      <c r="C3837" s="5">
        <f t="shared" si="118"/>
        <v>39617.663449074076</v>
      </c>
      <c r="D3837">
        <v>0.36380000000000001</v>
      </c>
      <c r="E3837">
        <f t="shared" si="119"/>
        <v>3638</v>
      </c>
    </row>
    <row r="3838" spans="1:5">
      <c r="A3838" s="2">
        <v>39617</v>
      </c>
      <c r="B3838" t="s">
        <v>1108</v>
      </c>
      <c r="C3838" s="5">
        <f t="shared" si="118"/>
        <v>39617.664143518516</v>
      </c>
      <c r="D3838">
        <v>0.33650000000000002</v>
      </c>
      <c r="E3838">
        <f t="shared" si="119"/>
        <v>3365</v>
      </c>
    </row>
    <row r="3839" spans="1:5">
      <c r="A3839" s="2">
        <v>39617</v>
      </c>
      <c r="B3839" t="s">
        <v>1109</v>
      </c>
      <c r="C3839" s="5">
        <f t="shared" si="118"/>
        <v>39617.664837962962</v>
      </c>
      <c r="D3839">
        <v>0.33150000000000002</v>
      </c>
      <c r="E3839">
        <f t="shared" si="119"/>
        <v>3315</v>
      </c>
    </row>
    <row r="3840" spans="1:5">
      <c r="A3840" s="2">
        <v>39617</v>
      </c>
      <c r="B3840" t="s">
        <v>1110</v>
      </c>
      <c r="C3840" s="5">
        <f t="shared" si="118"/>
        <v>39617.665532407409</v>
      </c>
      <c r="D3840">
        <v>0.31919999999999998</v>
      </c>
      <c r="E3840">
        <f t="shared" si="119"/>
        <v>3192</v>
      </c>
    </row>
    <row r="3841" spans="1:5">
      <c r="A3841" s="2">
        <v>39617</v>
      </c>
      <c r="B3841" t="s">
        <v>1737</v>
      </c>
      <c r="C3841" s="5">
        <f t="shared" si="118"/>
        <v>39617.666226851848</v>
      </c>
      <c r="D3841">
        <v>0.34920000000000001</v>
      </c>
      <c r="E3841">
        <f t="shared" si="119"/>
        <v>3492</v>
      </c>
    </row>
    <row r="3842" spans="1:5">
      <c r="A3842" s="2">
        <v>39617</v>
      </c>
      <c r="B3842" t="s">
        <v>1738</v>
      </c>
      <c r="C3842" s="5">
        <f t="shared" si="118"/>
        <v>39617.666921296295</v>
      </c>
      <c r="D3842">
        <v>0.35549999999999998</v>
      </c>
      <c r="E3842">
        <f t="shared" si="119"/>
        <v>3555</v>
      </c>
    </row>
    <row r="3843" spans="1:5">
      <c r="A3843" s="2">
        <v>39617</v>
      </c>
      <c r="B3843" t="s">
        <v>1739</v>
      </c>
      <c r="C3843" s="5">
        <f t="shared" ref="C3843:C3906" si="120">A3843+TIME(LEFT(B3843,3),MID(B3843,5,2),RIGHT(B3843,2))</f>
        <v>39617.667615740742</v>
      </c>
      <c r="D3843">
        <v>0.36030000000000001</v>
      </c>
      <c r="E3843">
        <f t="shared" ref="E3843:E3906" si="121">D3843*10000</f>
        <v>3603</v>
      </c>
    </row>
    <row r="3844" spans="1:5">
      <c r="A3844" s="2">
        <v>39617</v>
      </c>
      <c r="B3844" t="s">
        <v>1740</v>
      </c>
      <c r="C3844" s="5">
        <f t="shared" si="120"/>
        <v>39617.668310185189</v>
      </c>
      <c r="D3844">
        <v>0.3619</v>
      </c>
      <c r="E3844">
        <f t="shared" si="121"/>
        <v>3619</v>
      </c>
    </row>
    <row r="3845" spans="1:5">
      <c r="A3845" s="2">
        <v>39617</v>
      </c>
      <c r="B3845" t="s">
        <v>1741</v>
      </c>
      <c r="C3845" s="5">
        <f t="shared" si="120"/>
        <v>39617.669004629628</v>
      </c>
      <c r="D3845">
        <v>0.36580000000000001</v>
      </c>
      <c r="E3845">
        <f t="shared" si="121"/>
        <v>3658</v>
      </c>
    </row>
    <row r="3846" spans="1:5">
      <c r="A3846" s="2">
        <v>39617</v>
      </c>
      <c r="B3846" t="s">
        <v>1116</v>
      </c>
      <c r="C3846" s="5">
        <f t="shared" si="120"/>
        <v>39617.669699074075</v>
      </c>
      <c r="D3846">
        <v>0.30259999999999998</v>
      </c>
      <c r="E3846">
        <f t="shared" si="121"/>
        <v>3026</v>
      </c>
    </row>
    <row r="3847" spans="1:5">
      <c r="A3847" s="2">
        <v>39617</v>
      </c>
      <c r="B3847" t="s">
        <v>1117</v>
      </c>
      <c r="C3847" s="5">
        <f t="shared" si="120"/>
        <v>39617.670393518521</v>
      </c>
      <c r="D3847">
        <v>0.37330000000000002</v>
      </c>
      <c r="E3847">
        <f t="shared" si="121"/>
        <v>3733</v>
      </c>
    </row>
    <row r="3848" spans="1:5">
      <c r="A3848" s="2">
        <v>39617</v>
      </c>
      <c r="B3848" t="s">
        <v>1901</v>
      </c>
      <c r="C3848" s="5">
        <f t="shared" si="120"/>
        <v>39617.671076388891</v>
      </c>
      <c r="D3848">
        <v>0.37790000000000001</v>
      </c>
      <c r="E3848">
        <f t="shared" si="121"/>
        <v>3779</v>
      </c>
    </row>
    <row r="3849" spans="1:5">
      <c r="A3849" s="2">
        <v>39617</v>
      </c>
      <c r="B3849" t="s">
        <v>1902</v>
      </c>
      <c r="C3849" s="5">
        <f t="shared" si="120"/>
        <v>39617.671770833331</v>
      </c>
      <c r="D3849">
        <v>0.1691</v>
      </c>
      <c r="E3849">
        <f t="shared" si="121"/>
        <v>1691</v>
      </c>
    </row>
    <row r="3850" spans="1:5">
      <c r="A3850" s="2">
        <v>39617</v>
      </c>
      <c r="B3850" t="s">
        <v>1903</v>
      </c>
      <c r="C3850" s="5">
        <f t="shared" si="120"/>
        <v>39617.672465277778</v>
      </c>
      <c r="D3850">
        <v>0.28699999999999998</v>
      </c>
      <c r="E3850">
        <f t="shared" si="121"/>
        <v>2870</v>
      </c>
    </row>
    <row r="3851" spans="1:5">
      <c r="A3851" s="2">
        <v>39617</v>
      </c>
      <c r="B3851" t="s">
        <v>1904</v>
      </c>
      <c r="C3851" s="5">
        <f t="shared" si="120"/>
        <v>39617.673159722224</v>
      </c>
      <c r="D3851">
        <v>0.34689999999999999</v>
      </c>
      <c r="E3851">
        <f t="shared" si="121"/>
        <v>3469</v>
      </c>
    </row>
    <row r="3852" spans="1:5">
      <c r="A3852" s="2">
        <v>39617</v>
      </c>
      <c r="B3852" t="s">
        <v>1905</v>
      </c>
      <c r="C3852" s="5">
        <f t="shared" si="120"/>
        <v>39617.673854166664</v>
      </c>
      <c r="D3852">
        <v>0.25979999999999998</v>
      </c>
      <c r="E3852">
        <f t="shared" si="121"/>
        <v>2597.9999999999995</v>
      </c>
    </row>
    <row r="3853" spans="1:5">
      <c r="A3853" s="2">
        <v>39617</v>
      </c>
      <c r="B3853" t="s">
        <v>1123</v>
      </c>
      <c r="C3853" s="5">
        <f t="shared" si="120"/>
        <v>39617.67454861111</v>
      </c>
      <c r="D3853">
        <v>0.27939999999999998</v>
      </c>
      <c r="E3853">
        <f t="shared" si="121"/>
        <v>2794</v>
      </c>
    </row>
    <row r="3854" spans="1:5">
      <c r="A3854" s="2">
        <v>39617</v>
      </c>
      <c r="B3854" t="s">
        <v>1743</v>
      </c>
      <c r="C3854" s="5">
        <f t="shared" si="120"/>
        <v>39617.675254629627</v>
      </c>
      <c r="D3854">
        <v>0.30909999999999999</v>
      </c>
      <c r="E3854">
        <f t="shared" si="121"/>
        <v>3091</v>
      </c>
    </row>
    <row r="3855" spans="1:5">
      <c r="A3855" s="2">
        <v>39617</v>
      </c>
      <c r="B3855" t="s">
        <v>1744</v>
      </c>
      <c r="C3855" s="5">
        <f t="shared" si="120"/>
        <v>39617.675949074073</v>
      </c>
      <c r="D3855">
        <v>0.33289999999999997</v>
      </c>
      <c r="E3855">
        <f t="shared" si="121"/>
        <v>3328.9999999999995</v>
      </c>
    </row>
    <row r="3856" spans="1:5">
      <c r="A3856" s="2">
        <v>39617</v>
      </c>
      <c r="B3856" t="s">
        <v>1126</v>
      </c>
      <c r="C3856" s="5">
        <f t="shared" si="120"/>
        <v>39617.67664351852</v>
      </c>
      <c r="D3856">
        <v>0.19570000000000001</v>
      </c>
      <c r="E3856">
        <f t="shared" si="121"/>
        <v>1957.0000000000002</v>
      </c>
    </row>
    <row r="3857" spans="1:5">
      <c r="A3857" s="2">
        <v>39617</v>
      </c>
      <c r="B3857" t="s">
        <v>1127</v>
      </c>
      <c r="C3857" s="5">
        <f t="shared" si="120"/>
        <v>39617.677337962959</v>
      </c>
      <c r="D3857">
        <v>0.23880000000000001</v>
      </c>
      <c r="E3857">
        <f t="shared" si="121"/>
        <v>2388</v>
      </c>
    </row>
    <row r="3858" spans="1:5">
      <c r="A3858" s="2">
        <v>39617</v>
      </c>
      <c r="B3858" t="s">
        <v>1128</v>
      </c>
      <c r="C3858" s="5">
        <f t="shared" si="120"/>
        <v>39617.678032407406</v>
      </c>
      <c r="D3858">
        <v>0.24679999999999999</v>
      </c>
      <c r="E3858">
        <f t="shared" si="121"/>
        <v>2468</v>
      </c>
    </row>
    <row r="3859" spans="1:5">
      <c r="A3859" s="2">
        <v>39617</v>
      </c>
      <c r="B3859" t="s">
        <v>1129</v>
      </c>
      <c r="C3859" s="5">
        <f t="shared" si="120"/>
        <v>39617.678726851853</v>
      </c>
      <c r="D3859">
        <v>0.35470000000000002</v>
      </c>
      <c r="E3859">
        <f t="shared" si="121"/>
        <v>3547</v>
      </c>
    </row>
    <row r="3860" spans="1:5">
      <c r="A3860" s="2">
        <v>39617</v>
      </c>
      <c r="B3860" t="s">
        <v>1130</v>
      </c>
      <c r="C3860" s="5">
        <f t="shared" si="120"/>
        <v>39617.6794212963</v>
      </c>
      <c r="D3860">
        <v>0.27779999999999999</v>
      </c>
      <c r="E3860">
        <f t="shared" si="121"/>
        <v>2778</v>
      </c>
    </row>
    <row r="3861" spans="1:5">
      <c r="A3861" s="2">
        <v>39617</v>
      </c>
      <c r="B3861" t="s">
        <v>1131</v>
      </c>
      <c r="C3861" s="5">
        <f t="shared" si="120"/>
        <v>39617.680115740739</v>
      </c>
      <c r="D3861">
        <v>0.20830000000000001</v>
      </c>
      <c r="E3861">
        <f t="shared" si="121"/>
        <v>2083</v>
      </c>
    </row>
    <row r="3862" spans="1:5">
      <c r="A3862" s="2">
        <v>39617</v>
      </c>
      <c r="B3862" t="s">
        <v>1132</v>
      </c>
      <c r="C3862" s="5">
        <f t="shared" si="120"/>
        <v>39617.680810185186</v>
      </c>
      <c r="D3862">
        <v>0.2122</v>
      </c>
      <c r="E3862">
        <f t="shared" si="121"/>
        <v>2122</v>
      </c>
    </row>
    <row r="3863" spans="1:5">
      <c r="A3863" s="2">
        <v>39617</v>
      </c>
      <c r="B3863" t="s">
        <v>1133</v>
      </c>
      <c r="C3863" s="5">
        <f t="shared" si="120"/>
        <v>39617.681504629632</v>
      </c>
      <c r="D3863">
        <v>0.2707</v>
      </c>
      <c r="E3863">
        <f t="shared" si="121"/>
        <v>2707</v>
      </c>
    </row>
    <row r="3864" spans="1:5">
      <c r="A3864" s="2">
        <v>39617</v>
      </c>
      <c r="B3864" t="s">
        <v>1134</v>
      </c>
      <c r="C3864" s="5">
        <f t="shared" si="120"/>
        <v>39617.682199074072</v>
      </c>
      <c r="D3864">
        <v>0.2321</v>
      </c>
      <c r="E3864">
        <f t="shared" si="121"/>
        <v>2321</v>
      </c>
    </row>
    <row r="3865" spans="1:5">
      <c r="A3865" s="2">
        <v>39617</v>
      </c>
      <c r="B3865" t="s">
        <v>1135</v>
      </c>
      <c r="C3865" s="5">
        <f t="shared" si="120"/>
        <v>39617.682893518519</v>
      </c>
      <c r="D3865">
        <v>0.21060000000000001</v>
      </c>
      <c r="E3865">
        <f t="shared" si="121"/>
        <v>2106</v>
      </c>
    </row>
    <row r="3866" spans="1:5">
      <c r="A3866" s="2">
        <v>39617</v>
      </c>
      <c r="B3866" t="s">
        <v>1136</v>
      </c>
      <c r="C3866" s="5">
        <f t="shared" si="120"/>
        <v>39617.683587962965</v>
      </c>
      <c r="D3866">
        <v>0.30080000000000001</v>
      </c>
      <c r="E3866">
        <f t="shared" si="121"/>
        <v>3008</v>
      </c>
    </row>
    <row r="3867" spans="1:5">
      <c r="A3867" s="2">
        <v>39617</v>
      </c>
      <c r="B3867" t="s">
        <v>1137</v>
      </c>
      <c r="C3867" s="5">
        <f t="shared" si="120"/>
        <v>39617.684282407405</v>
      </c>
      <c r="D3867">
        <v>0.3614</v>
      </c>
      <c r="E3867">
        <f t="shared" si="121"/>
        <v>3614</v>
      </c>
    </row>
    <row r="3868" spans="1:5">
      <c r="A3868" s="2">
        <v>39617</v>
      </c>
      <c r="B3868" t="s">
        <v>1138</v>
      </c>
      <c r="C3868" s="5">
        <f t="shared" si="120"/>
        <v>39617.684976851851</v>
      </c>
      <c r="D3868">
        <v>0.25829999999999997</v>
      </c>
      <c r="E3868">
        <f t="shared" si="121"/>
        <v>2582.9999999999995</v>
      </c>
    </row>
    <row r="3869" spans="1:5">
      <c r="A3869" s="2">
        <v>39617</v>
      </c>
      <c r="B3869" t="s">
        <v>1139</v>
      </c>
      <c r="C3869" s="5">
        <f t="shared" si="120"/>
        <v>39617.685671296298</v>
      </c>
      <c r="D3869">
        <v>0.35659999999999997</v>
      </c>
      <c r="E3869">
        <f t="shared" si="121"/>
        <v>3565.9999999999995</v>
      </c>
    </row>
    <row r="3870" spans="1:5">
      <c r="A3870" s="2">
        <v>39617</v>
      </c>
      <c r="B3870" t="s">
        <v>1140</v>
      </c>
      <c r="C3870" s="5">
        <f t="shared" si="120"/>
        <v>39617.686365740738</v>
      </c>
      <c r="D3870">
        <v>0.34760000000000002</v>
      </c>
      <c r="E3870">
        <f t="shared" si="121"/>
        <v>3476</v>
      </c>
    </row>
    <row r="3871" spans="1:5">
      <c r="A3871" s="2">
        <v>39617</v>
      </c>
      <c r="B3871" t="s">
        <v>1141</v>
      </c>
      <c r="C3871" s="5">
        <f t="shared" si="120"/>
        <v>39617.687060185184</v>
      </c>
      <c r="D3871">
        <v>0.34100000000000003</v>
      </c>
      <c r="E3871">
        <f t="shared" si="121"/>
        <v>3410.0000000000005</v>
      </c>
    </row>
    <row r="3872" spans="1:5">
      <c r="A3872" s="2">
        <v>39617</v>
      </c>
      <c r="B3872" t="s">
        <v>1142</v>
      </c>
      <c r="C3872" s="5">
        <f t="shared" si="120"/>
        <v>39617.687754629631</v>
      </c>
      <c r="D3872">
        <v>0.33779999999999999</v>
      </c>
      <c r="E3872">
        <f t="shared" si="121"/>
        <v>3378</v>
      </c>
    </row>
    <row r="3873" spans="1:5">
      <c r="A3873" s="2">
        <v>39617</v>
      </c>
      <c r="B3873" t="s">
        <v>1143</v>
      </c>
      <c r="C3873" s="5">
        <f t="shared" si="120"/>
        <v>39617.688449074078</v>
      </c>
      <c r="D3873">
        <v>0.33700000000000002</v>
      </c>
      <c r="E3873">
        <f t="shared" si="121"/>
        <v>3370</v>
      </c>
    </row>
    <row r="3874" spans="1:5">
      <c r="A3874" s="2">
        <v>39617</v>
      </c>
      <c r="B3874" t="s">
        <v>1144</v>
      </c>
      <c r="C3874" s="5">
        <f t="shared" si="120"/>
        <v>39617.689143518517</v>
      </c>
      <c r="D3874">
        <v>0.33710000000000001</v>
      </c>
      <c r="E3874">
        <f t="shared" si="121"/>
        <v>3371</v>
      </c>
    </row>
    <row r="3875" spans="1:5">
      <c r="A3875" s="2">
        <v>39617</v>
      </c>
      <c r="B3875" t="s">
        <v>1145</v>
      </c>
      <c r="C3875" s="5">
        <f t="shared" si="120"/>
        <v>39617.689837962964</v>
      </c>
      <c r="D3875">
        <v>0.33789999999999998</v>
      </c>
      <c r="E3875">
        <f t="shared" si="121"/>
        <v>3379</v>
      </c>
    </row>
    <row r="3876" spans="1:5">
      <c r="A3876" s="2">
        <v>39617</v>
      </c>
      <c r="B3876" t="s">
        <v>1146</v>
      </c>
      <c r="C3876" s="5">
        <f t="shared" si="120"/>
        <v>39617.690532407411</v>
      </c>
      <c r="D3876">
        <v>0.34060000000000001</v>
      </c>
      <c r="E3876">
        <f t="shared" si="121"/>
        <v>3406</v>
      </c>
    </row>
    <row r="3877" spans="1:5">
      <c r="A3877" s="2">
        <v>39617</v>
      </c>
      <c r="B3877" t="s">
        <v>1147</v>
      </c>
      <c r="C3877" s="5">
        <f t="shared" si="120"/>
        <v>39617.69122685185</v>
      </c>
      <c r="D3877">
        <v>0.34150000000000003</v>
      </c>
      <c r="E3877">
        <f t="shared" si="121"/>
        <v>3415.0000000000005</v>
      </c>
    </row>
    <row r="3878" spans="1:5">
      <c r="A3878" s="2">
        <v>39617</v>
      </c>
      <c r="B3878" t="s">
        <v>1148</v>
      </c>
      <c r="C3878" s="5">
        <f t="shared" si="120"/>
        <v>39617.691921296297</v>
      </c>
      <c r="D3878">
        <v>0.34100000000000003</v>
      </c>
      <c r="E3878">
        <f t="shared" si="121"/>
        <v>3410.0000000000005</v>
      </c>
    </row>
    <row r="3879" spans="1:5">
      <c r="A3879" s="2">
        <v>39617</v>
      </c>
      <c r="B3879" t="s">
        <v>1149</v>
      </c>
      <c r="C3879" s="5">
        <f t="shared" si="120"/>
        <v>39617.692615740743</v>
      </c>
      <c r="D3879">
        <v>0.34</v>
      </c>
      <c r="E3879">
        <f t="shared" si="121"/>
        <v>3400.0000000000005</v>
      </c>
    </row>
    <row r="3880" spans="1:5">
      <c r="A3880" s="2">
        <v>39617</v>
      </c>
      <c r="B3880" t="s">
        <v>1150</v>
      </c>
      <c r="C3880" s="5">
        <f t="shared" si="120"/>
        <v>39617.693310185183</v>
      </c>
      <c r="D3880">
        <v>0.33879999999999999</v>
      </c>
      <c r="E3880">
        <f t="shared" si="121"/>
        <v>3388</v>
      </c>
    </row>
    <row r="3881" spans="1:5">
      <c r="A3881" s="2">
        <v>39617</v>
      </c>
      <c r="B3881" t="s">
        <v>1151</v>
      </c>
      <c r="C3881" s="5">
        <f t="shared" si="120"/>
        <v>39617.694004629629</v>
      </c>
      <c r="D3881">
        <v>0.3362</v>
      </c>
      <c r="E3881">
        <f t="shared" si="121"/>
        <v>3362</v>
      </c>
    </row>
    <row r="3882" spans="1:5">
      <c r="A3882" s="2">
        <v>39617</v>
      </c>
      <c r="B3882" t="s">
        <v>1152</v>
      </c>
      <c r="C3882" s="5">
        <f t="shared" si="120"/>
        <v>39617.694699074076</v>
      </c>
      <c r="D3882">
        <v>0.33289999999999997</v>
      </c>
      <c r="E3882">
        <f t="shared" si="121"/>
        <v>3328.9999999999995</v>
      </c>
    </row>
    <row r="3883" spans="1:5">
      <c r="A3883" s="2">
        <v>39617</v>
      </c>
      <c r="B3883" t="s">
        <v>1153</v>
      </c>
      <c r="C3883" s="5">
        <f t="shared" si="120"/>
        <v>39617.695393518516</v>
      </c>
      <c r="D3883">
        <v>0.32969999999999999</v>
      </c>
      <c r="E3883">
        <f t="shared" si="121"/>
        <v>3297</v>
      </c>
    </row>
    <row r="3884" spans="1:5">
      <c r="A3884" s="2">
        <v>39617</v>
      </c>
      <c r="B3884" t="s">
        <v>1154</v>
      </c>
      <c r="C3884" s="5">
        <f t="shared" si="120"/>
        <v>39617.696087962962</v>
      </c>
      <c r="D3884">
        <v>0.32879999999999998</v>
      </c>
      <c r="E3884">
        <f t="shared" si="121"/>
        <v>3288</v>
      </c>
    </row>
    <row r="3885" spans="1:5">
      <c r="A3885" s="2">
        <v>39617</v>
      </c>
      <c r="B3885" t="s">
        <v>1155</v>
      </c>
      <c r="C3885" s="5">
        <f t="shared" si="120"/>
        <v>39617.696782407409</v>
      </c>
      <c r="D3885">
        <v>0.21829999999999999</v>
      </c>
      <c r="E3885">
        <f t="shared" si="121"/>
        <v>2183</v>
      </c>
    </row>
    <row r="3886" spans="1:5">
      <c r="A3886" s="2">
        <v>39617</v>
      </c>
      <c r="B3886" t="s">
        <v>1156</v>
      </c>
      <c r="C3886" s="5">
        <f t="shared" si="120"/>
        <v>39617.697476851848</v>
      </c>
      <c r="D3886">
        <v>0.3231</v>
      </c>
      <c r="E3886">
        <f t="shared" si="121"/>
        <v>3231</v>
      </c>
    </row>
    <row r="3887" spans="1:5">
      <c r="A3887" s="2">
        <v>39617</v>
      </c>
      <c r="B3887" t="s">
        <v>1157</v>
      </c>
      <c r="C3887" s="5">
        <f t="shared" si="120"/>
        <v>39617.698171296295</v>
      </c>
      <c r="D3887">
        <v>0.3175</v>
      </c>
      <c r="E3887">
        <f t="shared" si="121"/>
        <v>3175</v>
      </c>
    </row>
    <row r="3888" spans="1:5">
      <c r="A3888" s="2">
        <v>39617</v>
      </c>
      <c r="B3888" t="s">
        <v>1158</v>
      </c>
      <c r="C3888" s="5">
        <f t="shared" si="120"/>
        <v>39617.698865740742</v>
      </c>
      <c r="D3888">
        <v>0.31459999999999999</v>
      </c>
      <c r="E3888">
        <f t="shared" si="121"/>
        <v>3146</v>
      </c>
    </row>
    <row r="3889" spans="1:5">
      <c r="A3889" s="2">
        <v>39617</v>
      </c>
      <c r="B3889" t="s">
        <v>1159</v>
      </c>
      <c r="C3889" s="5">
        <f t="shared" si="120"/>
        <v>39617.699560185189</v>
      </c>
      <c r="D3889">
        <v>0.312</v>
      </c>
      <c r="E3889">
        <f t="shared" si="121"/>
        <v>3120</v>
      </c>
    </row>
    <row r="3890" spans="1:5">
      <c r="A3890" s="2">
        <v>39617</v>
      </c>
      <c r="B3890" t="s">
        <v>1160</v>
      </c>
      <c r="C3890" s="5">
        <f t="shared" si="120"/>
        <v>39617.700254629628</v>
      </c>
      <c r="D3890">
        <v>0.16020000000000001</v>
      </c>
      <c r="E3890">
        <f t="shared" si="121"/>
        <v>1602</v>
      </c>
    </row>
    <row r="3891" spans="1:5">
      <c r="A3891" s="2">
        <v>39617</v>
      </c>
      <c r="B3891" t="s">
        <v>1161</v>
      </c>
      <c r="C3891" s="5">
        <f t="shared" si="120"/>
        <v>39617.700949074075</v>
      </c>
      <c r="D3891">
        <v>0.31979999999999997</v>
      </c>
      <c r="E3891">
        <f t="shared" si="121"/>
        <v>3197.9999999999995</v>
      </c>
    </row>
    <row r="3892" spans="1:5">
      <c r="A3892" s="2">
        <v>39617</v>
      </c>
      <c r="B3892" t="s">
        <v>1162</v>
      </c>
      <c r="C3892" s="5">
        <f t="shared" si="120"/>
        <v>39617.701643518521</v>
      </c>
      <c r="D3892">
        <v>0.31480000000000002</v>
      </c>
      <c r="E3892">
        <f t="shared" si="121"/>
        <v>3148.0000000000005</v>
      </c>
    </row>
    <row r="3893" spans="1:5">
      <c r="A3893" s="2">
        <v>39617</v>
      </c>
      <c r="B3893" t="s">
        <v>1163</v>
      </c>
      <c r="C3893" s="5">
        <f t="shared" si="120"/>
        <v>39617.702337962961</v>
      </c>
      <c r="D3893">
        <v>0.31219999999999998</v>
      </c>
      <c r="E3893">
        <f t="shared" si="121"/>
        <v>3122</v>
      </c>
    </row>
    <row r="3894" spans="1:5">
      <c r="A3894" s="2">
        <v>39617</v>
      </c>
      <c r="B3894" t="s">
        <v>1164</v>
      </c>
      <c r="C3894" s="5">
        <f t="shared" si="120"/>
        <v>39617.703032407408</v>
      </c>
      <c r="D3894">
        <v>0.31230000000000002</v>
      </c>
      <c r="E3894">
        <f t="shared" si="121"/>
        <v>3123</v>
      </c>
    </row>
    <row r="3895" spans="1:5">
      <c r="A3895" s="2">
        <v>39617</v>
      </c>
      <c r="B3895" t="s">
        <v>1165</v>
      </c>
      <c r="C3895" s="5">
        <f t="shared" si="120"/>
        <v>39617.703726851854</v>
      </c>
      <c r="D3895">
        <v>0.316</v>
      </c>
      <c r="E3895">
        <f t="shared" si="121"/>
        <v>3160</v>
      </c>
    </row>
    <row r="3896" spans="1:5">
      <c r="A3896" s="2">
        <v>39617</v>
      </c>
      <c r="B3896" t="s">
        <v>1166</v>
      </c>
      <c r="C3896" s="5">
        <f t="shared" si="120"/>
        <v>39617.704421296294</v>
      </c>
      <c r="D3896">
        <v>0.32150000000000001</v>
      </c>
      <c r="E3896">
        <f t="shared" si="121"/>
        <v>3215</v>
      </c>
    </row>
    <row r="3897" spans="1:5">
      <c r="A3897" s="2">
        <v>39617</v>
      </c>
      <c r="B3897" t="s">
        <v>1167</v>
      </c>
      <c r="C3897" s="5">
        <f t="shared" si="120"/>
        <v>39617.70511574074</v>
      </c>
      <c r="D3897">
        <v>0.3332</v>
      </c>
      <c r="E3897">
        <f t="shared" si="121"/>
        <v>3332</v>
      </c>
    </row>
    <row r="3898" spans="1:5">
      <c r="A3898" s="2">
        <v>39617</v>
      </c>
      <c r="B3898" t="s">
        <v>1168</v>
      </c>
      <c r="C3898" s="5">
        <f t="shared" si="120"/>
        <v>39617.705810185187</v>
      </c>
      <c r="D3898">
        <v>0.34260000000000002</v>
      </c>
      <c r="E3898">
        <f t="shared" si="121"/>
        <v>3426</v>
      </c>
    </row>
    <row r="3899" spans="1:5">
      <c r="A3899" s="2">
        <v>39617</v>
      </c>
      <c r="B3899" t="s">
        <v>1169</v>
      </c>
      <c r="C3899" s="5">
        <f t="shared" si="120"/>
        <v>39617.706504629627</v>
      </c>
      <c r="D3899">
        <v>0.22009999999999999</v>
      </c>
      <c r="E3899">
        <f t="shared" si="121"/>
        <v>2201</v>
      </c>
    </row>
    <row r="3900" spans="1:5">
      <c r="A3900" s="2">
        <v>39617</v>
      </c>
      <c r="B3900" t="s">
        <v>1170</v>
      </c>
      <c r="C3900" s="5">
        <f t="shared" si="120"/>
        <v>39617.707199074073</v>
      </c>
      <c r="D3900">
        <v>0.18940000000000001</v>
      </c>
      <c r="E3900">
        <f t="shared" si="121"/>
        <v>1894.0000000000002</v>
      </c>
    </row>
    <row r="3901" spans="1:5">
      <c r="A3901" s="2">
        <v>39617</v>
      </c>
      <c r="B3901" t="s">
        <v>1171</v>
      </c>
      <c r="C3901" s="5">
        <f t="shared" si="120"/>
        <v>39617.70789351852</v>
      </c>
      <c r="D3901">
        <v>0.35289999999999999</v>
      </c>
      <c r="E3901">
        <f t="shared" si="121"/>
        <v>3529</v>
      </c>
    </row>
    <row r="3902" spans="1:5">
      <c r="A3902" s="2">
        <v>39617</v>
      </c>
      <c r="B3902" t="s">
        <v>1172</v>
      </c>
      <c r="C3902" s="5">
        <f t="shared" si="120"/>
        <v>39617.708587962959</v>
      </c>
      <c r="D3902">
        <v>0.32100000000000001</v>
      </c>
      <c r="E3902">
        <f t="shared" si="121"/>
        <v>3210</v>
      </c>
    </row>
    <row r="3903" spans="1:5">
      <c r="A3903" s="2">
        <v>39617</v>
      </c>
      <c r="B3903" t="s">
        <v>1173</v>
      </c>
      <c r="C3903" s="5">
        <f t="shared" si="120"/>
        <v>39617.709282407406</v>
      </c>
      <c r="D3903">
        <v>0.17610000000000001</v>
      </c>
      <c r="E3903">
        <f t="shared" si="121"/>
        <v>1761</v>
      </c>
    </row>
    <row r="3904" spans="1:5">
      <c r="A3904" s="2">
        <v>39617</v>
      </c>
      <c r="B3904" t="s">
        <v>1174</v>
      </c>
      <c r="C3904" s="5">
        <f t="shared" si="120"/>
        <v>39617.709976851853</v>
      </c>
      <c r="D3904">
        <v>0.14399999999999999</v>
      </c>
      <c r="E3904">
        <f t="shared" si="121"/>
        <v>1440</v>
      </c>
    </row>
    <row r="3905" spans="1:5">
      <c r="A3905" s="2">
        <v>39617</v>
      </c>
      <c r="B3905" t="s">
        <v>1175</v>
      </c>
      <c r="C3905" s="5">
        <f t="shared" si="120"/>
        <v>39617.7106712963</v>
      </c>
      <c r="D3905">
        <v>0.12790000000000001</v>
      </c>
      <c r="E3905">
        <f t="shared" si="121"/>
        <v>1279.0000000000002</v>
      </c>
    </row>
    <row r="3906" spans="1:5">
      <c r="A3906" s="2">
        <v>39617</v>
      </c>
      <c r="B3906" t="s">
        <v>1176</v>
      </c>
      <c r="C3906" s="5">
        <f t="shared" si="120"/>
        <v>39617.711365740739</v>
      </c>
      <c r="D3906">
        <v>0.1067</v>
      </c>
      <c r="E3906">
        <f t="shared" si="121"/>
        <v>1067</v>
      </c>
    </row>
    <row r="3907" spans="1:5">
      <c r="A3907" s="2">
        <v>39617</v>
      </c>
      <c r="B3907" t="s">
        <v>1177</v>
      </c>
      <c r="C3907" s="5">
        <f t="shared" ref="C3907:C3970" si="122">A3907+TIME(LEFT(B3907,3),MID(B3907,5,2),RIGHT(B3907,2))</f>
        <v>39617.712060185186</v>
      </c>
      <c r="D3907">
        <v>8.7400000000000005E-2</v>
      </c>
      <c r="E3907">
        <f t="shared" ref="E3907:E3970" si="123">D3907*10000</f>
        <v>874</v>
      </c>
    </row>
    <row r="3908" spans="1:5">
      <c r="A3908" s="2">
        <v>39617</v>
      </c>
      <c r="B3908" t="s">
        <v>1178</v>
      </c>
      <c r="C3908" s="5">
        <f t="shared" si="122"/>
        <v>39617.712754629632</v>
      </c>
      <c r="D3908">
        <v>7.3200000000000001E-2</v>
      </c>
      <c r="E3908">
        <f t="shared" si="123"/>
        <v>732</v>
      </c>
    </row>
    <row r="3909" spans="1:5">
      <c r="A3909" s="2">
        <v>39617</v>
      </c>
      <c r="B3909" t="s">
        <v>1179</v>
      </c>
      <c r="C3909" s="5">
        <f t="shared" si="122"/>
        <v>39617.713449074072</v>
      </c>
      <c r="D3909">
        <v>6.88E-2</v>
      </c>
      <c r="E3909">
        <f t="shared" si="123"/>
        <v>688</v>
      </c>
    </row>
    <row r="3910" spans="1:5">
      <c r="A3910" s="2">
        <v>39617</v>
      </c>
      <c r="B3910" t="s">
        <v>1180</v>
      </c>
      <c r="C3910" s="5">
        <f t="shared" si="122"/>
        <v>39617.714143518519</v>
      </c>
      <c r="D3910">
        <v>7.0699999999999999E-2</v>
      </c>
      <c r="E3910">
        <f t="shared" si="123"/>
        <v>707</v>
      </c>
    </row>
    <row r="3911" spans="1:5">
      <c r="A3911" s="2">
        <v>39617</v>
      </c>
      <c r="B3911" t="s">
        <v>1181</v>
      </c>
      <c r="C3911" s="5">
        <f t="shared" si="122"/>
        <v>39617.714837962965</v>
      </c>
      <c r="D3911">
        <v>7.9600000000000004E-2</v>
      </c>
      <c r="E3911">
        <f t="shared" si="123"/>
        <v>796</v>
      </c>
    </row>
    <row r="3912" spans="1:5">
      <c r="A3912" s="2">
        <v>39617</v>
      </c>
      <c r="B3912" t="s">
        <v>1906</v>
      </c>
      <c r="C3912" s="5">
        <f t="shared" si="122"/>
        <v>39617.715520833335</v>
      </c>
      <c r="D3912">
        <v>9.4399999999999998E-2</v>
      </c>
      <c r="E3912">
        <f t="shared" si="123"/>
        <v>944</v>
      </c>
    </row>
    <row r="3913" spans="1:5">
      <c r="A3913" s="2">
        <v>39617</v>
      </c>
      <c r="B3913" t="s">
        <v>1907</v>
      </c>
      <c r="C3913" s="5">
        <f t="shared" si="122"/>
        <v>39617.716215277775</v>
      </c>
      <c r="D3913">
        <v>0.111</v>
      </c>
      <c r="E3913">
        <f t="shared" si="123"/>
        <v>1110</v>
      </c>
    </row>
    <row r="3914" spans="1:5">
      <c r="A3914" s="2">
        <v>39617</v>
      </c>
      <c r="B3914" t="s">
        <v>1908</v>
      </c>
      <c r="C3914" s="5">
        <f t="shared" si="122"/>
        <v>39617.716909722221</v>
      </c>
      <c r="D3914">
        <v>0.13469999999999999</v>
      </c>
      <c r="E3914">
        <f t="shared" si="123"/>
        <v>1346.9999999999998</v>
      </c>
    </row>
    <row r="3915" spans="1:5">
      <c r="A3915" s="2">
        <v>39617</v>
      </c>
      <c r="B3915" t="s">
        <v>1909</v>
      </c>
      <c r="C3915" s="5">
        <f t="shared" si="122"/>
        <v>39617.717604166668</v>
      </c>
      <c r="D3915">
        <v>0.27679999999999999</v>
      </c>
      <c r="E3915">
        <f t="shared" si="123"/>
        <v>2768</v>
      </c>
    </row>
    <row r="3916" spans="1:5">
      <c r="A3916" s="2">
        <v>39617</v>
      </c>
      <c r="B3916" t="s">
        <v>1910</v>
      </c>
      <c r="C3916" s="5">
        <f t="shared" si="122"/>
        <v>39617.718298611115</v>
      </c>
      <c r="D3916">
        <v>0.2137</v>
      </c>
      <c r="E3916">
        <f t="shared" si="123"/>
        <v>2137</v>
      </c>
    </row>
    <row r="3917" spans="1:5">
      <c r="A3917" s="2">
        <v>39617</v>
      </c>
      <c r="B3917" t="s">
        <v>1911</v>
      </c>
      <c r="C3917" s="5">
        <f t="shared" si="122"/>
        <v>39617.718993055554</v>
      </c>
      <c r="D3917">
        <v>0.3024</v>
      </c>
      <c r="E3917">
        <f t="shared" si="123"/>
        <v>3024</v>
      </c>
    </row>
    <row r="3918" spans="1:5">
      <c r="A3918" s="2">
        <v>39617</v>
      </c>
      <c r="B3918" t="s">
        <v>1912</v>
      </c>
      <c r="C3918" s="5">
        <f t="shared" si="122"/>
        <v>39617.719687500001</v>
      </c>
      <c r="D3918">
        <v>0.30580000000000002</v>
      </c>
      <c r="E3918">
        <f t="shared" si="123"/>
        <v>3058</v>
      </c>
    </row>
    <row r="3919" spans="1:5">
      <c r="A3919" s="2">
        <v>39617</v>
      </c>
      <c r="B3919" t="s">
        <v>1913</v>
      </c>
      <c r="C3919" s="5">
        <f t="shared" si="122"/>
        <v>39617.720381944448</v>
      </c>
      <c r="D3919">
        <v>0.28639999999999999</v>
      </c>
      <c r="E3919">
        <f t="shared" si="123"/>
        <v>2864</v>
      </c>
    </row>
    <row r="3920" spans="1:5">
      <c r="A3920" s="2">
        <v>39617</v>
      </c>
      <c r="B3920" t="s">
        <v>1190</v>
      </c>
      <c r="C3920" s="5">
        <f t="shared" si="122"/>
        <v>39617.721087962964</v>
      </c>
      <c r="D3920">
        <v>0.1376</v>
      </c>
      <c r="E3920">
        <f t="shared" si="123"/>
        <v>1376</v>
      </c>
    </row>
    <row r="3921" spans="1:5">
      <c r="A3921" s="2">
        <v>39617</v>
      </c>
      <c r="B3921" t="s">
        <v>1191</v>
      </c>
      <c r="C3921" s="5">
        <f t="shared" si="122"/>
        <v>39617.721782407411</v>
      </c>
      <c r="D3921">
        <v>0.31319999999999998</v>
      </c>
      <c r="E3921">
        <f t="shared" si="123"/>
        <v>3132</v>
      </c>
    </row>
    <row r="3922" spans="1:5">
      <c r="A3922" s="2">
        <v>39617</v>
      </c>
      <c r="B3922" t="s">
        <v>1192</v>
      </c>
      <c r="C3922" s="5">
        <f t="shared" si="122"/>
        <v>39617.72247685185</v>
      </c>
      <c r="D3922">
        <v>0.3085</v>
      </c>
      <c r="E3922">
        <f t="shared" si="123"/>
        <v>3085</v>
      </c>
    </row>
    <row r="3923" spans="1:5">
      <c r="A3923" s="2">
        <v>39617</v>
      </c>
      <c r="B3923" t="s">
        <v>1193</v>
      </c>
      <c r="C3923" s="5">
        <f t="shared" si="122"/>
        <v>39617.723171296297</v>
      </c>
      <c r="D3923">
        <v>0.30370000000000003</v>
      </c>
      <c r="E3923">
        <f t="shared" si="123"/>
        <v>3037.0000000000005</v>
      </c>
    </row>
    <row r="3924" spans="1:5">
      <c r="A3924" s="2">
        <v>39617</v>
      </c>
      <c r="B3924" t="s">
        <v>1194</v>
      </c>
      <c r="C3924" s="5">
        <f t="shared" si="122"/>
        <v>39617.723865740743</v>
      </c>
      <c r="D3924">
        <v>0.29549999999999998</v>
      </c>
      <c r="E3924">
        <f t="shared" si="123"/>
        <v>2955</v>
      </c>
    </row>
    <row r="3925" spans="1:5">
      <c r="A3925" s="2">
        <v>39617</v>
      </c>
      <c r="B3925" t="s">
        <v>1195</v>
      </c>
      <c r="C3925" s="5">
        <f t="shared" si="122"/>
        <v>39617.724560185183</v>
      </c>
      <c r="D3925">
        <v>0.28899999999999998</v>
      </c>
      <c r="E3925">
        <f t="shared" si="123"/>
        <v>2890</v>
      </c>
    </row>
    <row r="3926" spans="1:5">
      <c r="A3926" s="2">
        <v>39617</v>
      </c>
      <c r="B3926" t="s">
        <v>1196</v>
      </c>
      <c r="C3926" s="5">
        <f t="shared" si="122"/>
        <v>39617.725254629629</v>
      </c>
      <c r="D3926">
        <v>0.28589999999999999</v>
      </c>
      <c r="E3926">
        <f t="shared" si="123"/>
        <v>2859</v>
      </c>
    </row>
    <row r="3927" spans="1:5">
      <c r="A3927" s="2">
        <v>39617</v>
      </c>
      <c r="B3927" t="s">
        <v>1197</v>
      </c>
      <c r="C3927" s="5">
        <f t="shared" si="122"/>
        <v>39617.725949074076</v>
      </c>
      <c r="D3927">
        <v>0.2823</v>
      </c>
      <c r="E3927">
        <f t="shared" si="123"/>
        <v>2823</v>
      </c>
    </row>
    <row r="3928" spans="1:5">
      <c r="A3928" s="2">
        <v>39617</v>
      </c>
      <c r="B3928" t="s">
        <v>1198</v>
      </c>
      <c r="C3928" s="5">
        <f t="shared" si="122"/>
        <v>39617.726643518516</v>
      </c>
      <c r="D3928">
        <v>0.2823</v>
      </c>
      <c r="E3928">
        <f t="shared" si="123"/>
        <v>2823</v>
      </c>
    </row>
    <row r="3929" spans="1:5">
      <c r="A3929" s="2">
        <v>39617</v>
      </c>
      <c r="B3929" t="s">
        <v>1199</v>
      </c>
      <c r="C3929" s="5">
        <f t="shared" si="122"/>
        <v>39617.727337962962</v>
      </c>
      <c r="D3929">
        <v>0.28120000000000001</v>
      </c>
      <c r="E3929">
        <f t="shared" si="123"/>
        <v>2812</v>
      </c>
    </row>
    <row r="3930" spans="1:5">
      <c r="A3930" s="2">
        <v>39617</v>
      </c>
      <c r="B3930" t="s">
        <v>1200</v>
      </c>
      <c r="C3930" s="5">
        <f t="shared" si="122"/>
        <v>39617.728032407409</v>
      </c>
      <c r="D3930">
        <v>0.28079999999999999</v>
      </c>
      <c r="E3930">
        <f t="shared" si="123"/>
        <v>2808</v>
      </c>
    </row>
    <row r="3931" spans="1:5">
      <c r="A3931" s="2">
        <v>39617</v>
      </c>
      <c r="B3931" t="s">
        <v>1201</v>
      </c>
      <c r="C3931" s="5">
        <f t="shared" si="122"/>
        <v>39617.728726851848</v>
      </c>
      <c r="D3931">
        <v>0.27939999999999998</v>
      </c>
      <c r="E3931">
        <f t="shared" si="123"/>
        <v>2794</v>
      </c>
    </row>
    <row r="3932" spans="1:5">
      <c r="A3932" s="2">
        <v>39617</v>
      </c>
      <c r="B3932" t="s">
        <v>1202</v>
      </c>
      <c r="C3932" s="5">
        <f t="shared" si="122"/>
        <v>39617.729421296295</v>
      </c>
      <c r="D3932">
        <v>0.28070000000000001</v>
      </c>
      <c r="E3932">
        <f t="shared" si="123"/>
        <v>2807</v>
      </c>
    </row>
    <row r="3933" spans="1:5">
      <c r="A3933" s="2">
        <v>39617</v>
      </c>
      <c r="B3933" t="s">
        <v>1203</v>
      </c>
      <c r="C3933" s="5">
        <f t="shared" si="122"/>
        <v>39617.730115740742</v>
      </c>
      <c r="D3933">
        <v>0.28129999999999999</v>
      </c>
      <c r="E3933">
        <f t="shared" si="123"/>
        <v>2813</v>
      </c>
    </row>
    <row r="3934" spans="1:5">
      <c r="A3934" s="2">
        <v>39617</v>
      </c>
      <c r="B3934" t="s">
        <v>1204</v>
      </c>
      <c r="C3934" s="5">
        <f t="shared" si="122"/>
        <v>39617.730810185189</v>
      </c>
      <c r="D3934">
        <v>0.28170000000000001</v>
      </c>
      <c r="E3934">
        <f t="shared" si="123"/>
        <v>2817</v>
      </c>
    </row>
    <row r="3935" spans="1:5">
      <c r="A3935" s="2">
        <v>39617</v>
      </c>
      <c r="B3935" t="s">
        <v>1205</v>
      </c>
      <c r="C3935" s="5">
        <f t="shared" si="122"/>
        <v>39617.731504629628</v>
      </c>
      <c r="D3935">
        <v>0.28149999999999997</v>
      </c>
      <c r="E3935">
        <f t="shared" si="123"/>
        <v>2814.9999999999995</v>
      </c>
    </row>
    <row r="3936" spans="1:5">
      <c r="A3936" s="2">
        <v>39617</v>
      </c>
      <c r="B3936" t="s">
        <v>1206</v>
      </c>
      <c r="C3936" s="5">
        <f t="shared" si="122"/>
        <v>39617.732199074075</v>
      </c>
      <c r="D3936">
        <v>0.28060000000000002</v>
      </c>
      <c r="E3936">
        <f t="shared" si="123"/>
        <v>2806</v>
      </c>
    </row>
    <row r="3937" spans="1:5">
      <c r="A3937" s="2">
        <v>39617</v>
      </c>
      <c r="B3937" t="s">
        <v>1207</v>
      </c>
      <c r="C3937" s="5">
        <f t="shared" si="122"/>
        <v>39617.732893518521</v>
      </c>
      <c r="D3937">
        <v>0.28000000000000003</v>
      </c>
      <c r="E3937">
        <f t="shared" si="123"/>
        <v>2800.0000000000005</v>
      </c>
    </row>
    <row r="3938" spans="1:5">
      <c r="A3938" s="2">
        <v>39617</v>
      </c>
      <c r="B3938" t="s">
        <v>1208</v>
      </c>
      <c r="C3938" s="5">
        <f t="shared" si="122"/>
        <v>39617.733587962961</v>
      </c>
      <c r="D3938">
        <v>0.28110000000000002</v>
      </c>
      <c r="E3938">
        <f t="shared" si="123"/>
        <v>2811</v>
      </c>
    </row>
    <row r="3939" spans="1:5">
      <c r="A3939" s="2">
        <v>39617</v>
      </c>
      <c r="B3939" t="s">
        <v>1209</v>
      </c>
      <c r="C3939" s="5">
        <f t="shared" si="122"/>
        <v>39617.734282407408</v>
      </c>
      <c r="D3939">
        <v>0.27829999999999999</v>
      </c>
      <c r="E3939">
        <f t="shared" si="123"/>
        <v>2783</v>
      </c>
    </row>
    <row r="3940" spans="1:5">
      <c r="A3940" s="2">
        <v>39617</v>
      </c>
      <c r="B3940" t="s">
        <v>1750</v>
      </c>
      <c r="C3940" s="5">
        <f t="shared" si="122"/>
        <v>39617.734976851854</v>
      </c>
      <c r="D3940">
        <v>0.27610000000000001</v>
      </c>
      <c r="E3940">
        <f t="shared" si="123"/>
        <v>2761</v>
      </c>
    </row>
    <row r="3941" spans="1:5">
      <c r="A3941" s="2">
        <v>39617</v>
      </c>
      <c r="B3941" t="s">
        <v>1751</v>
      </c>
      <c r="C3941" s="5">
        <f t="shared" si="122"/>
        <v>39617.735671296294</v>
      </c>
      <c r="D3941">
        <v>0.27779999999999999</v>
      </c>
      <c r="E3941">
        <f t="shared" si="123"/>
        <v>2778</v>
      </c>
    </row>
    <row r="3942" spans="1:5">
      <c r="A3942" s="2">
        <v>39617</v>
      </c>
      <c r="B3942" t="s">
        <v>1752</v>
      </c>
      <c r="C3942" s="5">
        <f t="shared" si="122"/>
        <v>39617.73636574074</v>
      </c>
      <c r="D3942">
        <v>0.27879999999999999</v>
      </c>
      <c r="E3942">
        <f t="shared" si="123"/>
        <v>2788</v>
      </c>
    </row>
    <row r="3943" spans="1:5">
      <c r="A3943" s="2">
        <v>39617</v>
      </c>
      <c r="B3943" t="s">
        <v>1753</v>
      </c>
      <c r="C3943" s="5">
        <f t="shared" si="122"/>
        <v>39617.737060185187</v>
      </c>
      <c r="D3943">
        <v>0.26750000000000002</v>
      </c>
      <c r="E3943">
        <f t="shared" si="123"/>
        <v>2675</v>
      </c>
    </row>
    <row r="3944" spans="1:5">
      <c r="A3944" s="2">
        <v>39617</v>
      </c>
      <c r="B3944" t="s">
        <v>1754</v>
      </c>
      <c r="C3944" s="5">
        <f t="shared" si="122"/>
        <v>39617.737754629627</v>
      </c>
      <c r="D3944">
        <v>0.19500000000000001</v>
      </c>
      <c r="E3944">
        <f t="shared" si="123"/>
        <v>1950</v>
      </c>
    </row>
    <row r="3945" spans="1:5">
      <c r="A3945" s="2">
        <v>39617</v>
      </c>
      <c r="B3945" t="s">
        <v>1215</v>
      </c>
      <c r="C3945" s="5">
        <f t="shared" si="122"/>
        <v>39617.738449074073</v>
      </c>
      <c r="D3945">
        <v>0.26829999999999998</v>
      </c>
      <c r="E3945">
        <f t="shared" si="123"/>
        <v>2683</v>
      </c>
    </row>
    <row r="3946" spans="1:5">
      <c r="A3946" s="2">
        <v>39617</v>
      </c>
      <c r="B3946" t="s">
        <v>1216</v>
      </c>
      <c r="C3946" s="5">
        <f t="shared" si="122"/>
        <v>39617.73914351852</v>
      </c>
      <c r="D3946">
        <v>0.28089999999999998</v>
      </c>
      <c r="E3946">
        <f t="shared" si="123"/>
        <v>2809</v>
      </c>
    </row>
    <row r="3947" spans="1:5">
      <c r="A3947" s="2">
        <v>39617</v>
      </c>
      <c r="B3947" t="s">
        <v>1217</v>
      </c>
      <c r="C3947" s="5">
        <f t="shared" si="122"/>
        <v>39617.739837962959</v>
      </c>
      <c r="D3947">
        <v>0.27800000000000002</v>
      </c>
      <c r="E3947">
        <f t="shared" si="123"/>
        <v>2780.0000000000005</v>
      </c>
    </row>
    <row r="3948" spans="1:5">
      <c r="A3948" s="2">
        <v>39617</v>
      </c>
      <c r="B3948" t="s">
        <v>1218</v>
      </c>
      <c r="C3948" s="5">
        <f t="shared" si="122"/>
        <v>39617.740532407406</v>
      </c>
      <c r="D3948">
        <v>0.28000000000000003</v>
      </c>
      <c r="E3948">
        <f t="shared" si="123"/>
        <v>2800.0000000000005</v>
      </c>
    </row>
    <row r="3949" spans="1:5">
      <c r="A3949" s="2">
        <v>39617</v>
      </c>
      <c r="B3949" t="s">
        <v>1219</v>
      </c>
      <c r="C3949" s="5">
        <f t="shared" si="122"/>
        <v>39617.741226851853</v>
      </c>
      <c r="D3949">
        <v>0.28270000000000001</v>
      </c>
      <c r="E3949">
        <f t="shared" si="123"/>
        <v>2827</v>
      </c>
    </row>
    <row r="3950" spans="1:5">
      <c r="A3950" s="2">
        <v>39617</v>
      </c>
      <c r="B3950" t="s">
        <v>1220</v>
      </c>
      <c r="C3950" s="5">
        <f t="shared" si="122"/>
        <v>39617.7419212963</v>
      </c>
      <c r="D3950">
        <v>0.28260000000000002</v>
      </c>
      <c r="E3950">
        <f t="shared" si="123"/>
        <v>2826</v>
      </c>
    </row>
    <row r="3951" spans="1:5">
      <c r="A3951" s="2">
        <v>39617</v>
      </c>
      <c r="B3951" t="s">
        <v>1221</v>
      </c>
      <c r="C3951" s="5">
        <f t="shared" si="122"/>
        <v>39617.742615740739</v>
      </c>
      <c r="D3951">
        <v>0.28339999999999999</v>
      </c>
      <c r="E3951">
        <f t="shared" si="123"/>
        <v>2834</v>
      </c>
    </row>
    <row r="3952" spans="1:5">
      <c r="A3952" s="2">
        <v>39617</v>
      </c>
      <c r="B3952" t="s">
        <v>1222</v>
      </c>
      <c r="C3952" s="5">
        <f t="shared" si="122"/>
        <v>39617.743310185186</v>
      </c>
      <c r="D3952">
        <v>0.28870000000000001</v>
      </c>
      <c r="E3952">
        <f t="shared" si="123"/>
        <v>2887</v>
      </c>
    </row>
    <row r="3953" spans="1:5">
      <c r="A3953" s="2">
        <v>39617</v>
      </c>
      <c r="B3953" t="s">
        <v>1223</v>
      </c>
      <c r="C3953" s="5">
        <f t="shared" si="122"/>
        <v>39617.744004629632</v>
      </c>
      <c r="D3953">
        <v>0.29849999999999999</v>
      </c>
      <c r="E3953">
        <f t="shared" si="123"/>
        <v>2985</v>
      </c>
    </row>
    <row r="3954" spans="1:5">
      <c r="A3954" s="2">
        <v>39617</v>
      </c>
      <c r="B3954" t="s">
        <v>1224</v>
      </c>
      <c r="C3954" s="5">
        <f t="shared" si="122"/>
        <v>39617.744699074072</v>
      </c>
      <c r="D3954">
        <v>0.30349999999999999</v>
      </c>
      <c r="E3954">
        <f t="shared" si="123"/>
        <v>3035</v>
      </c>
    </row>
    <row r="3955" spans="1:5">
      <c r="A3955" s="2">
        <v>39617</v>
      </c>
      <c r="B3955" t="s">
        <v>1225</v>
      </c>
      <c r="C3955" s="5">
        <f t="shared" si="122"/>
        <v>39617.745393518519</v>
      </c>
      <c r="D3955">
        <v>0.2374</v>
      </c>
      <c r="E3955">
        <f t="shared" si="123"/>
        <v>2374</v>
      </c>
    </row>
    <row r="3956" spans="1:5">
      <c r="A3956" s="2">
        <v>39617</v>
      </c>
      <c r="B3956" t="s">
        <v>1226</v>
      </c>
      <c r="C3956" s="5">
        <f t="shared" si="122"/>
        <v>39617.746087962965</v>
      </c>
      <c r="D3956">
        <v>0.3085</v>
      </c>
      <c r="E3956">
        <f t="shared" si="123"/>
        <v>3085</v>
      </c>
    </row>
    <row r="3957" spans="1:5">
      <c r="A3957" s="2">
        <v>39617</v>
      </c>
      <c r="B3957" t="s">
        <v>1914</v>
      </c>
      <c r="C3957" s="5">
        <f t="shared" si="122"/>
        <v>39617.746770833335</v>
      </c>
      <c r="D3957">
        <v>0.12659999999999999</v>
      </c>
      <c r="E3957">
        <f t="shared" si="123"/>
        <v>1266</v>
      </c>
    </row>
    <row r="3958" spans="1:5">
      <c r="A3958" s="2">
        <v>39617</v>
      </c>
      <c r="B3958" t="s">
        <v>1228</v>
      </c>
      <c r="C3958" s="5">
        <f t="shared" si="122"/>
        <v>39617.747476851851</v>
      </c>
      <c r="D3958">
        <v>0.1091</v>
      </c>
      <c r="E3958">
        <f t="shared" si="123"/>
        <v>1091</v>
      </c>
    </row>
    <row r="3959" spans="1:5">
      <c r="A3959" s="2">
        <v>39617</v>
      </c>
      <c r="B3959" t="s">
        <v>1229</v>
      </c>
      <c r="C3959" s="5">
        <f t="shared" si="122"/>
        <v>39617.748171296298</v>
      </c>
      <c r="D3959">
        <v>8.5800000000000001E-2</v>
      </c>
      <c r="E3959">
        <f t="shared" si="123"/>
        <v>858</v>
      </c>
    </row>
    <row r="3960" spans="1:5">
      <c r="A3960" s="2">
        <v>39617</v>
      </c>
      <c r="B3960" t="s">
        <v>1230</v>
      </c>
      <c r="C3960" s="5">
        <f t="shared" si="122"/>
        <v>39617.748865740738</v>
      </c>
      <c r="D3960">
        <v>7.9100000000000004E-2</v>
      </c>
      <c r="E3960">
        <f t="shared" si="123"/>
        <v>791</v>
      </c>
    </row>
    <row r="3961" spans="1:5">
      <c r="A3961" s="2">
        <v>39617</v>
      </c>
      <c r="B3961" t="s">
        <v>1231</v>
      </c>
      <c r="C3961" s="5">
        <f t="shared" si="122"/>
        <v>39617.749560185184</v>
      </c>
      <c r="D3961">
        <v>7.7700000000000005E-2</v>
      </c>
      <c r="E3961">
        <f t="shared" si="123"/>
        <v>777</v>
      </c>
    </row>
    <row r="3962" spans="1:5">
      <c r="A3962" s="2">
        <v>39617</v>
      </c>
      <c r="B3962" t="s">
        <v>1232</v>
      </c>
      <c r="C3962" s="5">
        <f t="shared" si="122"/>
        <v>39617.750254629631</v>
      </c>
      <c r="D3962">
        <v>8.0600000000000005E-2</v>
      </c>
      <c r="E3962">
        <f t="shared" si="123"/>
        <v>806</v>
      </c>
    </row>
    <row r="3963" spans="1:5">
      <c r="A3963" s="2">
        <v>39617</v>
      </c>
      <c r="B3963" t="s">
        <v>1233</v>
      </c>
      <c r="C3963" s="5">
        <f t="shared" si="122"/>
        <v>39617.750949074078</v>
      </c>
      <c r="D3963">
        <v>8.7400000000000005E-2</v>
      </c>
      <c r="E3963">
        <f t="shared" si="123"/>
        <v>874</v>
      </c>
    </row>
    <row r="3964" spans="1:5">
      <c r="A3964" s="2">
        <v>39617</v>
      </c>
      <c r="B3964" t="s">
        <v>1234</v>
      </c>
      <c r="C3964" s="5">
        <f t="shared" si="122"/>
        <v>39617.751643518517</v>
      </c>
      <c r="D3964">
        <v>0.1028</v>
      </c>
      <c r="E3964">
        <f t="shared" si="123"/>
        <v>1028</v>
      </c>
    </row>
    <row r="3965" spans="1:5">
      <c r="A3965" s="2">
        <v>39617</v>
      </c>
      <c r="B3965" t="s">
        <v>1235</v>
      </c>
      <c r="C3965" s="5">
        <f t="shared" si="122"/>
        <v>39617.752337962964</v>
      </c>
      <c r="D3965">
        <v>0.249</v>
      </c>
      <c r="E3965">
        <f t="shared" si="123"/>
        <v>2490</v>
      </c>
    </row>
    <row r="3966" spans="1:5">
      <c r="A3966" s="2">
        <v>39617</v>
      </c>
      <c r="B3966" t="s">
        <v>1236</v>
      </c>
      <c r="C3966" s="5">
        <f t="shared" si="122"/>
        <v>39617.753032407411</v>
      </c>
      <c r="D3966">
        <v>0.31180000000000002</v>
      </c>
      <c r="E3966">
        <f t="shared" si="123"/>
        <v>3118</v>
      </c>
    </row>
    <row r="3967" spans="1:5">
      <c r="A3967" s="2">
        <v>39617</v>
      </c>
      <c r="B3967" t="s">
        <v>1237</v>
      </c>
      <c r="C3967" s="5">
        <f t="shared" si="122"/>
        <v>39617.75372685185</v>
      </c>
      <c r="D3967">
        <v>0.31840000000000002</v>
      </c>
      <c r="E3967">
        <f t="shared" si="123"/>
        <v>3184</v>
      </c>
    </row>
    <row r="3968" spans="1:5">
      <c r="A3968" s="2">
        <v>39617</v>
      </c>
      <c r="B3968" t="s">
        <v>1756</v>
      </c>
      <c r="C3968" s="5">
        <f t="shared" si="122"/>
        <v>39617.754421296297</v>
      </c>
      <c r="D3968">
        <v>0.1454</v>
      </c>
      <c r="E3968">
        <f t="shared" si="123"/>
        <v>1454</v>
      </c>
    </row>
    <row r="3969" spans="1:5">
      <c r="A3969" s="2">
        <v>39617</v>
      </c>
      <c r="B3969" t="s">
        <v>1915</v>
      </c>
      <c r="C3969" s="5">
        <f t="shared" si="122"/>
        <v>39617.755115740743</v>
      </c>
      <c r="D3969">
        <v>0.15609999999999999</v>
      </c>
      <c r="E3969">
        <f t="shared" si="123"/>
        <v>1561</v>
      </c>
    </row>
    <row r="3970" spans="1:5">
      <c r="A3970" s="2">
        <v>39617</v>
      </c>
      <c r="B3970" t="s">
        <v>1240</v>
      </c>
      <c r="C3970" s="5">
        <f t="shared" si="122"/>
        <v>39617.755810185183</v>
      </c>
      <c r="D3970">
        <v>0.15690000000000001</v>
      </c>
      <c r="E3970">
        <f t="shared" si="123"/>
        <v>1569.0000000000002</v>
      </c>
    </row>
    <row r="3971" spans="1:5">
      <c r="A3971" s="2">
        <v>39617</v>
      </c>
      <c r="B3971" t="s">
        <v>1916</v>
      </c>
      <c r="C3971" s="5">
        <f t="shared" ref="C3971:C4034" si="124">A3971+TIME(LEFT(B3971,3),MID(B3971,5,2),RIGHT(B3971,2))</f>
        <v>39617.756504629629</v>
      </c>
      <c r="D3971">
        <v>0.22939999999999999</v>
      </c>
      <c r="E3971">
        <f t="shared" ref="E3971:E4034" si="125">D3971*10000</f>
        <v>2294</v>
      </c>
    </row>
    <row r="3972" spans="1:5">
      <c r="A3972" s="2">
        <v>39617</v>
      </c>
      <c r="B3972" t="s">
        <v>1242</v>
      </c>
      <c r="C3972" s="5">
        <f t="shared" si="124"/>
        <v>39617.757199074076</v>
      </c>
      <c r="D3972">
        <v>0.23719999999999999</v>
      </c>
      <c r="E3972">
        <f t="shared" si="125"/>
        <v>2372</v>
      </c>
    </row>
    <row r="3973" spans="1:5">
      <c r="A3973" s="2">
        <v>39617</v>
      </c>
      <c r="B3973" t="s">
        <v>1243</v>
      </c>
      <c r="C3973" s="5">
        <f t="shared" si="124"/>
        <v>39617.757893518516</v>
      </c>
      <c r="D3973">
        <v>0.2195</v>
      </c>
      <c r="E3973">
        <f t="shared" si="125"/>
        <v>2195</v>
      </c>
    </row>
    <row r="3974" spans="1:5">
      <c r="A3974" s="2">
        <v>39617</v>
      </c>
      <c r="B3974" t="s">
        <v>1244</v>
      </c>
      <c r="C3974" s="5">
        <f t="shared" si="124"/>
        <v>39617.758587962962</v>
      </c>
      <c r="D3974">
        <v>0.31859999999999999</v>
      </c>
      <c r="E3974">
        <f t="shared" si="125"/>
        <v>3186</v>
      </c>
    </row>
    <row r="3975" spans="1:5">
      <c r="A3975" s="2">
        <v>39617</v>
      </c>
      <c r="B3975" t="s">
        <v>1245</v>
      </c>
      <c r="C3975" s="5">
        <f t="shared" si="124"/>
        <v>39617.759282407409</v>
      </c>
      <c r="D3975">
        <v>0.30320000000000003</v>
      </c>
      <c r="E3975">
        <f t="shared" si="125"/>
        <v>3032.0000000000005</v>
      </c>
    </row>
    <row r="3976" spans="1:5">
      <c r="A3976" s="2">
        <v>39617</v>
      </c>
      <c r="B3976" t="s">
        <v>1246</v>
      </c>
      <c r="C3976" s="5">
        <f t="shared" si="124"/>
        <v>39617.759976851848</v>
      </c>
      <c r="D3976">
        <v>0.29060000000000002</v>
      </c>
      <c r="E3976">
        <f t="shared" si="125"/>
        <v>2906.0000000000005</v>
      </c>
    </row>
    <row r="3977" spans="1:5">
      <c r="A3977" s="2">
        <v>39617</v>
      </c>
      <c r="B3977" t="s">
        <v>1247</v>
      </c>
      <c r="C3977" s="5">
        <f t="shared" si="124"/>
        <v>39617.760671296295</v>
      </c>
      <c r="D3977">
        <v>0.27910000000000001</v>
      </c>
      <c r="E3977">
        <f t="shared" si="125"/>
        <v>2791</v>
      </c>
    </row>
    <row r="3978" spans="1:5">
      <c r="A3978" s="2">
        <v>39617</v>
      </c>
      <c r="B3978" t="s">
        <v>1248</v>
      </c>
      <c r="C3978" s="5">
        <f t="shared" si="124"/>
        <v>39617.761365740742</v>
      </c>
      <c r="D3978">
        <v>0.27160000000000001</v>
      </c>
      <c r="E3978">
        <f t="shared" si="125"/>
        <v>2716</v>
      </c>
    </row>
    <row r="3979" spans="1:5">
      <c r="A3979" s="2">
        <v>39617</v>
      </c>
      <c r="B3979" t="s">
        <v>1249</v>
      </c>
      <c r="C3979" s="5">
        <f t="shared" si="124"/>
        <v>39617.762060185189</v>
      </c>
      <c r="D3979">
        <v>0.26769999999999999</v>
      </c>
      <c r="E3979">
        <f t="shared" si="125"/>
        <v>2677</v>
      </c>
    </row>
    <row r="3980" spans="1:5">
      <c r="A3980" s="2">
        <v>39617</v>
      </c>
      <c r="B3980" t="s">
        <v>1250</v>
      </c>
      <c r="C3980" s="5">
        <f t="shared" si="124"/>
        <v>39617.762754629628</v>
      </c>
      <c r="D3980">
        <v>0.26769999999999999</v>
      </c>
      <c r="E3980">
        <f t="shared" si="125"/>
        <v>2677</v>
      </c>
    </row>
    <row r="3981" spans="1:5">
      <c r="A3981" s="2">
        <v>39617</v>
      </c>
      <c r="B3981" t="s">
        <v>1251</v>
      </c>
      <c r="C3981" s="5">
        <f t="shared" si="124"/>
        <v>39617.763449074075</v>
      </c>
      <c r="D3981">
        <v>0.26729999999999998</v>
      </c>
      <c r="E3981">
        <f t="shared" si="125"/>
        <v>2673</v>
      </c>
    </row>
    <row r="3982" spans="1:5">
      <c r="A3982" s="2">
        <v>39617</v>
      </c>
      <c r="B3982" t="s">
        <v>1252</v>
      </c>
      <c r="C3982" s="5">
        <f t="shared" si="124"/>
        <v>39617.764143518521</v>
      </c>
      <c r="D3982">
        <v>0.26850000000000002</v>
      </c>
      <c r="E3982">
        <f t="shared" si="125"/>
        <v>2685</v>
      </c>
    </row>
    <row r="3983" spans="1:5">
      <c r="A3983" s="2">
        <v>39617</v>
      </c>
      <c r="B3983" t="s">
        <v>1253</v>
      </c>
      <c r="C3983" s="5">
        <f t="shared" si="124"/>
        <v>39617.764837962961</v>
      </c>
      <c r="D3983">
        <v>8.7499999999999994E-2</v>
      </c>
      <c r="E3983">
        <f t="shared" si="125"/>
        <v>875</v>
      </c>
    </row>
    <row r="3984" spans="1:5">
      <c r="A3984" s="2">
        <v>39617</v>
      </c>
      <c r="B3984" t="s">
        <v>1254</v>
      </c>
      <c r="C3984" s="5">
        <f t="shared" si="124"/>
        <v>39617.765532407408</v>
      </c>
      <c r="D3984">
        <v>8.5900000000000004E-2</v>
      </c>
      <c r="E3984">
        <f t="shared" si="125"/>
        <v>859</v>
      </c>
    </row>
    <row r="3985" spans="1:5">
      <c r="A3985" s="2">
        <v>39617</v>
      </c>
      <c r="B3985" t="s">
        <v>1255</v>
      </c>
      <c r="C3985" s="5">
        <f t="shared" si="124"/>
        <v>39617.766226851854</v>
      </c>
      <c r="D3985">
        <v>9.1399999999999995E-2</v>
      </c>
      <c r="E3985">
        <f t="shared" si="125"/>
        <v>914</v>
      </c>
    </row>
    <row r="3986" spans="1:5">
      <c r="A3986" s="2">
        <v>39617</v>
      </c>
      <c r="B3986" t="s">
        <v>1256</v>
      </c>
      <c r="C3986" s="5">
        <f t="shared" si="124"/>
        <v>39617.766921296294</v>
      </c>
      <c r="D3986">
        <v>0.14069999999999999</v>
      </c>
      <c r="E3986">
        <f t="shared" si="125"/>
        <v>1407</v>
      </c>
    </row>
    <row r="3987" spans="1:5">
      <c r="A3987" s="2">
        <v>39617</v>
      </c>
      <c r="B3987" t="s">
        <v>1257</v>
      </c>
      <c r="C3987" s="5">
        <f t="shared" si="124"/>
        <v>39617.76761574074</v>
      </c>
      <c r="D3987">
        <v>0.1225</v>
      </c>
      <c r="E3987">
        <f t="shared" si="125"/>
        <v>1225</v>
      </c>
    </row>
    <row r="3988" spans="1:5">
      <c r="A3988" s="2">
        <v>39617</v>
      </c>
      <c r="B3988" t="s">
        <v>1258</v>
      </c>
      <c r="C3988" s="5">
        <f t="shared" si="124"/>
        <v>39617.768310185187</v>
      </c>
      <c r="D3988">
        <v>0.28789999999999999</v>
      </c>
      <c r="E3988">
        <f t="shared" si="125"/>
        <v>2879</v>
      </c>
    </row>
    <row r="3989" spans="1:5">
      <c r="A3989" s="2">
        <v>39617</v>
      </c>
      <c r="B3989" t="s">
        <v>1259</v>
      </c>
      <c r="C3989" s="5">
        <f t="shared" si="124"/>
        <v>39617.769004629627</v>
      </c>
      <c r="D3989">
        <v>0.1542</v>
      </c>
      <c r="E3989">
        <f t="shared" si="125"/>
        <v>1542</v>
      </c>
    </row>
    <row r="3990" spans="1:5">
      <c r="A3990" s="2">
        <v>39617</v>
      </c>
      <c r="B3990" t="s">
        <v>1260</v>
      </c>
      <c r="C3990" s="5">
        <f t="shared" si="124"/>
        <v>39617.769699074073</v>
      </c>
      <c r="D3990">
        <v>0.13439999999999999</v>
      </c>
      <c r="E3990">
        <f t="shared" si="125"/>
        <v>1344</v>
      </c>
    </row>
    <row r="3991" spans="1:5">
      <c r="A3991" s="2">
        <v>39617</v>
      </c>
      <c r="B3991" t="s">
        <v>1261</v>
      </c>
      <c r="C3991" s="5">
        <f t="shared" si="124"/>
        <v>39617.77039351852</v>
      </c>
      <c r="D3991">
        <v>0.1537</v>
      </c>
      <c r="E3991">
        <f t="shared" si="125"/>
        <v>1537</v>
      </c>
    </row>
    <row r="3992" spans="1:5">
      <c r="A3992" s="2">
        <v>39617</v>
      </c>
      <c r="B3992" t="s">
        <v>1262</v>
      </c>
      <c r="C3992" s="5">
        <f t="shared" si="124"/>
        <v>39617.771087962959</v>
      </c>
      <c r="D3992">
        <v>0.28960000000000002</v>
      </c>
      <c r="E3992">
        <f t="shared" si="125"/>
        <v>2896.0000000000005</v>
      </c>
    </row>
    <row r="3993" spans="1:5">
      <c r="A3993" s="2">
        <v>39617</v>
      </c>
      <c r="B3993" t="s">
        <v>1917</v>
      </c>
      <c r="C3993" s="5">
        <f t="shared" si="124"/>
        <v>39617.771770833337</v>
      </c>
      <c r="D3993">
        <v>0.27989999999999998</v>
      </c>
      <c r="E3993">
        <f t="shared" si="125"/>
        <v>2799</v>
      </c>
    </row>
    <row r="3994" spans="1:5">
      <c r="A3994" s="2">
        <v>39617</v>
      </c>
      <c r="B3994" t="s">
        <v>1264</v>
      </c>
      <c r="C3994" s="5">
        <f t="shared" si="124"/>
        <v>39617.772476851853</v>
      </c>
      <c r="D3994">
        <v>0.27410000000000001</v>
      </c>
      <c r="E3994">
        <f t="shared" si="125"/>
        <v>2741</v>
      </c>
    </row>
    <row r="3995" spans="1:5">
      <c r="A3995" s="2">
        <v>39617</v>
      </c>
      <c r="B3995" t="s">
        <v>1265</v>
      </c>
      <c r="C3995" s="5">
        <f t="shared" si="124"/>
        <v>39617.7731712963</v>
      </c>
      <c r="D3995">
        <v>0.26840000000000003</v>
      </c>
      <c r="E3995">
        <f t="shared" si="125"/>
        <v>2684.0000000000005</v>
      </c>
    </row>
    <row r="3996" spans="1:5">
      <c r="A3996" s="2">
        <v>39617</v>
      </c>
      <c r="B3996" t="s">
        <v>1918</v>
      </c>
      <c r="C3996" s="5">
        <f t="shared" si="124"/>
        <v>39617.773854166669</v>
      </c>
      <c r="D3996">
        <v>0.26319999999999999</v>
      </c>
      <c r="E3996">
        <f t="shared" si="125"/>
        <v>2632</v>
      </c>
    </row>
    <row r="3997" spans="1:5">
      <c r="A3997" s="2">
        <v>39617</v>
      </c>
      <c r="B3997" t="s">
        <v>1267</v>
      </c>
      <c r="C3997" s="5">
        <f t="shared" si="124"/>
        <v>39617.774560185186</v>
      </c>
      <c r="D3997">
        <v>0.26429999999999998</v>
      </c>
      <c r="E3997">
        <f t="shared" si="125"/>
        <v>2643</v>
      </c>
    </row>
    <row r="3998" spans="1:5">
      <c r="A3998" s="2">
        <v>39617</v>
      </c>
      <c r="B3998" t="s">
        <v>1268</v>
      </c>
      <c r="C3998" s="5">
        <f t="shared" si="124"/>
        <v>39617.775254629632</v>
      </c>
      <c r="D3998">
        <v>0.25640000000000002</v>
      </c>
      <c r="E3998">
        <f t="shared" si="125"/>
        <v>2564</v>
      </c>
    </row>
    <row r="3999" spans="1:5">
      <c r="A3999" s="2">
        <v>39617</v>
      </c>
      <c r="B3999" t="s">
        <v>1269</v>
      </c>
      <c r="C3999" s="5">
        <f t="shared" si="124"/>
        <v>39617.775949074072</v>
      </c>
      <c r="D3999">
        <v>8.1500000000000003E-2</v>
      </c>
      <c r="E3999">
        <f t="shared" si="125"/>
        <v>815</v>
      </c>
    </row>
    <row r="4000" spans="1:5">
      <c r="A4000" s="2">
        <v>39617</v>
      </c>
      <c r="B4000" t="s">
        <v>1270</v>
      </c>
      <c r="C4000" s="5">
        <f t="shared" si="124"/>
        <v>39617.776643518519</v>
      </c>
      <c r="D4000">
        <v>7.2999999999999995E-2</v>
      </c>
      <c r="E4000">
        <f t="shared" si="125"/>
        <v>730</v>
      </c>
    </row>
    <row r="4001" spans="1:5">
      <c r="A4001" s="2">
        <v>39617</v>
      </c>
      <c r="B4001" t="s">
        <v>1271</v>
      </c>
      <c r="C4001" s="5">
        <f t="shared" si="124"/>
        <v>39617.777337962965</v>
      </c>
      <c r="D4001">
        <v>7.0599999999999996E-2</v>
      </c>
      <c r="E4001">
        <f t="shared" si="125"/>
        <v>706</v>
      </c>
    </row>
    <row r="4002" spans="1:5">
      <c r="A4002" s="2">
        <v>39617</v>
      </c>
      <c r="B4002" t="s">
        <v>1272</v>
      </c>
      <c r="C4002" s="5">
        <f t="shared" si="124"/>
        <v>39617.778032407405</v>
      </c>
      <c r="D4002">
        <v>8.3699999999999997E-2</v>
      </c>
      <c r="E4002">
        <f t="shared" si="125"/>
        <v>837</v>
      </c>
    </row>
    <row r="4003" spans="1:5">
      <c r="A4003" s="2">
        <v>39617</v>
      </c>
      <c r="B4003" t="s">
        <v>1273</v>
      </c>
      <c r="C4003" s="5">
        <f t="shared" si="124"/>
        <v>39617.778726851851</v>
      </c>
      <c r="D4003">
        <v>0.15870000000000001</v>
      </c>
      <c r="E4003">
        <f t="shared" si="125"/>
        <v>1587</v>
      </c>
    </row>
    <row r="4004" spans="1:5">
      <c r="A4004" s="2">
        <v>39617</v>
      </c>
      <c r="B4004" t="s">
        <v>1274</v>
      </c>
      <c r="C4004" s="5">
        <f t="shared" si="124"/>
        <v>39617.779421296298</v>
      </c>
      <c r="D4004">
        <v>0.1045</v>
      </c>
      <c r="E4004">
        <f t="shared" si="125"/>
        <v>1045</v>
      </c>
    </row>
    <row r="4005" spans="1:5">
      <c r="A4005" s="2">
        <v>39617</v>
      </c>
      <c r="B4005" t="s">
        <v>1919</v>
      </c>
      <c r="C4005" s="5">
        <f t="shared" si="124"/>
        <v>39617.780104166668</v>
      </c>
      <c r="D4005">
        <v>8.6199999999999999E-2</v>
      </c>
      <c r="E4005">
        <f t="shared" si="125"/>
        <v>862</v>
      </c>
    </row>
    <row r="4006" spans="1:5">
      <c r="A4006" s="2">
        <v>39617</v>
      </c>
      <c r="B4006" t="s">
        <v>1276</v>
      </c>
      <c r="C4006" s="5">
        <f t="shared" si="124"/>
        <v>39617.780810185184</v>
      </c>
      <c r="D4006">
        <v>7.8600000000000003E-2</v>
      </c>
      <c r="E4006">
        <f t="shared" si="125"/>
        <v>786</v>
      </c>
    </row>
    <row r="4007" spans="1:5">
      <c r="A4007" s="2">
        <v>39617</v>
      </c>
      <c r="B4007" t="s">
        <v>1920</v>
      </c>
      <c r="C4007" s="5">
        <f t="shared" si="124"/>
        <v>39617.781493055554</v>
      </c>
      <c r="D4007">
        <v>6.2199999999999998E-2</v>
      </c>
      <c r="E4007">
        <f t="shared" si="125"/>
        <v>622</v>
      </c>
    </row>
    <row r="4008" spans="1:5">
      <c r="A4008" s="2">
        <v>39617</v>
      </c>
      <c r="B4008" t="s">
        <v>1921</v>
      </c>
      <c r="C4008" s="5">
        <f t="shared" si="124"/>
        <v>39617.782187500001</v>
      </c>
      <c r="D4008">
        <v>5.1900000000000002E-2</v>
      </c>
      <c r="E4008">
        <f t="shared" si="125"/>
        <v>519</v>
      </c>
    </row>
    <row r="4009" spans="1:5">
      <c r="A4009" s="2">
        <v>39617</v>
      </c>
      <c r="B4009" t="s">
        <v>1922</v>
      </c>
      <c r="C4009" s="5">
        <f t="shared" si="124"/>
        <v>39617.782881944448</v>
      </c>
      <c r="D4009">
        <v>4.2900000000000001E-2</v>
      </c>
      <c r="E4009">
        <f t="shared" si="125"/>
        <v>429</v>
      </c>
    </row>
    <row r="4010" spans="1:5">
      <c r="A4010" s="2">
        <v>39617</v>
      </c>
      <c r="B4010" t="s">
        <v>1280</v>
      </c>
      <c r="C4010" s="5">
        <f t="shared" si="124"/>
        <v>39617.783587962964</v>
      </c>
      <c r="D4010">
        <v>3.6200000000000003E-2</v>
      </c>
      <c r="E4010">
        <f t="shared" si="125"/>
        <v>362.00000000000006</v>
      </c>
    </row>
    <row r="4011" spans="1:5">
      <c r="A4011" s="2">
        <v>39617</v>
      </c>
      <c r="B4011" t="s">
        <v>1281</v>
      </c>
      <c r="C4011" s="5">
        <f t="shared" si="124"/>
        <v>39617.784282407411</v>
      </c>
      <c r="D4011">
        <v>3.2000000000000001E-2</v>
      </c>
      <c r="E4011">
        <f t="shared" si="125"/>
        <v>320</v>
      </c>
    </row>
    <row r="4012" spans="1:5">
      <c r="A4012" s="2">
        <v>39617</v>
      </c>
      <c r="B4012" t="s">
        <v>1282</v>
      </c>
      <c r="C4012" s="5">
        <f t="shared" si="124"/>
        <v>39617.78497685185</v>
      </c>
      <c r="D4012">
        <v>2.9000000000000001E-2</v>
      </c>
      <c r="E4012">
        <f t="shared" si="125"/>
        <v>290</v>
      </c>
    </row>
    <row r="4013" spans="1:5">
      <c r="A4013" s="2">
        <v>39617</v>
      </c>
      <c r="B4013" t="s">
        <v>1283</v>
      </c>
      <c r="C4013" s="5">
        <f t="shared" si="124"/>
        <v>39617.785671296297</v>
      </c>
      <c r="D4013">
        <v>2.7799999999999998E-2</v>
      </c>
      <c r="E4013">
        <f t="shared" si="125"/>
        <v>278</v>
      </c>
    </row>
    <row r="4014" spans="1:5">
      <c r="A4014" s="2">
        <v>39617</v>
      </c>
      <c r="B4014" t="s">
        <v>1284</v>
      </c>
      <c r="C4014" s="5">
        <f t="shared" si="124"/>
        <v>39617.786365740743</v>
      </c>
      <c r="D4014">
        <v>2.9000000000000001E-2</v>
      </c>
      <c r="E4014">
        <f t="shared" si="125"/>
        <v>290</v>
      </c>
    </row>
    <row r="4015" spans="1:5">
      <c r="A4015" s="2">
        <v>39617</v>
      </c>
      <c r="B4015" t="s">
        <v>1764</v>
      </c>
      <c r="C4015" s="5">
        <f t="shared" si="124"/>
        <v>39617.787060185183</v>
      </c>
      <c r="D4015">
        <v>2.9899999999999999E-2</v>
      </c>
      <c r="E4015">
        <f t="shared" si="125"/>
        <v>299</v>
      </c>
    </row>
    <row r="4016" spans="1:5">
      <c r="A4016" s="2">
        <v>39617</v>
      </c>
      <c r="B4016" t="s">
        <v>1765</v>
      </c>
      <c r="C4016" s="5">
        <f t="shared" si="124"/>
        <v>39617.787754629629</v>
      </c>
      <c r="D4016">
        <v>3.1699999999999999E-2</v>
      </c>
      <c r="E4016">
        <f t="shared" si="125"/>
        <v>317</v>
      </c>
    </row>
    <row r="4017" spans="1:5">
      <c r="A4017" s="2">
        <v>39617</v>
      </c>
      <c r="B4017" t="s">
        <v>1766</v>
      </c>
      <c r="C4017" s="5">
        <f t="shared" si="124"/>
        <v>39617.788449074076</v>
      </c>
      <c r="D4017">
        <v>3.49E-2</v>
      </c>
      <c r="E4017">
        <f t="shared" si="125"/>
        <v>349</v>
      </c>
    </row>
    <row r="4018" spans="1:5">
      <c r="A4018" s="2">
        <v>39617</v>
      </c>
      <c r="B4018" t="s">
        <v>1288</v>
      </c>
      <c r="C4018" s="5">
        <f t="shared" si="124"/>
        <v>39617.789143518516</v>
      </c>
      <c r="D4018">
        <v>3.9199999999999999E-2</v>
      </c>
      <c r="E4018">
        <f t="shared" si="125"/>
        <v>392</v>
      </c>
    </row>
    <row r="4019" spans="1:5">
      <c r="A4019" s="2">
        <v>39617</v>
      </c>
      <c r="B4019" t="s">
        <v>1289</v>
      </c>
      <c r="C4019" s="5">
        <f t="shared" si="124"/>
        <v>39617.789837962962</v>
      </c>
      <c r="D4019">
        <v>4.3400000000000001E-2</v>
      </c>
      <c r="E4019">
        <f t="shared" si="125"/>
        <v>434</v>
      </c>
    </row>
    <row r="4020" spans="1:5">
      <c r="A4020" s="2">
        <v>39617</v>
      </c>
      <c r="B4020" t="s">
        <v>1290</v>
      </c>
      <c r="C4020" s="5">
        <f t="shared" si="124"/>
        <v>39617.790532407409</v>
      </c>
      <c r="D4020">
        <v>4.87E-2</v>
      </c>
      <c r="E4020">
        <f t="shared" si="125"/>
        <v>487</v>
      </c>
    </row>
    <row r="4021" spans="1:5">
      <c r="A4021" s="2">
        <v>39617</v>
      </c>
      <c r="B4021" t="s">
        <v>1291</v>
      </c>
      <c r="C4021" s="5">
        <f t="shared" si="124"/>
        <v>39617.791226851848</v>
      </c>
      <c r="D4021">
        <v>5.4899999999999997E-2</v>
      </c>
      <c r="E4021">
        <f t="shared" si="125"/>
        <v>549</v>
      </c>
    </row>
    <row r="4022" spans="1:5">
      <c r="A4022" s="2">
        <v>39617</v>
      </c>
      <c r="B4022" t="s">
        <v>1292</v>
      </c>
      <c r="C4022" s="5">
        <f t="shared" si="124"/>
        <v>39617.791921296295</v>
      </c>
      <c r="D4022">
        <v>6.1699999999999998E-2</v>
      </c>
      <c r="E4022">
        <f t="shared" si="125"/>
        <v>617</v>
      </c>
    </row>
    <row r="4023" spans="1:5">
      <c r="A4023" s="2">
        <v>39617</v>
      </c>
      <c r="B4023" t="s">
        <v>1293</v>
      </c>
      <c r="C4023" s="5">
        <f t="shared" si="124"/>
        <v>39617.792615740742</v>
      </c>
      <c r="D4023">
        <v>6.5799999999999997E-2</v>
      </c>
      <c r="E4023">
        <f t="shared" si="125"/>
        <v>658</v>
      </c>
    </row>
    <row r="4024" spans="1:5">
      <c r="A4024" s="2">
        <v>39617</v>
      </c>
      <c r="B4024" t="s">
        <v>1294</v>
      </c>
      <c r="C4024" s="5">
        <f t="shared" si="124"/>
        <v>39617.793310185189</v>
      </c>
      <c r="D4024">
        <v>6.9699999999999998E-2</v>
      </c>
      <c r="E4024">
        <f t="shared" si="125"/>
        <v>697</v>
      </c>
    </row>
    <row r="4025" spans="1:5">
      <c r="A4025" s="2">
        <v>39617</v>
      </c>
      <c r="B4025" t="s">
        <v>1295</v>
      </c>
      <c r="C4025" s="5">
        <f t="shared" si="124"/>
        <v>39617.794004629628</v>
      </c>
      <c r="D4025">
        <v>7.2700000000000001E-2</v>
      </c>
      <c r="E4025">
        <f t="shared" si="125"/>
        <v>727</v>
      </c>
    </row>
    <row r="4026" spans="1:5">
      <c r="A4026" s="2">
        <v>39617</v>
      </c>
      <c r="B4026" t="s">
        <v>1296</v>
      </c>
      <c r="C4026" s="5">
        <f t="shared" si="124"/>
        <v>39617.794699074075</v>
      </c>
      <c r="D4026">
        <v>7.8E-2</v>
      </c>
      <c r="E4026">
        <f t="shared" si="125"/>
        <v>780</v>
      </c>
    </row>
    <row r="4027" spans="1:5">
      <c r="A4027" s="2">
        <v>39617</v>
      </c>
      <c r="B4027" t="s">
        <v>1297</v>
      </c>
      <c r="C4027" s="5">
        <f t="shared" si="124"/>
        <v>39617.795393518521</v>
      </c>
      <c r="D4027">
        <v>8.5699999999999998E-2</v>
      </c>
      <c r="E4027">
        <f t="shared" si="125"/>
        <v>857</v>
      </c>
    </row>
    <row r="4028" spans="1:5">
      <c r="A4028" s="2">
        <v>39617</v>
      </c>
      <c r="B4028" t="s">
        <v>1298</v>
      </c>
      <c r="C4028" s="5">
        <f t="shared" si="124"/>
        <v>39617.796087962961</v>
      </c>
      <c r="D4028">
        <v>9.3100000000000002E-2</v>
      </c>
      <c r="E4028">
        <f t="shared" si="125"/>
        <v>931</v>
      </c>
    </row>
    <row r="4029" spans="1:5">
      <c r="A4029" s="2">
        <v>39617</v>
      </c>
      <c r="B4029" t="s">
        <v>1299</v>
      </c>
      <c r="C4029" s="5">
        <f t="shared" si="124"/>
        <v>39617.796782407408</v>
      </c>
      <c r="D4029">
        <v>0.10680000000000001</v>
      </c>
      <c r="E4029">
        <f t="shared" si="125"/>
        <v>1068</v>
      </c>
    </row>
    <row r="4030" spans="1:5">
      <c r="A4030" s="2">
        <v>39617</v>
      </c>
      <c r="B4030" t="s">
        <v>1300</v>
      </c>
      <c r="C4030" s="5">
        <f t="shared" si="124"/>
        <v>39617.797476851854</v>
      </c>
      <c r="D4030">
        <v>0.15029999999999999</v>
      </c>
      <c r="E4030">
        <f t="shared" si="125"/>
        <v>1503</v>
      </c>
    </row>
    <row r="4031" spans="1:5">
      <c r="A4031" s="2">
        <v>39617</v>
      </c>
      <c r="B4031" t="s">
        <v>1301</v>
      </c>
      <c r="C4031" s="5">
        <f t="shared" si="124"/>
        <v>39617.798171296294</v>
      </c>
      <c r="D4031">
        <v>0.1113</v>
      </c>
      <c r="E4031">
        <f t="shared" si="125"/>
        <v>1113</v>
      </c>
    </row>
    <row r="4032" spans="1:5">
      <c r="A4032" s="2">
        <v>39617</v>
      </c>
      <c r="B4032" t="s">
        <v>1302</v>
      </c>
      <c r="C4032" s="5">
        <f t="shared" si="124"/>
        <v>39617.79886574074</v>
      </c>
      <c r="D4032">
        <v>0.11840000000000001</v>
      </c>
      <c r="E4032">
        <f t="shared" si="125"/>
        <v>1184</v>
      </c>
    </row>
    <row r="4033" spans="1:5">
      <c r="A4033" s="2">
        <v>39617</v>
      </c>
      <c r="B4033" t="s">
        <v>1303</v>
      </c>
      <c r="C4033" s="5">
        <f t="shared" si="124"/>
        <v>39617.799560185187</v>
      </c>
      <c r="D4033">
        <v>0.2487</v>
      </c>
      <c r="E4033">
        <f t="shared" si="125"/>
        <v>2487</v>
      </c>
    </row>
    <row r="4034" spans="1:5">
      <c r="A4034" s="2">
        <v>39617</v>
      </c>
      <c r="B4034" t="s">
        <v>1304</v>
      </c>
      <c r="C4034" s="5">
        <f t="shared" si="124"/>
        <v>39617.800254629627</v>
      </c>
      <c r="D4034">
        <v>0.1381</v>
      </c>
      <c r="E4034">
        <f t="shared" si="125"/>
        <v>1381</v>
      </c>
    </row>
    <row r="4035" spans="1:5">
      <c r="A4035" s="2">
        <v>39617</v>
      </c>
      <c r="B4035" t="s">
        <v>1305</v>
      </c>
      <c r="C4035" s="5">
        <f t="shared" ref="C4035:C4098" si="126">A4035+TIME(LEFT(B4035,3),MID(B4035,5,2),RIGHT(B4035,2))</f>
        <v>39617.800949074073</v>
      </c>
      <c r="D4035">
        <v>0.17280000000000001</v>
      </c>
      <c r="E4035">
        <f t="shared" ref="E4035:E4098" si="127">D4035*10000</f>
        <v>1728</v>
      </c>
    </row>
    <row r="4036" spans="1:5">
      <c r="A4036" s="2">
        <v>39617</v>
      </c>
      <c r="B4036" t="s">
        <v>1306</v>
      </c>
      <c r="C4036" s="5">
        <f t="shared" si="126"/>
        <v>39617.80164351852</v>
      </c>
      <c r="D4036">
        <v>0.1183</v>
      </c>
      <c r="E4036">
        <f t="shared" si="127"/>
        <v>1183</v>
      </c>
    </row>
    <row r="4037" spans="1:5">
      <c r="A4037" s="2">
        <v>39617</v>
      </c>
      <c r="B4037" t="s">
        <v>1307</v>
      </c>
      <c r="C4037" s="5">
        <f t="shared" si="126"/>
        <v>39617.802337962959</v>
      </c>
      <c r="D4037">
        <v>0.19370000000000001</v>
      </c>
      <c r="E4037">
        <f t="shared" si="127"/>
        <v>1937</v>
      </c>
    </row>
    <row r="4038" spans="1:5">
      <c r="A4038" s="2">
        <v>39617</v>
      </c>
      <c r="B4038" t="s">
        <v>1308</v>
      </c>
      <c r="C4038" s="5">
        <f t="shared" si="126"/>
        <v>39617.803032407406</v>
      </c>
      <c r="D4038">
        <v>0.11219999999999999</v>
      </c>
      <c r="E4038">
        <f t="shared" si="127"/>
        <v>1122</v>
      </c>
    </row>
    <row r="4039" spans="1:5">
      <c r="A4039" s="2">
        <v>39617</v>
      </c>
      <c r="B4039" t="s">
        <v>1309</v>
      </c>
      <c r="C4039" s="5">
        <f t="shared" si="126"/>
        <v>39617.803726851853</v>
      </c>
      <c r="D4039">
        <v>0.1278</v>
      </c>
      <c r="E4039">
        <f t="shared" si="127"/>
        <v>1278</v>
      </c>
    </row>
    <row r="4040" spans="1:5">
      <c r="A4040" s="2">
        <v>39617</v>
      </c>
      <c r="B4040" t="s">
        <v>1310</v>
      </c>
      <c r="C4040" s="5">
        <f t="shared" si="126"/>
        <v>39617.8044212963</v>
      </c>
      <c r="D4040">
        <v>0.14319999999999999</v>
      </c>
      <c r="E4040">
        <f t="shared" si="127"/>
        <v>1432</v>
      </c>
    </row>
    <row r="4041" spans="1:5">
      <c r="A4041" s="2">
        <v>39617</v>
      </c>
      <c r="B4041" t="s">
        <v>1311</v>
      </c>
      <c r="C4041" s="5">
        <f t="shared" si="126"/>
        <v>39617.805115740739</v>
      </c>
      <c r="D4041">
        <v>0.26340000000000002</v>
      </c>
      <c r="E4041">
        <f t="shared" si="127"/>
        <v>2634.0000000000005</v>
      </c>
    </row>
    <row r="4042" spans="1:5">
      <c r="A4042" s="2">
        <v>39617</v>
      </c>
      <c r="B4042" t="s">
        <v>1312</v>
      </c>
      <c r="C4042" s="5">
        <f t="shared" si="126"/>
        <v>39617.805810185186</v>
      </c>
      <c r="D4042">
        <v>0.12470000000000001</v>
      </c>
      <c r="E4042">
        <f t="shared" si="127"/>
        <v>1247</v>
      </c>
    </row>
    <row r="4043" spans="1:5">
      <c r="A4043" s="2">
        <v>39617</v>
      </c>
      <c r="B4043" t="s">
        <v>1313</v>
      </c>
      <c r="C4043" s="5">
        <f t="shared" si="126"/>
        <v>39617.806504629632</v>
      </c>
      <c r="D4043">
        <v>0.24890000000000001</v>
      </c>
      <c r="E4043">
        <f t="shared" si="127"/>
        <v>2489</v>
      </c>
    </row>
    <row r="4044" spans="1:5">
      <c r="A4044" s="2">
        <v>39617</v>
      </c>
      <c r="B4044" t="s">
        <v>1314</v>
      </c>
      <c r="C4044" s="5">
        <f t="shared" si="126"/>
        <v>39617.807199074072</v>
      </c>
      <c r="D4044">
        <v>0.24440000000000001</v>
      </c>
      <c r="E4044">
        <f t="shared" si="127"/>
        <v>2444</v>
      </c>
    </row>
    <row r="4045" spans="1:5">
      <c r="A4045" s="2">
        <v>39617</v>
      </c>
      <c r="B4045" t="s">
        <v>1315</v>
      </c>
      <c r="C4045" s="5">
        <f t="shared" si="126"/>
        <v>39617.807893518519</v>
      </c>
      <c r="D4045">
        <v>0.2392</v>
      </c>
      <c r="E4045">
        <f t="shared" si="127"/>
        <v>2392</v>
      </c>
    </row>
    <row r="4046" spans="1:5">
      <c r="A4046" s="2">
        <v>39617</v>
      </c>
      <c r="B4046" t="s">
        <v>1316</v>
      </c>
      <c r="C4046" s="5">
        <f t="shared" si="126"/>
        <v>39617.808587962965</v>
      </c>
      <c r="D4046">
        <v>0.2399</v>
      </c>
      <c r="E4046">
        <f t="shared" si="127"/>
        <v>2399</v>
      </c>
    </row>
    <row r="4047" spans="1:5">
      <c r="A4047" s="2">
        <v>39617</v>
      </c>
      <c r="B4047" t="s">
        <v>1317</v>
      </c>
      <c r="C4047" s="5">
        <f t="shared" si="126"/>
        <v>39617.809282407405</v>
      </c>
      <c r="D4047">
        <v>0.2356</v>
      </c>
      <c r="E4047">
        <f t="shared" si="127"/>
        <v>2356</v>
      </c>
    </row>
    <row r="4048" spans="1:5">
      <c r="A4048" s="2">
        <v>39617</v>
      </c>
      <c r="B4048" t="s">
        <v>1318</v>
      </c>
      <c r="C4048" s="5">
        <f t="shared" si="126"/>
        <v>39617.809976851851</v>
      </c>
      <c r="D4048">
        <v>0.1293</v>
      </c>
      <c r="E4048">
        <f t="shared" si="127"/>
        <v>1293</v>
      </c>
    </row>
    <row r="4049" spans="1:5">
      <c r="A4049" s="2">
        <v>39617</v>
      </c>
      <c r="B4049" t="s">
        <v>1319</v>
      </c>
      <c r="C4049" s="5">
        <f t="shared" si="126"/>
        <v>39617.810671296298</v>
      </c>
      <c r="D4049">
        <v>0.2316</v>
      </c>
      <c r="E4049">
        <f t="shared" si="127"/>
        <v>2316</v>
      </c>
    </row>
    <row r="4050" spans="1:5">
      <c r="A4050" s="2">
        <v>39617</v>
      </c>
      <c r="B4050" t="s">
        <v>1767</v>
      </c>
      <c r="C4050" s="5">
        <f t="shared" si="126"/>
        <v>39617.811365740738</v>
      </c>
      <c r="D4050">
        <v>0.12989999999999999</v>
      </c>
      <c r="E4050">
        <f t="shared" si="127"/>
        <v>1298.9999999999998</v>
      </c>
    </row>
    <row r="4051" spans="1:5">
      <c r="A4051" s="2">
        <v>39617</v>
      </c>
      <c r="B4051" t="s">
        <v>1321</v>
      </c>
      <c r="C4051" s="5">
        <f t="shared" si="126"/>
        <v>39617.812060185184</v>
      </c>
      <c r="D4051">
        <v>0.13439999999999999</v>
      </c>
      <c r="E4051">
        <f t="shared" si="127"/>
        <v>1344</v>
      </c>
    </row>
    <row r="4052" spans="1:5">
      <c r="A4052" s="2">
        <v>39617</v>
      </c>
      <c r="B4052" t="s">
        <v>1322</v>
      </c>
      <c r="C4052" s="5">
        <f t="shared" si="126"/>
        <v>39617.812754629631</v>
      </c>
      <c r="D4052">
        <v>0.2175</v>
      </c>
      <c r="E4052">
        <f t="shared" si="127"/>
        <v>2175</v>
      </c>
    </row>
    <row r="4053" spans="1:5">
      <c r="A4053" s="2">
        <v>39617</v>
      </c>
      <c r="B4053" t="s">
        <v>1323</v>
      </c>
      <c r="C4053" s="5">
        <f t="shared" si="126"/>
        <v>39617.813449074078</v>
      </c>
      <c r="D4053">
        <v>0.2102</v>
      </c>
      <c r="E4053">
        <f t="shared" si="127"/>
        <v>2102</v>
      </c>
    </row>
    <row r="4054" spans="1:5">
      <c r="A4054" s="2">
        <v>39617</v>
      </c>
      <c r="B4054" t="s">
        <v>1324</v>
      </c>
      <c r="C4054" s="5">
        <f t="shared" si="126"/>
        <v>39617.814143518517</v>
      </c>
      <c r="D4054">
        <v>0.20749999999999999</v>
      </c>
      <c r="E4054">
        <f t="shared" si="127"/>
        <v>2075</v>
      </c>
    </row>
    <row r="4055" spans="1:5">
      <c r="A4055" s="2">
        <v>39617</v>
      </c>
      <c r="B4055" t="s">
        <v>1325</v>
      </c>
      <c r="C4055" s="5">
        <f t="shared" si="126"/>
        <v>39617.814837962964</v>
      </c>
      <c r="D4055">
        <v>0.217</v>
      </c>
      <c r="E4055">
        <f t="shared" si="127"/>
        <v>2170</v>
      </c>
    </row>
    <row r="4056" spans="1:5">
      <c r="A4056" s="2">
        <v>39617</v>
      </c>
      <c r="B4056" t="s">
        <v>1326</v>
      </c>
      <c r="C4056" s="5">
        <f t="shared" si="126"/>
        <v>39617.815532407411</v>
      </c>
      <c r="D4056">
        <v>0.2157</v>
      </c>
      <c r="E4056">
        <f t="shared" si="127"/>
        <v>2157</v>
      </c>
    </row>
    <row r="4057" spans="1:5">
      <c r="A4057" s="2">
        <v>39617</v>
      </c>
      <c r="B4057" t="s">
        <v>1327</v>
      </c>
      <c r="C4057" s="5">
        <f t="shared" si="126"/>
        <v>39617.81622685185</v>
      </c>
      <c r="D4057">
        <v>0.1018</v>
      </c>
      <c r="E4057">
        <f t="shared" si="127"/>
        <v>1018</v>
      </c>
    </row>
    <row r="4058" spans="1:5">
      <c r="A4058" s="2">
        <v>39617</v>
      </c>
      <c r="B4058" t="s">
        <v>1328</v>
      </c>
      <c r="C4058" s="5">
        <f t="shared" si="126"/>
        <v>39617.816921296297</v>
      </c>
      <c r="D4058">
        <v>0.15859999999999999</v>
      </c>
      <c r="E4058">
        <f t="shared" si="127"/>
        <v>1586</v>
      </c>
    </row>
    <row r="4059" spans="1:5">
      <c r="A4059" s="2">
        <v>39617</v>
      </c>
      <c r="B4059" t="s">
        <v>1329</v>
      </c>
      <c r="C4059" s="5">
        <f t="shared" si="126"/>
        <v>39617.817615740743</v>
      </c>
      <c r="D4059">
        <v>0.2261</v>
      </c>
      <c r="E4059">
        <f t="shared" si="127"/>
        <v>2261</v>
      </c>
    </row>
    <row r="4060" spans="1:5">
      <c r="A4060" s="2">
        <v>39617</v>
      </c>
      <c r="B4060" t="s">
        <v>1330</v>
      </c>
      <c r="C4060" s="5">
        <f t="shared" si="126"/>
        <v>39617.818310185183</v>
      </c>
      <c r="D4060">
        <v>9.98E-2</v>
      </c>
      <c r="E4060">
        <f t="shared" si="127"/>
        <v>998</v>
      </c>
    </row>
    <row r="4061" spans="1:5">
      <c r="A4061" s="2">
        <v>39617</v>
      </c>
      <c r="B4061" t="s">
        <v>1923</v>
      </c>
      <c r="C4061" s="5">
        <f t="shared" si="126"/>
        <v>39617.818993055553</v>
      </c>
      <c r="D4061">
        <v>0.13750000000000001</v>
      </c>
      <c r="E4061">
        <f t="shared" si="127"/>
        <v>1375</v>
      </c>
    </row>
    <row r="4062" spans="1:5">
      <c r="A4062" s="2">
        <v>39617</v>
      </c>
      <c r="B4062" t="s">
        <v>1332</v>
      </c>
      <c r="C4062" s="5">
        <f t="shared" si="126"/>
        <v>39617.819699074076</v>
      </c>
      <c r="D4062">
        <v>6.3200000000000006E-2</v>
      </c>
      <c r="E4062">
        <f t="shared" si="127"/>
        <v>632.00000000000011</v>
      </c>
    </row>
    <row r="4063" spans="1:5">
      <c r="A4063" s="2">
        <v>39617</v>
      </c>
      <c r="B4063" t="s">
        <v>1333</v>
      </c>
      <c r="C4063" s="5">
        <f t="shared" si="126"/>
        <v>39617.820393518516</v>
      </c>
      <c r="D4063">
        <v>5.9700000000000003E-2</v>
      </c>
      <c r="E4063">
        <f t="shared" si="127"/>
        <v>597</v>
      </c>
    </row>
    <row r="4064" spans="1:5">
      <c r="A4064" s="2">
        <v>39617</v>
      </c>
      <c r="B4064" t="s">
        <v>1334</v>
      </c>
      <c r="C4064" s="5">
        <f t="shared" si="126"/>
        <v>39617.821087962962</v>
      </c>
      <c r="D4064">
        <v>6.3600000000000004E-2</v>
      </c>
      <c r="E4064">
        <f t="shared" si="127"/>
        <v>636</v>
      </c>
    </row>
    <row r="4065" spans="1:5">
      <c r="A4065" s="2">
        <v>39617</v>
      </c>
      <c r="B4065" t="s">
        <v>1335</v>
      </c>
      <c r="C4065" s="5">
        <f t="shared" si="126"/>
        <v>39617.821782407409</v>
      </c>
      <c r="D4065">
        <v>6.3799999999999996E-2</v>
      </c>
      <c r="E4065">
        <f t="shared" si="127"/>
        <v>638</v>
      </c>
    </row>
    <row r="4066" spans="1:5">
      <c r="A4066" s="2">
        <v>39617</v>
      </c>
      <c r="B4066" t="s">
        <v>1336</v>
      </c>
      <c r="C4066" s="5">
        <f t="shared" si="126"/>
        <v>39617.822476851848</v>
      </c>
      <c r="D4066">
        <v>0.21060000000000001</v>
      </c>
      <c r="E4066">
        <f t="shared" si="127"/>
        <v>2106</v>
      </c>
    </row>
    <row r="4067" spans="1:5">
      <c r="A4067" s="2">
        <v>39617</v>
      </c>
      <c r="B4067" t="s">
        <v>1337</v>
      </c>
      <c r="C4067" s="5">
        <f t="shared" si="126"/>
        <v>39617.823171296295</v>
      </c>
      <c r="D4067">
        <v>7.1599999999999997E-2</v>
      </c>
      <c r="E4067">
        <f t="shared" si="127"/>
        <v>716</v>
      </c>
    </row>
    <row r="4068" spans="1:5">
      <c r="A4068" s="2">
        <v>39617</v>
      </c>
      <c r="B4068" t="s">
        <v>1338</v>
      </c>
      <c r="C4068" s="5">
        <f t="shared" si="126"/>
        <v>39617.823865740742</v>
      </c>
      <c r="D4068">
        <v>0.1239</v>
      </c>
      <c r="E4068">
        <f t="shared" si="127"/>
        <v>1239</v>
      </c>
    </row>
    <row r="4069" spans="1:5">
      <c r="A4069" s="2">
        <v>39617</v>
      </c>
      <c r="B4069" t="s">
        <v>1339</v>
      </c>
      <c r="C4069" s="5">
        <f t="shared" si="126"/>
        <v>39617.824560185189</v>
      </c>
      <c r="D4069">
        <v>0.1883</v>
      </c>
      <c r="E4069">
        <f t="shared" si="127"/>
        <v>1883</v>
      </c>
    </row>
    <row r="4070" spans="1:5">
      <c r="A4070" s="2">
        <v>39617</v>
      </c>
      <c r="B4070" t="s">
        <v>1340</v>
      </c>
      <c r="C4070" s="5">
        <f t="shared" si="126"/>
        <v>39617.825254629628</v>
      </c>
      <c r="D4070">
        <v>0.19670000000000001</v>
      </c>
      <c r="E4070">
        <f t="shared" si="127"/>
        <v>1967.0000000000002</v>
      </c>
    </row>
    <row r="4071" spans="1:5">
      <c r="A4071" s="2">
        <v>39617</v>
      </c>
      <c r="B4071" t="s">
        <v>1341</v>
      </c>
      <c r="C4071" s="5">
        <f t="shared" si="126"/>
        <v>39617.825949074075</v>
      </c>
      <c r="D4071">
        <v>8.14E-2</v>
      </c>
      <c r="E4071">
        <f t="shared" si="127"/>
        <v>814</v>
      </c>
    </row>
    <row r="4072" spans="1:5">
      <c r="A4072" s="2">
        <v>39617</v>
      </c>
      <c r="B4072" t="s">
        <v>1342</v>
      </c>
      <c r="C4072" s="5">
        <f t="shared" si="126"/>
        <v>39617.826643518521</v>
      </c>
      <c r="D4072">
        <v>9.6199999999999994E-2</v>
      </c>
      <c r="E4072">
        <f t="shared" si="127"/>
        <v>961.99999999999989</v>
      </c>
    </row>
    <row r="4073" spans="1:5">
      <c r="A4073" s="2">
        <v>39617</v>
      </c>
      <c r="B4073" t="s">
        <v>1343</v>
      </c>
      <c r="C4073" s="5">
        <f t="shared" si="126"/>
        <v>39617.827337962961</v>
      </c>
      <c r="D4073">
        <v>0.1918</v>
      </c>
      <c r="E4073">
        <f t="shared" si="127"/>
        <v>1918</v>
      </c>
    </row>
    <row r="4074" spans="1:5">
      <c r="A4074" s="2">
        <v>39617</v>
      </c>
      <c r="B4074" t="s">
        <v>1344</v>
      </c>
      <c r="C4074" s="5">
        <f t="shared" si="126"/>
        <v>39617.828032407408</v>
      </c>
      <c r="D4074">
        <v>0.18870000000000001</v>
      </c>
      <c r="E4074">
        <f t="shared" si="127"/>
        <v>1887</v>
      </c>
    </row>
    <row r="4075" spans="1:5">
      <c r="A4075" s="2">
        <v>39617</v>
      </c>
      <c r="B4075" t="s">
        <v>1345</v>
      </c>
      <c r="C4075" s="5">
        <f t="shared" si="126"/>
        <v>39617.828726851854</v>
      </c>
      <c r="D4075">
        <v>0.18659999999999999</v>
      </c>
      <c r="E4075">
        <f t="shared" si="127"/>
        <v>1865.9999999999998</v>
      </c>
    </row>
    <row r="4076" spans="1:5">
      <c r="A4076" s="2">
        <v>39617</v>
      </c>
      <c r="B4076" t="s">
        <v>1346</v>
      </c>
      <c r="C4076" s="5">
        <f t="shared" si="126"/>
        <v>39617.829421296294</v>
      </c>
      <c r="D4076">
        <v>0.1827</v>
      </c>
      <c r="E4076">
        <f t="shared" si="127"/>
        <v>1827</v>
      </c>
    </row>
    <row r="4077" spans="1:5">
      <c r="A4077" s="2">
        <v>39617</v>
      </c>
      <c r="B4077" t="s">
        <v>1347</v>
      </c>
      <c r="C4077" s="5">
        <f t="shared" si="126"/>
        <v>39617.83011574074</v>
      </c>
      <c r="D4077">
        <v>0.1842</v>
      </c>
      <c r="E4077">
        <f t="shared" si="127"/>
        <v>1842</v>
      </c>
    </row>
    <row r="4078" spans="1:5">
      <c r="A4078" s="2">
        <v>39617</v>
      </c>
      <c r="B4078" t="s">
        <v>1348</v>
      </c>
      <c r="C4078" s="5">
        <f t="shared" si="126"/>
        <v>39617.830810185187</v>
      </c>
      <c r="D4078">
        <v>0.1804</v>
      </c>
      <c r="E4078">
        <f t="shared" si="127"/>
        <v>1804</v>
      </c>
    </row>
    <row r="4079" spans="1:5">
      <c r="A4079" s="2">
        <v>39617</v>
      </c>
      <c r="B4079" t="s">
        <v>1349</v>
      </c>
      <c r="C4079" s="5">
        <f t="shared" si="126"/>
        <v>39617.831504629627</v>
      </c>
      <c r="D4079">
        <v>0.1782</v>
      </c>
      <c r="E4079">
        <f t="shared" si="127"/>
        <v>1782</v>
      </c>
    </row>
    <row r="4080" spans="1:5">
      <c r="A4080" s="2">
        <v>39617</v>
      </c>
      <c r="B4080" t="s">
        <v>1773</v>
      </c>
      <c r="C4080" s="5">
        <f t="shared" si="126"/>
        <v>39617.832199074073</v>
      </c>
      <c r="D4080">
        <v>0.17780000000000001</v>
      </c>
      <c r="E4080">
        <f t="shared" si="127"/>
        <v>1778.0000000000002</v>
      </c>
    </row>
    <row r="4081" spans="1:5">
      <c r="A4081" s="2">
        <v>39617</v>
      </c>
      <c r="B4081" t="s">
        <v>1774</v>
      </c>
      <c r="C4081" s="5">
        <f t="shared" si="126"/>
        <v>39617.83289351852</v>
      </c>
      <c r="D4081">
        <v>0.17319999999999999</v>
      </c>
      <c r="E4081">
        <f t="shared" si="127"/>
        <v>1732</v>
      </c>
    </row>
    <row r="4082" spans="1:5">
      <c r="A4082" s="2">
        <v>39617</v>
      </c>
      <c r="B4082" t="s">
        <v>1775</v>
      </c>
      <c r="C4082" s="5">
        <f t="shared" si="126"/>
        <v>39617.833587962959</v>
      </c>
      <c r="D4082">
        <v>0.1145</v>
      </c>
      <c r="E4082">
        <f t="shared" si="127"/>
        <v>1145</v>
      </c>
    </row>
    <row r="4083" spans="1:5">
      <c r="A4083" s="2">
        <v>39617</v>
      </c>
      <c r="B4083" t="s">
        <v>1776</v>
      </c>
      <c r="C4083" s="5">
        <f t="shared" si="126"/>
        <v>39617.834282407406</v>
      </c>
      <c r="D4083">
        <v>0.17219999999999999</v>
      </c>
      <c r="E4083">
        <f t="shared" si="127"/>
        <v>1722</v>
      </c>
    </row>
    <row r="4084" spans="1:5">
      <c r="A4084" s="2">
        <v>39617</v>
      </c>
      <c r="B4084" t="s">
        <v>1354</v>
      </c>
      <c r="C4084" s="5">
        <f t="shared" si="126"/>
        <v>39617.834976851853</v>
      </c>
      <c r="D4084">
        <v>0.1706</v>
      </c>
      <c r="E4084">
        <f t="shared" si="127"/>
        <v>1706</v>
      </c>
    </row>
    <row r="4085" spans="1:5">
      <c r="A4085" s="2">
        <v>39617</v>
      </c>
      <c r="B4085" t="s">
        <v>1355</v>
      </c>
      <c r="C4085" s="5">
        <f t="shared" si="126"/>
        <v>39617.8356712963</v>
      </c>
      <c r="D4085">
        <v>0.16930000000000001</v>
      </c>
      <c r="E4085">
        <f t="shared" si="127"/>
        <v>1693</v>
      </c>
    </row>
    <row r="4086" spans="1:5">
      <c r="A4086" s="2">
        <v>39617</v>
      </c>
      <c r="B4086" t="s">
        <v>1356</v>
      </c>
      <c r="C4086" s="5">
        <f t="shared" si="126"/>
        <v>39617.836365740739</v>
      </c>
      <c r="D4086">
        <v>0.1673</v>
      </c>
      <c r="E4086">
        <f t="shared" si="127"/>
        <v>1673</v>
      </c>
    </row>
    <row r="4087" spans="1:5">
      <c r="A4087" s="2">
        <v>39617</v>
      </c>
      <c r="B4087" t="s">
        <v>1357</v>
      </c>
      <c r="C4087" s="5">
        <f t="shared" si="126"/>
        <v>39617.837060185186</v>
      </c>
      <c r="D4087">
        <v>0.1694</v>
      </c>
      <c r="E4087">
        <f t="shared" si="127"/>
        <v>1694</v>
      </c>
    </row>
    <row r="4088" spans="1:5">
      <c r="A4088" s="2">
        <v>39617</v>
      </c>
      <c r="B4088" t="s">
        <v>1358</v>
      </c>
      <c r="C4088" s="5">
        <f t="shared" si="126"/>
        <v>39617.837754629632</v>
      </c>
      <c r="D4088">
        <v>0.1716</v>
      </c>
      <c r="E4088">
        <f t="shared" si="127"/>
        <v>1716</v>
      </c>
    </row>
    <row r="4089" spans="1:5">
      <c r="A4089" s="2">
        <v>39617</v>
      </c>
      <c r="B4089" t="s">
        <v>1359</v>
      </c>
      <c r="C4089" s="5">
        <f t="shared" si="126"/>
        <v>39617.838449074072</v>
      </c>
      <c r="D4089">
        <v>0.17449999999999999</v>
      </c>
      <c r="E4089">
        <f t="shared" si="127"/>
        <v>1744.9999999999998</v>
      </c>
    </row>
    <row r="4090" spans="1:5">
      <c r="A4090" s="2">
        <v>39617</v>
      </c>
      <c r="B4090" t="s">
        <v>1360</v>
      </c>
      <c r="C4090" s="5">
        <f t="shared" si="126"/>
        <v>39617.839143518519</v>
      </c>
      <c r="D4090">
        <v>0.17269999999999999</v>
      </c>
      <c r="E4090">
        <f t="shared" si="127"/>
        <v>1727</v>
      </c>
    </row>
    <row r="4091" spans="1:5">
      <c r="A4091" s="2">
        <v>39617</v>
      </c>
      <c r="B4091" t="s">
        <v>1361</v>
      </c>
      <c r="C4091" s="5">
        <f t="shared" si="126"/>
        <v>39617.839837962965</v>
      </c>
      <c r="D4091">
        <v>0.1401</v>
      </c>
      <c r="E4091">
        <f t="shared" si="127"/>
        <v>1401</v>
      </c>
    </row>
    <row r="4092" spans="1:5">
      <c r="A4092" s="2">
        <v>39617</v>
      </c>
      <c r="B4092" t="s">
        <v>1362</v>
      </c>
      <c r="C4092" s="5">
        <f t="shared" si="126"/>
        <v>39617.840532407405</v>
      </c>
      <c r="D4092">
        <v>0.16689999999999999</v>
      </c>
      <c r="E4092">
        <f t="shared" si="127"/>
        <v>1669</v>
      </c>
    </row>
    <row r="4093" spans="1:5">
      <c r="A4093" s="2">
        <v>39617</v>
      </c>
      <c r="B4093" t="s">
        <v>1363</v>
      </c>
      <c r="C4093" s="5">
        <f t="shared" si="126"/>
        <v>39617.841226851851</v>
      </c>
      <c r="D4093">
        <v>8.2400000000000001E-2</v>
      </c>
      <c r="E4093">
        <f t="shared" si="127"/>
        <v>824</v>
      </c>
    </row>
    <row r="4094" spans="1:5">
      <c r="A4094" s="2">
        <v>39617</v>
      </c>
      <c r="B4094" t="s">
        <v>1777</v>
      </c>
      <c r="C4094" s="5">
        <f t="shared" si="126"/>
        <v>39617.841921296298</v>
      </c>
      <c r="D4094">
        <v>0.15060000000000001</v>
      </c>
      <c r="E4094">
        <f t="shared" si="127"/>
        <v>1506.0000000000002</v>
      </c>
    </row>
    <row r="4095" spans="1:5">
      <c r="A4095" s="2">
        <v>39617</v>
      </c>
      <c r="B4095" t="s">
        <v>1365</v>
      </c>
      <c r="C4095" s="5">
        <f t="shared" si="126"/>
        <v>39617.842615740738</v>
      </c>
      <c r="D4095">
        <v>5.0099999999999999E-2</v>
      </c>
      <c r="E4095">
        <f t="shared" si="127"/>
        <v>501</v>
      </c>
    </row>
    <row r="4096" spans="1:5">
      <c r="A4096" s="2">
        <v>39617</v>
      </c>
      <c r="B4096" t="s">
        <v>1924</v>
      </c>
      <c r="C4096" s="5">
        <f t="shared" si="126"/>
        <v>39617.843298611115</v>
      </c>
      <c r="D4096">
        <v>0.1517</v>
      </c>
      <c r="E4096">
        <f t="shared" si="127"/>
        <v>1517</v>
      </c>
    </row>
    <row r="4097" spans="1:5">
      <c r="A4097" s="2">
        <v>39617</v>
      </c>
      <c r="B4097" t="s">
        <v>1367</v>
      </c>
      <c r="C4097" s="5">
        <f t="shared" si="126"/>
        <v>39617.843993055554</v>
      </c>
      <c r="D4097">
        <v>3.85E-2</v>
      </c>
      <c r="E4097">
        <f t="shared" si="127"/>
        <v>385</v>
      </c>
    </row>
    <row r="4098" spans="1:5">
      <c r="A4098" s="2">
        <v>39617</v>
      </c>
      <c r="B4098" t="s">
        <v>1779</v>
      </c>
      <c r="C4098" s="5">
        <f t="shared" si="126"/>
        <v>39617.844699074078</v>
      </c>
      <c r="D4098">
        <v>3.6200000000000003E-2</v>
      </c>
      <c r="E4098">
        <f t="shared" si="127"/>
        <v>362.00000000000006</v>
      </c>
    </row>
    <row r="4099" spans="1:5">
      <c r="A4099" s="2">
        <v>39617</v>
      </c>
      <c r="B4099" t="s">
        <v>1369</v>
      </c>
      <c r="C4099" s="5">
        <f t="shared" ref="C4099:C4162" si="128">A4099+TIME(LEFT(B4099,3),MID(B4099,5,2),RIGHT(B4099,2))</f>
        <v>39617.845393518517</v>
      </c>
      <c r="D4099">
        <v>3.1600000000000003E-2</v>
      </c>
      <c r="E4099">
        <f t="shared" ref="E4099:E4162" si="129">D4099*10000</f>
        <v>316.00000000000006</v>
      </c>
    </row>
    <row r="4100" spans="1:5">
      <c r="A4100" s="2">
        <v>39617</v>
      </c>
      <c r="B4100" t="s">
        <v>1370</v>
      </c>
      <c r="C4100" s="5">
        <f t="shared" si="128"/>
        <v>39617.846076388887</v>
      </c>
      <c r="D4100">
        <v>2.98E-2</v>
      </c>
      <c r="E4100">
        <f t="shared" si="129"/>
        <v>298</v>
      </c>
    </row>
    <row r="4101" spans="1:5">
      <c r="A4101" s="2">
        <v>39617</v>
      </c>
      <c r="B4101" t="s">
        <v>1782</v>
      </c>
      <c r="C4101" s="5">
        <f t="shared" si="128"/>
        <v>39617.846782407411</v>
      </c>
      <c r="D4101">
        <v>2.8199999999999999E-2</v>
      </c>
      <c r="E4101">
        <f t="shared" si="129"/>
        <v>282</v>
      </c>
    </row>
    <row r="4102" spans="1:5">
      <c r="A4102" s="2">
        <v>39617</v>
      </c>
      <c r="B4102" t="s">
        <v>1372</v>
      </c>
      <c r="C4102" s="5">
        <f t="shared" si="128"/>
        <v>39617.84747685185</v>
      </c>
      <c r="D4102">
        <v>2.7300000000000001E-2</v>
      </c>
      <c r="E4102">
        <f t="shared" si="129"/>
        <v>273</v>
      </c>
    </row>
    <row r="4103" spans="1:5">
      <c r="A4103" s="2">
        <v>39617</v>
      </c>
      <c r="B4103" t="s">
        <v>1373</v>
      </c>
      <c r="C4103" s="5">
        <f t="shared" si="128"/>
        <v>39617.848171296297</v>
      </c>
      <c r="D4103">
        <v>2.7699999999999999E-2</v>
      </c>
      <c r="E4103">
        <f t="shared" si="129"/>
        <v>277</v>
      </c>
    </row>
    <row r="4104" spans="1:5">
      <c r="A4104" s="2">
        <v>39617</v>
      </c>
      <c r="B4104" t="s">
        <v>1374</v>
      </c>
      <c r="C4104" s="5">
        <f t="shared" si="128"/>
        <v>39617.848865740743</v>
      </c>
      <c r="D4104">
        <v>2.93E-2</v>
      </c>
      <c r="E4104">
        <f t="shared" si="129"/>
        <v>293</v>
      </c>
    </row>
    <row r="4105" spans="1:5">
      <c r="A4105" s="2">
        <v>39617</v>
      </c>
      <c r="B4105" t="s">
        <v>1375</v>
      </c>
      <c r="C4105" s="5">
        <f t="shared" si="128"/>
        <v>39617.849560185183</v>
      </c>
      <c r="D4105">
        <v>3.7100000000000001E-2</v>
      </c>
      <c r="E4105">
        <f t="shared" si="129"/>
        <v>371</v>
      </c>
    </row>
    <row r="4106" spans="1:5">
      <c r="A4106" s="2">
        <v>39617</v>
      </c>
      <c r="B4106" t="s">
        <v>1376</v>
      </c>
      <c r="C4106" s="5">
        <f t="shared" si="128"/>
        <v>39617.850254629629</v>
      </c>
      <c r="D4106">
        <v>3.9800000000000002E-2</v>
      </c>
      <c r="E4106">
        <f t="shared" si="129"/>
        <v>398</v>
      </c>
    </row>
    <row r="4107" spans="1:5">
      <c r="A4107" s="2">
        <v>39617</v>
      </c>
      <c r="B4107" t="s">
        <v>1377</v>
      </c>
      <c r="C4107" s="5">
        <f t="shared" si="128"/>
        <v>39617.850949074076</v>
      </c>
      <c r="D4107">
        <v>6.0699999999999997E-2</v>
      </c>
      <c r="E4107">
        <f t="shared" si="129"/>
        <v>607</v>
      </c>
    </row>
    <row r="4108" spans="1:5">
      <c r="A4108" s="2">
        <v>39617</v>
      </c>
      <c r="B4108" t="s">
        <v>1378</v>
      </c>
      <c r="C4108" s="5">
        <f t="shared" si="128"/>
        <v>39617.851643518516</v>
      </c>
      <c r="D4108">
        <v>4.7699999999999999E-2</v>
      </c>
      <c r="E4108">
        <f t="shared" si="129"/>
        <v>477</v>
      </c>
    </row>
    <row r="4109" spans="1:5">
      <c r="A4109" s="2">
        <v>39617</v>
      </c>
      <c r="B4109" t="s">
        <v>1379</v>
      </c>
      <c r="C4109" s="5">
        <f t="shared" si="128"/>
        <v>39617.852337962962</v>
      </c>
      <c r="D4109">
        <v>4.8399999999999999E-2</v>
      </c>
      <c r="E4109">
        <f t="shared" si="129"/>
        <v>484</v>
      </c>
    </row>
    <row r="4110" spans="1:5">
      <c r="A4110" s="2">
        <v>39617</v>
      </c>
      <c r="B4110" t="s">
        <v>1380</v>
      </c>
      <c r="C4110" s="5">
        <f t="shared" si="128"/>
        <v>39617.853032407409</v>
      </c>
      <c r="D4110">
        <v>4.5199999999999997E-2</v>
      </c>
      <c r="E4110">
        <f t="shared" si="129"/>
        <v>451.99999999999994</v>
      </c>
    </row>
    <row r="4111" spans="1:5">
      <c r="A4111" s="2">
        <v>39617</v>
      </c>
      <c r="B4111" t="s">
        <v>1381</v>
      </c>
      <c r="C4111" s="5">
        <f t="shared" si="128"/>
        <v>39617.853726851848</v>
      </c>
      <c r="D4111">
        <v>0.12690000000000001</v>
      </c>
      <c r="E4111">
        <f t="shared" si="129"/>
        <v>1269.0000000000002</v>
      </c>
    </row>
    <row r="4112" spans="1:5">
      <c r="A4112" s="2">
        <v>39617</v>
      </c>
      <c r="B4112" t="s">
        <v>1382</v>
      </c>
      <c r="C4112" s="5">
        <f t="shared" si="128"/>
        <v>39617.854421296295</v>
      </c>
      <c r="D4112">
        <v>0.12529999999999999</v>
      </c>
      <c r="E4112">
        <f t="shared" si="129"/>
        <v>1253</v>
      </c>
    </row>
    <row r="4113" spans="1:5">
      <c r="A4113" s="2">
        <v>39617</v>
      </c>
      <c r="B4113" t="s">
        <v>1383</v>
      </c>
      <c r="C4113" s="5">
        <f t="shared" si="128"/>
        <v>39617.855115740742</v>
      </c>
      <c r="D4113">
        <v>0.1217</v>
      </c>
      <c r="E4113">
        <f t="shared" si="129"/>
        <v>1217</v>
      </c>
    </row>
    <row r="4114" spans="1:5">
      <c r="A4114" s="2">
        <v>39617</v>
      </c>
      <c r="B4114" t="s">
        <v>1384</v>
      </c>
      <c r="C4114" s="5">
        <f t="shared" si="128"/>
        <v>39617.855810185189</v>
      </c>
      <c r="D4114">
        <v>0.11550000000000001</v>
      </c>
      <c r="E4114">
        <f t="shared" si="129"/>
        <v>1155</v>
      </c>
    </row>
    <row r="4115" spans="1:5">
      <c r="A4115" s="2">
        <v>39617</v>
      </c>
      <c r="B4115" t="s">
        <v>1385</v>
      </c>
      <c r="C4115" s="5">
        <f t="shared" si="128"/>
        <v>39617.856504629628</v>
      </c>
      <c r="D4115">
        <v>0.11409999999999999</v>
      </c>
      <c r="E4115">
        <f t="shared" si="129"/>
        <v>1141</v>
      </c>
    </row>
    <row r="4116" spans="1:5">
      <c r="A4116" s="2">
        <v>39617</v>
      </c>
      <c r="B4116" t="s">
        <v>1386</v>
      </c>
      <c r="C4116" s="5">
        <f t="shared" si="128"/>
        <v>39617.857199074075</v>
      </c>
      <c r="D4116">
        <v>0.10440000000000001</v>
      </c>
      <c r="E4116">
        <f t="shared" si="129"/>
        <v>1044</v>
      </c>
    </row>
    <row r="4117" spans="1:5">
      <c r="A4117" s="2">
        <v>39617</v>
      </c>
      <c r="B4117" t="s">
        <v>1387</v>
      </c>
      <c r="C4117" s="5">
        <f t="shared" si="128"/>
        <v>39617.857893518521</v>
      </c>
      <c r="D4117">
        <v>0.1081</v>
      </c>
      <c r="E4117">
        <f t="shared" si="129"/>
        <v>1081</v>
      </c>
    </row>
    <row r="4118" spans="1:5">
      <c r="A4118" s="2">
        <v>39617</v>
      </c>
      <c r="B4118" t="s">
        <v>1388</v>
      </c>
      <c r="C4118" s="5">
        <f t="shared" si="128"/>
        <v>39617.858587962961</v>
      </c>
      <c r="D4118">
        <v>7.7799999999999994E-2</v>
      </c>
      <c r="E4118">
        <f t="shared" si="129"/>
        <v>777.99999999999989</v>
      </c>
    </row>
    <row r="4119" spans="1:5">
      <c r="A4119" s="2">
        <v>39617</v>
      </c>
      <c r="B4119" t="s">
        <v>1389</v>
      </c>
      <c r="C4119" s="5">
        <f t="shared" si="128"/>
        <v>39617.859282407408</v>
      </c>
      <c r="D4119">
        <v>3.6299999999999999E-2</v>
      </c>
      <c r="E4119">
        <f t="shared" si="129"/>
        <v>363</v>
      </c>
    </row>
    <row r="4120" spans="1:5">
      <c r="A4120" s="2">
        <v>39617</v>
      </c>
      <c r="B4120" t="s">
        <v>1390</v>
      </c>
      <c r="C4120" s="5">
        <f t="shared" si="128"/>
        <v>39617.859976851854</v>
      </c>
      <c r="D4120">
        <v>3.32E-2</v>
      </c>
      <c r="E4120">
        <f t="shared" si="129"/>
        <v>332</v>
      </c>
    </row>
    <row r="4121" spans="1:5">
      <c r="A4121" s="2">
        <v>39617</v>
      </c>
      <c r="B4121" t="s">
        <v>1391</v>
      </c>
      <c r="C4121" s="5">
        <f t="shared" si="128"/>
        <v>39617.860671296294</v>
      </c>
      <c r="D4121">
        <v>3.0499999999999999E-2</v>
      </c>
      <c r="E4121">
        <f t="shared" si="129"/>
        <v>305</v>
      </c>
    </row>
    <row r="4122" spans="1:5">
      <c r="A4122" s="2">
        <v>39617</v>
      </c>
      <c r="B4122" t="s">
        <v>1392</v>
      </c>
      <c r="C4122" s="5">
        <f t="shared" si="128"/>
        <v>39617.86136574074</v>
      </c>
      <c r="D4122">
        <v>2.9499999999999998E-2</v>
      </c>
      <c r="E4122">
        <f t="shared" si="129"/>
        <v>295</v>
      </c>
    </row>
    <row r="4123" spans="1:5">
      <c r="A4123" s="2">
        <v>39617</v>
      </c>
      <c r="B4123" t="s">
        <v>1393</v>
      </c>
      <c r="C4123" s="5">
        <f t="shared" si="128"/>
        <v>39617.862060185187</v>
      </c>
      <c r="D4123">
        <v>2.6800000000000001E-2</v>
      </c>
      <c r="E4123">
        <f t="shared" si="129"/>
        <v>268</v>
      </c>
    </row>
    <row r="4124" spans="1:5">
      <c r="A4124" s="2">
        <v>39617</v>
      </c>
      <c r="B4124" t="s">
        <v>1394</v>
      </c>
      <c r="C4124" s="5">
        <f t="shared" si="128"/>
        <v>39617.862754629627</v>
      </c>
      <c r="D4124">
        <v>5.3400000000000003E-2</v>
      </c>
      <c r="E4124">
        <f t="shared" si="129"/>
        <v>534</v>
      </c>
    </row>
    <row r="4125" spans="1:5">
      <c r="A4125" s="2">
        <v>39617</v>
      </c>
      <c r="B4125" t="s">
        <v>1395</v>
      </c>
      <c r="C4125" s="5">
        <f t="shared" si="128"/>
        <v>39617.863449074073</v>
      </c>
      <c r="D4125">
        <v>2.3900000000000001E-2</v>
      </c>
      <c r="E4125">
        <f t="shared" si="129"/>
        <v>239</v>
      </c>
    </row>
    <row r="4126" spans="1:5">
      <c r="A4126" s="2">
        <v>39617</v>
      </c>
      <c r="B4126" t="s">
        <v>1396</v>
      </c>
      <c r="C4126" s="5">
        <f t="shared" si="128"/>
        <v>39617.86414351852</v>
      </c>
      <c r="D4126">
        <v>2.3E-2</v>
      </c>
      <c r="E4126">
        <f t="shared" si="129"/>
        <v>230</v>
      </c>
    </row>
    <row r="4127" spans="1:5">
      <c r="A4127" s="2">
        <v>39617</v>
      </c>
      <c r="B4127" t="s">
        <v>1397</v>
      </c>
      <c r="C4127" s="5">
        <f t="shared" si="128"/>
        <v>39617.864837962959</v>
      </c>
      <c r="D4127">
        <v>2.3099999999999999E-2</v>
      </c>
      <c r="E4127">
        <f t="shared" si="129"/>
        <v>231</v>
      </c>
    </row>
    <row r="4128" spans="1:5">
      <c r="A4128" s="2">
        <v>39617</v>
      </c>
      <c r="B4128" t="s">
        <v>1398</v>
      </c>
      <c r="C4128" s="5">
        <f t="shared" si="128"/>
        <v>39617.865532407406</v>
      </c>
      <c r="D4128">
        <v>2.1299999999999999E-2</v>
      </c>
      <c r="E4128">
        <f t="shared" si="129"/>
        <v>213</v>
      </c>
    </row>
    <row r="4129" spans="1:5">
      <c r="A4129" s="2">
        <v>39617</v>
      </c>
      <c r="B4129" t="s">
        <v>1399</v>
      </c>
      <c r="C4129" s="5">
        <f t="shared" si="128"/>
        <v>39617.866226851853</v>
      </c>
      <c r="D4129">
        <v>2.06E-2</v>
      </c>
      <c r="E4129">
        <f t="shared" si="129"/>
        <v>206</v>
      </c>
    </row>
    <row r="4130" spans="1:5">
      <c r="A4130" s="2">
        <v>39617</v>
      </c>
      <c r="B4130" t="s">
        <v>1400</v>
      </c>
      <c r="C4130" s="5">
        <f t="shared" si="128"/>
        <v>39617.8669212963</v>
      </c>
      <c r="D4130">
        <v>2.0500000000000001E-2</v>
      </c>
      <c r="E4130">
        <f t="shared" si="129"/>
        <v>205</v>
      </c>
    </row>
    <row r="4131" spans="1:5">
      <c r="A4131" s="2">
        <v>39617</v>
      </c>
      <c r="B4131" t="s">
        <v>1401</v>
      </c>
      <c r="C4131" s="5">
        <f t="shared" si="128"/>
        <v>39617.867615740739</v>
      </c>
      <c r="D4131">
        <v>2.07E-2</v>
      </c>
      <c r="E4131">
        <f t="shared" si="129"/>
        <v>207</v>
      </c>
    </row>
    <row r="4132" spans="1:5">
      <c r="A4132" s="2">
        <v>39617</v>
      </c>
      <c r="B4132" t="s">
        <v>1925</v>
      </c>
      <c r="C4132" s="5">
        <f t="shared" si="128"/>
        <v>39617.868298611109</v>
      </c>
      <c r="D4132">
        <v>2.0400000000000001E-2</v>
      </c>
      <c r="E4132">
        <f t="shared" si="129"/>
        <v>204.00000000000003</v>
      </c>
    </row>
    <row r="4133" spans="1:5">
      <c r="A4133" s="2">
        <v>39617</v>
      </c>
      <c r="B4133" t="s">
        <v>1926</v>
      </c>
      <c r="C4133" s="5">
        <f t="shared" si="128"/>
        <v>39617.868993055556</v>
      </c>
      <c r="D4133">
        <v>2.01E-2</v>
      </c>
      <c r="E4133">
        <f t="shared" si="129"/>
        <v>201</v>
      </c>
    </row>
    <row r="4134" spans="1:5">
      <c r="A4134" s="2">
        <v>39617</v>
      </c>
      <c r="B4134" t="s">
        <v>1404</v>
      </c>
      <c r="C4134" s="5">
        <f t="shared" si="128"/>
        <v>39617.869699074072</v>
      </c>
      <c r="D4134">
        <v>1.9900000000000001E-2</v>
      </c>
      <c r="E4134">
        <f t="shared" si="129"/>
        <v>199</v>
      </c>
    </row>
    <row r="4135" spans="1:5">
      <c r="A4135" s="2">
        <v>39617</v>
      </c>
      <c r="B4135" t="s">
        <v>1927</v>
      </c>
      <c r="C4135" s="5">
        <f t="shared" si="128"/>
        <v>39617.870381944442</v>
      </c>
      <c r="D4135">
        <v>2.01E-2</v>
      </c>
      <c r="E4135">
        <f t="shared" si="129"/>
        <v>201</v>
      </c>
    </row>
    <row r="4136" spans="1:5">
      <c r="A4136" s="2">
        <v>39617</v>
      </c>
      <c r="B4136" t="s">
        <v>1406</v>
      </c>
      <c r="C4136" s="5">
        <f t="shared" si="128"/>
        <v>39617.871087962965</v>
      </c>
      <c r="D4136">
        <v>1.9900000000000001E-2</v>
      </c>
      <c r="E4136">
        <f t="shared" si="129"/>
        <v>199</v>
      </c>
    </row>
    <row r="4137" spans="1:5">
      <c r="A4137" s="2">
        <v>39617</v>
      </c>
      <c r="B4137" t="s">
        <v>1928</v>
      </c>
      <c r="C4137" s="5">
        <f t="shared" si="128"/>
        <v>39617.871770833335</v>
      </c>
      <c r="D4137">
        <v>1.9400000000000001E-2</v>
      </c>
      <c r="E4137">
        <f t="shared" si="129"/>
        <v>194</v>
      </c>
    </row>
    <row r="4138" spans="1:5">
      <c r="A4138" s="2">
        <v>39617</v>
      </c>
      <c r="B4138" t="s">
        <v>1408</v>
      </c>
      <c r="C4138" s="5">
        <f t="shared" si="128"/>
        <v>39617.872476851851</v>
      </c>
      <c r="D4138">
        <v>1.95E-2</v>
      </c>
      <c r="E4138">
        <f t="shared" si="129"/>
        <v>195</v>
      </c>
    </row>
    <row r="4139" spans="1:5">
      <c r="A4139" s="2">
        <v>39617</v>
      </c>
      <c r="B4139" t="s">
        <v>1409</v>
      </c>
      <c r="C4139" s="5">
        <f t="shared" si="128"/>
        <v>39617.873171296298</v>
      </c>
      <c r="D4139">
        <v>1.95E-2</v>
      </c>
      <c r="E4139">
        <f t="shared" si="129"/>
        <v>195</v>
      </c>
    </row>
    <row r="4140" spans="1:5">
      <c r="A4140" s="2">
        <v>39617</v>
      </c>
      <c r="B4140" t="s">
        <v>1410</v>
      </c>
      <c r="C4140" s="5">
        <f t="shared" si="128"/>
        <v>39617.873865740738</v>
      </c>
      <c r="D4140">
        <v>3.2099999999999997E-2</v>
      </c>
      <c r="E4140">
        <f t="shared" si="129"/>
        <v>320.99999999999994</v>
      </c>
    </row>
    <row r="4141" spans="1:5">
      <c r="A4141" s="2">
        <v>39617</v>
      </c>
      <c r="B4141" t="s">
        <v>1411</v>
      </c>
      <c r="C4141" s="5">
        <f t="shared" si="128"/>
        <v>39617.874560185184</v>
      </c>
      <c r="D4141">
        <v>1.7000000000000001E-2</v>
      </c>
      <c r="E4141">
        <f t="shared" si="129"/>
        <v>170</v>
      </c>
    </row>
    <row r="4142" spans="1:5">
      <c r="A4142" s="2">
        <v>39617</v>
      </c>
      <c r="B4142" t="s">
        <v>1412</v>
      </c>
      <c r="C4142" s="5">
        <f t="shared" si="128"/>
        <v>39617.875254629631</v>
      </c>
      <c r="D4142">
        <v>2.3599999999999999E-2</v>
      </c>
      <c r="E4142">
        <f t="shared" si="129"/>
        <v>236</v>
      </c>
    </row>
    <row r="4143" spans="1:5">
      <c r="A4143" s="2">
        <v>39617</v>
      </c>
      <c r="B4143" t="s">
        <v>1413</v>
      </c>
      <c r="C4143" s="5">
        <f t="shared" si="128"/>
        <v>39617.875949074078</v>
      </c>
      <c r="D4143">
        <v>3.2000000000000001E-2</v>
      </c>
      <c r="E4143">
        <f t="shared" si="129"/>
        <v>320</v>
      </c>
    </row>
    <row r="4144" spans="1:5">
      <c r="A4144" s="2">
        <v>39617</v>
      </c>
      <c r="B4144" t="s">
        <v>1414</v>
      </c>
      <c r="C4144" s="5">
        <f t="shared" si="128"/>
        <v>39617.876643518517</v>
      </c>
      <c r="D4144">
        <v>1.46E-2</v>
      </c>
      <c r="E4144">
        <f t="shared" si="129"/>
        <v>146</v>
      </c>
    </row>
    <row r="4145" spans="1:5">
      <c r="A4145" s="2">
        <v>39617</v>
      </c>
      <c r="B4145" t="s">
        <v>1415</v>
      </c>
      <c r="C4145" s="5">
        <f t="shared" si="128"/>
        <v>39617.877337962964</v>
      </c>
      <c r="D4145">
        <v>1.38E-2</v>
      </c>
      <c r="E4145">
        <f t="shared" si="129"/>
        <v>138</v>
      </c>
    </row>
    <row r="4146" spans="1:5">
      <c r="A4146" s="2">
        <v>39617</v>
      </c>
      <c r="B4146" t="s">
        <v>1416</v>
      </c>
      <c r="C4146" s="5">
        <f t="shared" si="128"/>
        <v>39617.878032407411</v>
      </c>
      <c r="D4146">
        <v>3.1800000000000002E-2</v>
      </c>
      <c r="E4146">
        <f t="shared" si="129"/>
        <v>318</v>
      </c>
    </row>
    <row r="4147" spans="1:5">
      <c r="A4147" s="2">
        <v>39617</v>
      </c>
      <c r="B4147" t="s">
        <v>1417</v>
      </c>
      <c r="C4147" s="5">
        <f t="shared" si="128"/>
        <v>39617.87872685185</v>
      </c>
      <c r="D4147">
        <v>1.3100000000000001E-2</v>
      </c>
      <c r="E4147">
        <f t="shared" si="129"/>
        <v>131</v>
      </c>
    </row>
    <row r="4148" spans="1:5">
      <c r="A4148" s="2">
        <v>39617</v>
      </c>
      <c r="B4148" t="s">
        <v>1418</v>
      </c>
      <c r="C4148" s="5">
        <f t="shared" si="128"/>
        <v>39617.879421296297</v>
      </c>
      <c r="D4148">
        <v>1.6500000000000001E-2</v>
      </c>
      <c r="E4148">
        <f t="shared" si="129"/>
        <v>165</v>
      </c>
    </row>
    <row r="4149" spans="1:5">
      <c r="A4149" s="2">
        <v>39617</v>
      </c>
      <c r="B4149" t="s">
        <v>1419</v>
      </c>
      <c r="C4149" s="5">
        <f t="shared" si="128"/>
        <v>39617.880115740743</v>
      </c>
      <c r="D4149">
        <v>1.46E-2</v>
      </c>
      <c r="E4149">
        <f t="shared" si="129"/>
        <v>146</v>
      </c>
    </row>
    <row r="4150" spans="1:5">
      <c r="A4150" s="2">
        <v>39617</v>
      </c>
      <c r="B4150" t="s">
        <v>1420</v>
      </c>
      <c r="C4150" s="5">
        <f t="shared" si="128"/>
        <v>39617.880810185183</v>
      </c>
      <c r="D4150">
        <v>2.6599999999999999E-2</v>
      </c>
      <c r="E4150">
        <f t="shared" si="129"/>
        <v>266</v>
      </c>
    </row>
    <row r="4151" spans="1:5">
      <c r="A4151" s="2">
        <v>39617</v>
      </c>
      <c r="B4151" t="s">
        <v>1421</v>
      </c>
      <c r="C4151" s="5">
        <f t="shared" si="128"/>
        <v>39617.881504629629</v>
      </c>
      <c r="D4151">
        <v>1.8700000000000001E-2</v>
      </c>
      <c r="E4151">
        <f t="shared" si="129"/>
        <v>187</v>
      </c>
    </row>
    <row r="4152" spans="1:5">
      <c r="A4152" s="2">
        <v>39617</v>
      </c>
      <c r="B4152" t="s">
        <v>1422</v>
      </c>
      <c r="C4152" s="5">
        <f t="shared" si="128"/>
        <v>39617.882199074076</v>
      </c>
      <c r="D4152">
        <v>1.8599999999999998E-2</v>
      </c>
      <c r="E4152">
        <f t="shared" si="129"/>
        <v>185.99999999999997</v>
      </c>
    </row>
    <row r="4153" spans="1:5">
      <c r="A4153" s="2">
        <v>39617</v>
      </c>
      <c r="B4153" t="s">
        <v>1423</v>
      </c>
      <c r="C4153" s="5">
        <f t="shared" si="128"/>
        <v>39617.882893518516</v>
      </c>
      <c r="D4153">
        <v>1.95E-2</v>
      </c>
      <c r="E4153">
        <f t="shared" si="129"/>
        <v>195</v>
      </c>
    </row>
    <row r="4154" spans="1:5">
      <c r="A4154" s="2">
        <v>39617</v>
      </c>
      <c r="B4154" t="s">
        <v>1424</v>
      </c>
      <c r="C4154" s="5">
        <f t="shared" si="128"/>
        <v>39617.883587962962</v>
      </c>
      <c r="D4154">
        <v>1.2699999999999999E-2</v>
      </c>
      <c r="E4154">
        <f t="shared" si="129"/>
        <v>127</v>
      </c>
    </row>
    <row r="4155" spans="1:5">
      <c r="A4155" s="2">
        <v>39617</v>
      </c>
      <c r="B4155" t="s">
        <v>1425</v>
      </c>
      <c r="C4155" s="5">
        <f t="shared" si="128"/>
        <v>39617.884282407409</v>
      </c>
      <c r="D4155">
        <v>1.49E-2</v>
      </c>
      <c r="E4155">
        <f t="shared" si="129"/>
        <v>149</v>
      </c>
    </row>
    <row r="4156" spans="1:5">
      <c r="A4156" s="2">
        <v>39617</v>
      </c>
      <c r="B4156" t="s">
        <v>1426</v>
      </c>
      <c r="C4156" s="5">
        <f t="shared" si="128"/>
        <v>39617.884976851848</v>
      </c>
      <c r="D4156">
        <v>1.84E-2</v>
      </c>
      <c r="E4156">
        <f t="shared" si="129"/>
        <v>184</v>
      </c>
    </row>
    <row r="4157" spans="1:5">
      <c r="A4157" s="2">
        <v>39617</v>
      </c>
      <c r="B4157" t="s">
        <v>1427</v>
      </c>
      <c r="C4157" s="5">
        <f t="shared" si="128"/>
        <v>39617.885671296295</v>
      </c>
      <c r="D4157">
        <v>1.9599999999999999E-2</v>
      </c>
      <c r="E4157">
        <f t="shared" si="129"/>
        <v>196</v>
      </c>
    </row>
    <row r="4158" spans="1:5">
      <c r="A4158" s="2">
        <v>39617</v>
      </c>
      <c r="B4158" t="s">
        <v>1428</v>
      </c>
      <c r="C4158" s="5">
        <f t="shared" si="128"/>
        <v>39617.886365740742</v>
      </c>
      <c r="D4158">
        <v>1.6199999999999999E-2</v>
      </c>
      <c r="E4158">
        <f t="shared" si="129"/>
        <v>162</v>
      </c>
    </row>
    <row r="4159" spans="1:5">
      <c r="A4159" s="2">
        <v>39617</v>
      </c>
      <c r="B4159" t="s">
        <v>1429</v>
      </c>
      <c r="C4159" s="5">
        <f t="shared" si="128"/>
        <v>39617.887060185189</v>
      </c>
      <c r="D4159">
        <v>1.0800000000000001E-2</v>
      </c>
      <c r="E4159">
        <f t="shared" si="129"/>
        <v>108</v>
      </c>
    </row>
    <row r="4160" spans="1:5">
      <c r="A4160" s="2">
        <v>39617</v>
      </c>
      <c r="B4160" t="s">
        <v>1430</v>
      </c>
      <c r="C4160" s="5">
        <f t="shared" si="128"/>
        <v>39617.887754629628</v>
      </c>
      <c r="D4160">
        <v>1.21E-2</v>
      </c>
      <c r="E4160">
        <f t="shared" si="129"/>
        <v>121</v>
      </c>
    </row>
    <row r="4161" spans="1:5">
      <c r="A4161" s="2">
        <v>39617</v>
      </c>
      <c r="B4161" t="s">
        <v>1431</v>
      </c>
      <c r="C4161" s="5">
        <f t="shared" si="128"/>
        <v>39617.888449074075</v>
      </c>
      <c r="D4161">
        <v>8.3000000000000001E-3</v>
      </c>
      <c r="E4161">
        <f t="shared" si="129"/>
        <v>83</v>
      </c>
    </row>
    <row r="4162" spans="1:5">
      <c r="A4162" s="2">
        <v>39617</v>
      </c>
      <c r="B4162" t="s">
        <v>1432</v>
      </c>
      <c r="C4162" s="5">
        <f t="shared" si="128"/>
        <v>39617.889143518521</v>
      </c>
      <c r="D4162">
        <v>1.01E-2</v>
      </c>
      <c r="E4162">
        <f t="shared" si="129"/>
        <v>101</v>
      </c>
    </row>
    <row r="4163" spans="1:5">
      <c r="A4163" s="2">
        <v>39617</v>
      </c>
      <c r="B4163" t="s">
        <v>1433</v>
      </c>
      <c r="C4163" s="5">
        <f t="shared" ref="C4163:C4226" si="130">A4163+TIME(LEFT(B4163,3),MID(B4163,5,2),RIGHT(B4163,2))</f>
        <v>39617.889837962961</v>
      </c>
      <c r="D4163">
        <v>7.6E-3</v>
      </c>
      <c r="E4163">
        <f t="shared" ref="E4163:E4226" si="131">D4163*10000</f>
        <v>76</v>
      </c>
    </row>
    <row r="4164" spans="1:5">
      <c r="A4164" s="2">
        <v>39617</v>
      </c>
      <c r="B4164" t="s">
        <v>1434</v>
      </c>
      <c r="C4164" s="5">
        <f t="shared" si="130"/>
        <v>39617.890532407408</v>
      </c>
      <c r="D4164">
        <v>6.6E-3</v>
      </c>
      <c r="E4164">
        <f t="shared" si="131"/>
        <v>66</v>
      </c>
    </row>
    <row r="4165" spans="1:5">
      <c r="A4165" s="2">
        <v>39617</v>
      </c>
      <c r="B4165" t="s">
        <v>1435</v>
      </c>
      <c r="C4165" s="5">
        <f t="shared" si="130"/>
        <v>39617.891226851854</v>
      </c>
      <c r="D4165">
        <v>5.8999999999999999E-3</v>
      </c>
      <c r="E4165">
        <f t="shared" si="131"/>
        <v>59</v>
      </c>
    </row>
    <row r="4166" spans="1:5">
      <c r="A4166" s="2">
        <v>39617</v>
      </c>
      <c r="B4166" t="s">
        <v>1436</v>
      </c>
      <c r="C4166" s="5">
        <f t="shared" si="130"/>
        <v>39617.891921296294</v>
      </c>
      <c r="D4166">
        <v>5.4000000000000003E-3</v>
      </c>
      <c r="E4166">
        <f t="shared" si="131"/>
        <v>54</v>
      </c>
    </row>
    <row r="4167" spans="1:5">
      <c r="A4167" s="2">
        <v>39617</v>
      </c>
      <c r="B4167" t="s">
        <v>1437</v>
      </c>
      <c r="C4167" s="5">
        <f t="shared" si="130"/>
        <v>39617.89261574074</v>
      </c>
      <c r="D4167">
        <v>4.4999999999999997E-3</v>
      </c>
      <c r="E4167">
        <f t="shared" si="131"/>
        <v>45</v>
      </c>
    </row>
    <row r="4168" spans="1:5">
      <c r="A4168" s="2">
        <v>39617</v>
      </c>
      <c r="B4168" t="s">
        <v>1438</v>
      </c>
      <c r="C4168" s="5">
        <f t="shared" si="130"/>
        <v>39617.893310185187</v>
      </c>
      <c r="D4168">
        <v>4.0000000000000001E-3</v>
      </c>
      <c r="E4168">
        <f t="shared" si="131"/>
        <v>40</v>
      </c>
    </row>
    <row r="4169" spans="1:5">
      <c r="A4169" s="2">
        <v>39617</v>
      </c>
      <c r="B4169" t="s">
        <v>1439</v>
      </c>
      <c r="C4169" s="5">
        <f t="shared" si="130"/>
        <v>39617.894004629627</v>
      </c>
      <c r="D4169">
        <v>3.3999999999999998E-3</v>
      </c>
      <c r="E4169">
        <f t="shared" si="131"/>
        <v>34</v>
      </c>
    </row>
    <row r="4170" spans="1:5">
      <c r="A4170" s="2">
        <v>39617</v>
      </c>
      <c r="B4170" t="s">
        <v>1440</v>
      </c>
      <c r="C4170" s="5">
        <f t="shared" si="130"/>
        <v>39617.894699074073</v>
      </c>
      <c r="D4170">
        <v>3.0999999999999999E-3</v>
      </c>
      <c r="E4170">
        <f t="shared" si="131"/>
        <v>31</v>
      </c>
    </row>
    <row r="4171" spans="1:5">
      <c r="A4171" s="2">
        <v>39617</v>
      </c>
      <c r="B4171" t="s">
        <v>1784</v>
      </c>
      <c r="C4171" s="5">
        <f t="shared" si="130"/>
        <v>39617.89539351852</v>
      </c>
      <c r="D4171">
        <v>2.3999999999999998E-3</v>
      </c>
      <c r="E4171">
        <f t="shared" si="131"/>
        <v>23.999999999999996</v>
      </c>
    </row>
    <row r="4172" spans="1:5">
      <c r="A4172" s="2">
        <v>39617</v>
      </c>
      <c r="B4172" t="s">
        <v>1442</v>
      </c>
      <c r="C4172" s="5">
        <f t="shared" si="130"/>
        <v>39617.896087962959</v>
      </c>
      <c r="D4172">
        <v>2.0999999999999999E-3</v>
      </c>
      <c r="E4172">
        <f t="shared" si="131"/>
        <v>21</v>
      </c>
    </row>
    <row r="4173" spans="1:5">
      <c r="A4173" s="2">
        <v>39617</v>
      </c>
      <c r="B4173" t="s">
        <v>1785</v>
      </c>
      <c r="C4173" s="5">
        <f t="shared" si="130"/>
        <v>39617.896782407406</v>
      </c>
      <c r="D4173">
        <v>1.8E-3</v>
      </c>
      <c r="E4173">
        <f t="shared" si="131"/>
        <v>18</v>
      </c>
    </row>
    <row r="4174" spans="1:5">
      <c r="A4174" s="2">
        <v>39617</v>
      </c>
      <c r="B4174" t="s">
        <v>1444</v>
      </c>
      <c r="C4174" s="5">
        <f t="shared" si="130"/>
        <v>39617.897476851853</v>
      </c>
      <c r="D4174">
        <v>1.5E-3</v>
      </c>
      <c r="E4174">
        <f t="shared" si="131"/>
        <v>15</v>
      </c>
    </row>
    <row r="4175" spans="1:5">
      <c r="A4175" s="2">
        <v>39617</v>
      </c>
      <c r="B4175" t="s">
        <v>1445</v>
      </c>
      <c r="C4175" s="5">
        <f t="shared" si="130"/>
        <v>39617.8981712963</v>
      </c>
      <c r="D4175">
        <v>1.1999999999999999E-3</v>
      </c>
      <c r="E4175">
        <f t="shared" si="131"/>
        <v>11.999999999999998</v>
      </c>
    </row>
    <row r="4176" spans="1:5">
      <c r="A4176" s="2">
        <v>39617</v>
      </c>
      <c r="B4176" t="s">
        <v>1446</v>
      </c>
      <c r="C4176" s="5">
        <f t="shared" si="130"/>
        <v>39617.898865740739</v>
      </c>
      <c r="D4176">
        <v>1E-3</v>
      </c>
      <c r="E4176">
        <f t="shared" si="131"/>
        <v>10</v>
      </c>
    </row>
    <row r="4177" spans="1:5">
      <c r="A4177" s="2">
        <v>39617</v>
      </c>
      <c r="B4177" t="s">
        <v>1447</v>
      </c>
      <c r="C4177" s="5">
        <f t="shared" si="130"/>
        <v>39617.899560185186</v>
      </c>
      <c r="D4177">
        <v>6.9999999999999999E-4</v>
      </c>
      <c r="E4177">
        <f t="shared" si="131"/>
        <v>7</v>
      </c>
    </row>
    <row r="4178" spans="1:5">
      <c r="A4178" s="2">
        <v>39617</v>
      </c>
      <c r="B4178" t="s">
        <v>1448</v>
      </c>
      <c r="C4178" s="5">
        <f t="shared" si="130"/>
        <v>39617.900254629632</v>
      </c>
      <c r="D4178">
        <v>5.0000000000000001E-4</v>
      </c>
      <c r="E4178">
        <f t="shared" si="131"/>
        <v>5</v>
      </c>
    </row>
    <row r="4179" spans="1:5">
      <c r="A4179" s="2">
        <v>39617</v>
      </c>
      <c r="B4179" t="s">
        <v>1449</v>
      </c>
      <c r="C4179" s="5">
        <f t="shared" si="130"/>
        <v>39617.900949074072</v>
      </c>
      <c r="D4179">
        <v>2.9999999999999997E-4</v>
      </c>
      <c r="E4179">
        <f t="shared" si="131"/>
        <v>2.9999999999999996</v>
      </c>
    </row>
    <row r="4180" spans="1:5">
      <c r="A4180" s="2">
        <v>39617</v>
      </c>
      <c r="B4180" t="s">
        <v>1450</v>
      </c>
      <c r="C4180" s="5">
        <f t="shared" si="130"/>
        <v>39617.901643518519</v>
      </c>
      <c r="D4180">
        <v>1E-4</v>
      </c>
      <c r="E4180">
        <f t="shared" si="131"/>
        <v>1</v>
      </c>
    </row>
    <row r="4181" spans="1:5">
      <c r="A4181" s="2">
        <v>39617</v>
      </c>
      <c r="B4181" t="s">
        <v>1451</v>
      </c>
      <c r="C4181" s="5">
        <f t="shared" si="130"/>
        <v>39617.902337962965</v>
      </c>
      <c r="D4181">
        <v>-1E-4</v>
      </c>
      <c r="E4181">
        <f t="shared" si="131"/>
        <v>-1</v>
      </c>
    </row>
    <row r="4182" spans="1:5">
      <c r="A4182" s="2">
        <v>39617</v>
      </c>
      <c r="B4182" t="s">
        <v>1452</v>
      </c>
      <c r="C4182" s="5">
        <f t="shared" si="130"/>
        <v>39617.903032407405</v>
      </c>
      <c r="D4182">
        <v>-2.9999999999999997E-4</v>
      </c>
      <c r="E4182">
        <f t="shared" si="131"/>
        <v>-2.9999999999999996</v>
      </c>
    </row>
    <row r="4183" spans="1:5">
      <c r="A4183" s="2">
        <v>39617</v>
      </c>
      <c r="B4183" t="s">
        <v>1453</v>
      </c>
      <c r="C4183" s="5">
        <f t="shared" si="130"/>
        <v>39617.903726851851</v>
      </c>
      <c r="D4183">
        <v>-5.0000000000000001E-4</v>
      </c>
      <c r="E4183">
        <f t="shared" si="131"/>
        <v>-5</v>
      </c>
    </row>
    <row r="4184" spans="1:5">
      <c r="A4184" s="2">
        <v>39617</v>
      </c>
      <c r="B4184" t="s">
        <v>1454</v>
      </c>
      <c r="C4184" s="5">
        <f t="shared" si="130"/>
        <v>39617.904421296298</v>
      </c>
      <c r="D4184">
        <v>-6.9999999999999999E-4</v>
      </c>
      <c r="E4184">
        <f t="shared" si="131"/>
        <v>-7</v>
      </c>
    </row>
    <row r="4185" spans="1:5">
      <c r="A4185" s="2">
        <v>39617</v>
      </c>
      <c r="B4185" t="s">
        <v>1455</v>
      </c>
      <c r="C4185" s="5">
        <f t="shared" si="130"/>
        <v>39617.905115740738</v>
      </c>
      <c r="D4185">
        <v>-8.0000000000000004E-4</v>
      </c>
      <c r="E4185">
        <f t="shared" si="131"/>
        <v>-8</v>
      </c>
    </row>
    <row r="4186" spans="1:5">
      <c r="A4186" s="2">
        <v>39617</v>
      </c>
      <c r="B4186" t="s">
        <v>1456</v>
      </c>
      <c r="C4186" s="5">
        <f t="shared" si="130"/>
        <v>39617.905810185184</v>
      </c>
      <c r="D4186">
        <v>-8.9999999999999998E-4</v>
      </c>
      <c r="E4186">
        <f t="shared" si="131"/>
        <v>-9</v>
      </c>
    </row>
    <row r="4187" spans="1:5">
      <c r="A4187" s="2">
        <v>39617</v>
      </c>
      <c r="B4187" t="s">
        <v>1457</v>
      </c>
      <c r="C4187" s="5">
        <f t="shared" si="130"/>
        <v>39617.906504629631</v>
      </c>
      <c r="D4187">
        <v>-1.1000000000000001E-3</v>
      </c>
      <c r="E4187">
        <f t="shared" si="131"/>
        <v>-11</v>
      </c>
    </row>
    <row r="4188" spans="1:5">
      <c r="A4188" s="2">
        <v>39617</v>
      </c>
      <c r="B4188" t="s">
        <v>1458</v>
      </c>
      <c r="C4188" s="5">
        <f t="shared" si="130"/>
        <v>39617.907199074078</v>
      </c>
      <c r="D4188">
        <v>-1.1999999999999999E-3</v>
      </c>
      <c r="E4188">
        <f t="shared" si="131"/>
        <v>-11.999999999999998</v>
      </c>
    </row>
    <row r="4189" spans="1:5">
      <c r="A4189" s="2">
        <v>39617</v>
      </c>
      <c r="B4189" t="s">
        <v>1459</v>
      </c>
      <c r="C4189" s="5">
        <f t="shared" si="130"/>
        <v>39617.907893518517</v>
      </c>
      <c r="D4189">
        <v>-1.2999999999999999E-3</v>
      </c>
      <c r="E4189">
        <f t="shared" si="131"/>
        <v>-13</v>
      </c>
    </row>
    <row r="4190" spans="1:5">
      <c r="A4190" s="2">
        <v>39617</v>
      </c>
      <c r="B4190" t="s">
        <v>1929</v>
      </c>
      <c r="C4190" s="5">
        <f t="shared" si="130"/>
        <v>39617.908576388887</v>
      </c>
      <c r="D4190">
        <v>-1.2999999999999999E-3</v>
      </c>
      <c r="E4190">
        <f t="shared" si="131"/>
        <v>-13</v>
      </c>
    </row>
    <row r="4191" spans="1:5">
      <c r="A4191" s="2">
        <v>39617</v>
      </c>
      <c r="B4191" t="s">
        <v>1461</v>
      </c>
      <c r="C4191" s="5">
        <f t="shared" si="130"/>
        <v>39617.909282407411</v>
      </c>
      <c r="D4191">
        <v>-1.4E-3</v>
      </c>
      <c r="E4191">
        <f t="shared" si="131"/>
        <v>-14</v>
      </c>
    </row>
    <row r="4192" spans="1:5">
      <c r="A4192" s="2">
        <v>39617</v>
      </c>
      <c r="B4192" t="s">
        <v>1462</v>
      </c>
      <c r="C4192" s="5">
        <f t="shared" si="130"/>
        <v>39617.90997685185</v>
      </c>
      <c r="D4192">
        <v>-1.5E-3</v>
      </c>
      <c r="E4192">
        <f t="shared" si="131"/>
        <v>-15</v>
      </c>
    </row>
    <row r="4193" spans="1:5">
      <c r="A4193" s="2">
        <v>39617</v>
      </c>
      <c r="B4193" t="s">
        <v>1463</v>
      </c>
      <c r="C4193" s="5">
        <f t="shared" si="130"/>
        <v>39617.910671296297</v>
      </c>
      <c r="D4193">
        <v>-1.6000000000000001E-3</v>
      </c>
      <c r="E4193">
        <f t="shared" si="131"/>
        <v>-16</v>
      </c>
    </row>
    <row r="4194" spans="1:5">
      <c r="A4194" s="2">
        <v>39617</v>
      </c>
      <c r="B4194" t="s">
        <v>1464</v>
      </c>
      <c r="C4194" s="5">
        <f t="shared" si="130"/>
        <v>39617.911365740743</v>
      </c>
      <c r="D4194">
        <v>-1.6000000000000001E-3</v>
      </c>
      <c r="E4194">
        <f t="shared" si="131"/>
        <v>-16</v>
      </c>
    </row>
    <row r="4195" spans="1:5">
      <c r="A4195" s="2">
        <v>39617</v>
      </c>
      <c r="B4195" t="s">
        <v>1465</v>
      </c>
      <c r="C4195" s="5">
        <f t="shared" si="130"/>
        <v>39617.912060185183</v>
      </c>
      <c r="D4195">
        <v>-1.8E-3</v>
      </c>
      <c r="E4195">
        <f t="shared" si="131"/>
        <v>-18</v>
      </c>
    </row>
    <row r="4196" spans="1:5">
      <c r="A4196" s="2">
        <v>39617</v>
      </c>
      <c r="B4196" t="s">
        <v>1466</v>
      </c>
      <c r="C4196" s="5">
        <f t="shared" si="130"/>
        <v>39617.912754629629</v>
      </c>
      <c r="D4196">
        <v>-1.8E-3</v>
      </c>
      <c r="E4196">
        <f t="shared" si="131"/>
        <v>-18</v>
      </c>
    </row>
    <row r="4197" spans="1:5">
      <c r="A4197" s="2">
        <v>39617</v>
      </c>
      <c r="B4197" t="s">
        <v>1467</v>
      </c>
      <c r="C4197" s="5">
        <f t="shared" si="130"/>
        <v>39617.913449074076</v>
      </c>
      <c r="D4197">
        <v>-1.8E-3</v>
      </c>
      <c r="E4197">
        <f t="shared" si="131"/>
        <v>-18</v>
      </c>
    </row>
    <row r="4198" spans="1:5">
      <c r="A4198" s="2">
        <v>39617</v>
      </c>
      <c r="B4198" t="s">
        <v>1930</v>
      </c>
      <c r="C4198" s="5">
        <f t="shared" si="130"/>
        <v>39617.914131944446</v>
      </c>
      <c r="D4198">
        <v>-1.8E-3</v>
      </c>
      <c r="E4198">
        <f t="shared" si="131"/>
        <v>-18</v>
      </c>
    </row>
    <row r="4199" spans="1:5">
      <c r="A4199" s="2">
        <v>39617</v>
      </c>
      <c r="B4199" t="s">
        <v>1469</v>
      </c>
      <c r="C4199" s="5">
        <f t="shared" si="130"/>
        <v>39617.914837962962</v>
      </c>
      <c r="D4199">
        <v>-1.9E-3</v>
      </c>
      <c r="E4199">
        <f t="shared" si="131"/>
        <v>-19</v>
      </c>
    </row>
    <row r="4200" spans="1:5">
      <c r="A4200" s="2">
        <v>39617</v>
      </c>
      <c r="B4200" t="s">
        <v>1931</v>
      </c>
      <c r="C4200" s="5">
        <f t="shared" si="130"/>
        <v>39617.915520833332</v>
      </c>
      <c r="D4200">
        <v>-1.9E-3</v>
      </c>
      <c r="E4200">
        <f t="shared" si="131"/>
        <v>-19</v>
      </c>
    </row>
    <row r="4201" spans="1:5">
      <c r="A4201" s="2">
        <v>39617</v>
      </c>
      <c r="B4201" t="s">
        <v>1471</v>
      </c>
      <c r="C4201" s="5">
        <f t="shared" si="130"/>
        <v>39617.916226851848</v>
      </c>
      <c r="D4201">
        <v>-1.9E-3</v>
      </c>
      <c r="E4201">
        <f t="shared" si="131"/>
        <v>-19</v>
      </c>
    </row>
    <row r="4202" spans="1:5">
      <c r="A4202" s="2">
        <v>39617</v>
      </c>
      <c r="B4202" t="s">
        <v>1472</v>
      </c>
      <c r="C4202" s="5">
        <f t="shared" si="130"/>
        <v>39617.916909722226</v>
      </c>
      <c r="D4202">
        <v>-1.9E-3</v>
      </c>
      <c r="E4202">
        <f t="shared" si="131"/>
        <v>-19</v>
      </c>
    </row>
    <row r="4203" spans="1:5">
      <c r="A4203" s="2">
        <v>39617</v>
      </c>
      <c r="B4203" t="s">
        <v>1932</v>
      </c>
      <c r="C4203" s="5">
        <f t="shared" si="130"/>
        <v>39617.917604166665</v>
      </c>
      <c r="D4203">
        <v>-2E-3</v>
      </c>
      <c r="E4203">
        <f t="shared" si="131"/>
        <v>-20</v>
      </c>
    </row>
    <row r="4204" spans="1:5">
      <c r="A4204" s="2">
        <v>39617</v>
      </c>
      <c r="B4204" t="s">
        <v>1791</v>
      </c>
      <c r="C4204" s="5">
        <f t="shared" si="130"/>
        <v>39617.918310185189</v>
      </c>
      <c r="D4204">
        <v>-2E-3</v>
      </c>
      <c r="E4204">
        <f t="shared" si="131"/>
        <v>-20</v>
      </c>
    </row>
    <row r="4205" spans="1:5">
      <c r="A4205" s="2">
        <v>39617</v>
      </c>
      <c r="B4205" t="s">
        <v>1792</v>
      </c>
      <c r="C4205" s="5">
        <f t="shared" si="130"/>
        <v>39617.919004629628</v>
      </c>
      <c r="D4205">
        <v>-2E-3</v>
      </c>
      <c r="E4205">
        <f t="shared" si="131"/>
        <v>-20</v>
      </c>
    </row>
    <row r="4206" spans="1:5">
      <c r="A4206" s="2">
        <v>39617</v>
      </c>
      <c r="B4206" t="s">
        <v>1793</v>
      </c>
      <c r="C4206" s="5">
        <f t="shared" si="130"/>
        <v>39617.919699074075</v>
      </c>
      <c r="D4206">
        <v>-2E-3</v>
      </c>
      <c r="E4206">
        <f t="shared" si="131"/>
        <v>-20</v>
      </c>
    </row>
    <row r="4207" spans="1:5">
      <c r="A4207" s="2">
        <v>39617</v>
      </c>
      <c r="B4207" t="s">
        <v>1477</v>
      </c>
      <c r="C4207" s="5">
        <f t="shared" si="130"/>
        <v>39617.920393518521</v>
      </c>
      <c r="D4207">
        <v>-2E-3</v>
      </c>
      <c r="E4207">
        <f t="shared" si="131"/>
        <v>-20</v>
      </c>
    </row>
    <row r="4208" spans="1:5">
      <c r="A4208" s="2">
        <v>39617</v>
      </c>
      <c r="B4208" t="s">
        <v>1478</v>
      </c>
      <c r="C4208" s="5">
        <f t="shared" si="130"/>
        <v>39617.921087962961</v>
      </c>
      <c r="D4208">
        <v>-2E-3</v>
      </c>
      <c r="E4208">
        <f t="shared" si="131"/>
        <v>-20</v>
      </c>
    </row>
    <row r="4209" spans="1:5">
      <c r="A4209" s="2">
        <v>39617</v>
      </c>
      <c r="B4209" t="s">
        <v>1479</v>
      </c>
      <c r="C4209" s="5">
        <f t="shared" si="130"/>
        <v>39617.921782407408</v>
      </c>
      <c r="D4209">
        <v>-2E-3</v>
      </c>
      <c r="E4209">
        <f t="shared" si="131"/>
        <v>-20</v>
      </c>
    </row>
    <row r="4210" spans="1:5">
      <c r="A4210" s="2">
        <v>39617</v>
      </c>
      <c r="B4210" t="s">
        <v>1480</v>
      </c>
      <c r="C4210" s="5">
        <f t="shared" si="130"/>
        <v>39617.922476851854</v>
      </c>
      <c r="D4210">
        <v>-2E-3</v>
      </c>
      <c r="E4210">
        <f t="shared" si="131"/>
        <v>-20</v>
      </c>
    </row>
    <row r="4211" spans="1:5">
      <c r="A4211" s="2">
        <v>39617</v>
      </c>
      <c r="B4211" t="s">
        <v>1481</v>
      </c>
      <c r="C4211" s="5">
        <f t="shared" si="130"/>
        <v>39617.923171296294</v>
      </c>
      <c r="D4211">
        <v>-2E-3</v>
      </c>
      <c r="E4211">
        <f t="shared" si="131"/>
        <v>-20</v>
      </c>
    </row>
    <row r="4212" spans="1:5">
      <c r="A4212" s="2">
        <v>39617</v>
      </c>
      <c r="B4212" t="s">
        <v>1482</v>
      </c>
      <c r="C4212" s="5">
        <f t="shared" si="130"/>
        <v>39617.92386574074</v>
      </c>
      <c r="D4212">
        <v>-2E-3</v>
      </c>
      <c r="E4212">
        <f t="shared" si="131"/>
        <v>-20</v>
      </c>
    </row>
    <row r="4213" spans="1:5">
      <c r="A4213" s="2">
        <v>39617</v>
      </c>
      <c r="B4213" t="s">
        <v>1794</v>
      </c>
      <c r="C4213" s="5">
        <f t="shared" si="130"/>
        <v>39617.924560185187</v>
      </c>
      <c r="D4213">
        <v>-2E-3</v>
      </c>
      <c r="E4213">
        <f t="shared" si="131"/>
        <v>-20</v>
      </c>
    </row>
    <row r="4214" spans="1:5">
      <c r="A4214" s="2">
        <v>39617</v>
      </c>
      <c r="B4214" t="s">
        <v>1484</v>
      </c>
      <c r="C4214" s="5">
        <f t="shared" si="130"/>
        <v>39617.925254629627</v>
      </c>
      <c r="D4214">
        <v>-2E-3</v>
      </c>
      <c r="E4214">
        <f t="shared" si="131"/>
        <v>-20</v>
      </c>
    </row>
    <row r="4215" spans="1:5">
      <c r="A4215" s="2">
        <v>39617</v>
      </c>
      <c r="B4215" t="s">
        <v>1485</v>
      </c>
      <c r="C4215" s="5">
        <f t="shared" si="130"/>
        <v>39617.925949074073</v>
      </c>
      <c r="D4215">
        <v>-2E-3</v>
      </c>
      <c r="E4215">
        <f t="shared" si="131"/>
        <v>-20</v>
      </c>
    </row>
    <row r="4216" spans="1:5">
      <c r="A4216" s="2">
        <v>39617</v>
      </c>
      <c r="B4216" t="s">
        <v>1486</v>
      </c>
      <c r="C4216" s="5">
        <f t="shared" si="130"/>
        <v>39617.92664351852</v>
      </c>
      <c r="D4216">
        <v>-2E-3</v>
      </c>
      <c r="E4216">
        <f t="shared" si="131"/>
        <v>-20</v>
      </c>
    </row>
    <row r="4217" spans="1:5">
      <c r="A4217" s="2">
        <v>39617</v>
      </c>
      <c r="B4217" t="s">
        <v>1487</v>
      </c>
      <c r="C4217" s="5">
        <f t="shared" si="130"/>
        <v>39617.927337962959</v>
      </c>
      <c r="D4217">
        <v>-2E-3</v>
      </c>
      <c r="E4217">
        <f t="shared" si="131"/>
        <v>-20</v>
      </c>
    </row>
    <row r="4218" spans="1:5">
      <c r="A4218" s="2">
        <v>39617</v>
      </c>
      <c r="B4218" t="s">
        <v>1488</v>
      </c>
      <c r="C4218" s="5">
        <f t="shared" si="130"/>
        <v>39617.928032407406</v>
      </c>
      <c r="D4218">
        <v>-2E-3</v>
      </c>
      <c r="E4218">
        <f t="shared" si="131"/>
        <v>-20</v>
      </c>
    </row>
    <row r="4219" spans="1:5">
      <c r="A4219" s="2">
        <v>39617</v>
      </c>
      <c r="B4219" t="s">
        <v>1489</v>
      </c>
      <c r="C4219" s="5">
        <f t="shared" si="130"/>
        <v>39617.928726851853</v>
      </c>
      <c r="D4219">
        <v>-1.9E-3</v>
      </c>
      <c r="E4219">
        <f t="shared" si="131"/>
        <v>-19</v>
      </c>
    </row>
    <row r="4220" spans="1:5">
      <c r="A4220" s="2">
        <v>39617</v>
      </c>
      <c r="B4220" t="s">
        <v>1490</v>
      </c>
      <c r="C4220" s="5">
        <f t="shared" si="130"/>
        <v>39617.9294212963</v>
      </c>
      <c r="D4220">
        <v>-2E-3</v>
      </c>
      <c r="E4220">
        <f t="shared" si="131"/>
        <v>-20</v>
      </c>
    </row>
    <row r="4221" spans="1:5">
      <c r="A4221" s="2">
        <v>39617</v>
      </c>
      <c r="B4221" t="s">
        <v>1491</v>
      </c>
      <c r="C4221" s="5">
        <f t="shared" si="130"/>
        <v>39617.930115740739</v>
      </c>
      <c r="D4221">
        <v>-2E-3</v>
      </c>
      <c r="E4221">
        <f t="shared" si="131"/>
        <v>-20</v>
      </c>
    </row>
    <row r="4222" spans="1:5">
      <c r="A4222" s="2">
        <v>39617</v>
      </c>
      <c r="B4222" t="s">
        <v>1492</v>
      </c>
      <c r="C4222" s="5">
        <f t="shared" si="130"/>
        <v>39617.930810185186</v>
      </c>
      <c r="D4222">
        <v>-1.9E-3</v>
      </c>
      <c r="E4222">
        <f t="shared" si="131"/>
        <v>-19</v>
      </c>
    </row>
    <row r="4223" spans="1:5">
      <c r="A4223" s="2">
        <v>39617</v>
      </c>
      <c r="B4223" t="s">
        <v>1493</v>
      </c>
      <c r="C4223" s="5">
        <f t="shared" si="130"/>
        <v>39617.931504629632</v>
      </c>
      <c r="D4223">
        <v>-2E-3</v>
      </c>
      <c r="E4223">
        <f t="shared" si="131"/>
        <v>-20</v>
      </c>
    </row>
    <row r="4224" spans="1:5">
      <c r="A4224" s="2">
        <v>39617</v>
      </c>
      <c r="B4224" t="s">
        <v>1494</v>
      </c>
      <c r="C4224" s="5">
        <f t="shared" si="130"/>
        <v>39617.932199074072</v>
      </c>
      <c r="D4224">
        <v>-2E-3</v>
      </c>
      <c r="E4224">
        <f t="shared" si="131"/>
        <v>-20</v>
      </c>
    </row>
    <row r="4225" spans="1:5">
      <c r="A4225" s="2">
        <v>39617</v>
      </c>
      <c r="B4225" t="s">
        <v>1495</v>
      </c>
      <c r="C4225" s="5">
        <f t="shared" si="130"/>
        <v>39617.932893518519</v>
      </c>
      <c r="D4225">
        <v>-2E-3</v>
      </c>
      <c r="E4225">
        <f t="shared" si="131"/>
        <v>-20</v>
      </c>
    </row>
    <row r="4226" spans="1:5">
      <c r="A4226" s="2">
        <v>39617</v>
      </c>
      <c r="B4226" t="s">
        <v>1496</v>
      </c>
      <c r="C4226" s="5">
        <f t="shared" si="130"/>
        <v>39617.933587962965</v>
      </c>
      <c r="D4226">
        <v>-2E-3</v>
      </c>
      <c r="E4226">
        <f t="shared" si="131"/>
        <v>-20</v>
      </c>
    </row>
    <row r="4227" spans="1:5">
      <c r="A4227" s="2">
        <v>39617</v>
      </c>
      <c r="B4227" t="s">
        <v>1497</v>
      </c>
      <c r="C4227" s="5">
        <f t="shared" ref="C4227:C4290" si="132">A4227+TIME(LEFT(B4227,3),MID(B4227,5,2),RIGHT(B4227,2))</f>
        <v>39617.934282407405</v>
      </c>
      <c r="D4227">
        <v>-2E-3</v>
      </c>
      <c r="E4227">
        <f t="shared" ref="E4227:E4290" si="133">D4227*10000</f>
        <v>-20</v>
      </c>
    </row>
    <row r="4228" spans="1:5">
      <c r="A4228" s="2">
        <v>39617</v>
      </c>
      <c r="B4228" t="s">
        <v>1498</v>
      </c>
      <c r="C4228" s="5">
        <f t="shared" si="132"/>
        <v>39617.934976851851</v>
      </c>
      <c r="D4228">
        <v>-2E-3</v>
      </c>
      <c r="E4228">
        <f t="shared" si="133"/>
        <v>-20</v>
      </c>
    </row>
    <row r="4229" spans="1:5">
      <c r="A4229" s="2">
        <v>39617</v>
      </c>
      <c r="B4229" t="s">
        <v>1499</v>
      </c>
      <c r="C4229" s="5">
        <f t="shared" si="132"/>
        <v>39617.935671296298</v>
      </c>
      <c r="D4229">
        <v>-2.0999999999999999E-3</v>
      </c>
      <c r="E4229">
        <f t="shared" si="133"/>
        <v>-21</v>
      </c>
    </row>
    <row r="4230" spans="1:5">
      <c r="A4230" s="2">
        <v>39617</v>
      </c>
      <c r="B4230" t="s">
        <v>1500</v>
      </c>
      <c r="C4230" s="5">
        <f t="shared" si="132"/>
        <v>39617.936365740738</v>
      </c>
      <c r="D4230">
        <v>-2.0999999999999999E-3</v>
      </c>
      <c r="E4230">
        <f t="shared" si="133"/>
        <v>-21</v>
      </c>
    </row>
    <row r="4231" spans="1:5">
      <c r="A4231" s="2">
        <v>39617</v>
      </c>
      <c r="B4231" t="s">
        <v>1501</v>
      </c>
      <c r="C4231" s="5">
        <f t="shared" si="132"/>
        <v>39617.937060185184</v>
      </c>
      <c r="D4231">
        <v>-2.0999999999999999E-3</v>
      </c>
      <c r="E4231">
        <f t="shared" si="133"/>
        <v>-21</v>
      </c>
    </row>
    <row r="4232" spans="1:5">
      <c r="A4232" s="2">
        <v>39617</v>
      </c>
      <c r="B4232" t="s">
        <v>1502</v>
      </c>
      <c r="C4232" s="5">
        <f t="shared" si="132"/>
        <v>39617.937754629631</v>
      </c>
      <c r="D4232">
        <v>-2.0999999999999999E-3</v>
      </c>
      <c r="E4232">
        <f t="shared" si="133"/>
        <v>-21</v>
      </c>
    </row>
    <row r="4233" spans="1:5">
      <c r="A4233" s="2">
        <v>39617</v>
      </c>
      <c r="B4233" t="s">
        <v>1503</v>
      </c>
      <c r="C4233" s="5">
        <f t="shared" si="132"/>
        <v>39617.938449074078</v>
      </c>
      <c r="D4233">
        <v>-2.0999999999999999E-3</v>
      </c>
      <c r="E4233">
        <f t="shared" si="133"/>
        <v>-21</v>
      </c>
    </row>
    <row r="4234" spans="1:5">
      <c r="A4234" s="2">
        <v>39617</v>
      </c>
      <c r="B4234" t="s">
        <v>1504</v>
      </c>
      <c r="C4234" s="5">
        <f t="shared" si="132"/>
        <v>39617.939143518517</v>
      </c>
      <c r="D4234">
        <v>-2.0999999999999999E-3</v>
      </c>
      <c r="E4234">
        <f t="shared" si="133"/>
        <v>-21</v>
      </c>
    </row>
    <row r="4235" spans="1:5">
      <c r="A4235" s="2">
        <v>39617</v>
      </c>
      <c r="B4235" t="s">
        <v>1505</v>
      </c>
      <c r="C4235" s="5">
        <f t="shared" si="132"/>
        <v>39617.939837962964</v>
      </c>
      <c r="D4235">
        <v>-2.0999999999999999E-3</v>
      </c>
      <c r="E4235">
        <f t="shared" si="133"/>
        <v>-21</v>
      </c>
    </row>
    <row r="4236" spans="1:5">
      <c r="A4236" s="2">
        <v>39617</v>
      </c>
      <c r="B4236" t="s">
        <v>1506</v>
      </c>
      <c r="C4236" s="5">
        <f t="shared" si="132"/>
        <v>39617.940532407411</v>
      </c>
      <c r="D4236">
        <v>-2.2000000000000001E-3</v>
      </c>
      <c r="E4236">
        <f t="shared" si="133"/>
        <v>-22</v>
      </c>
    </row>
    <row r="4237" spans="1:5">
      <c r="A4237" s="2">
        <v>39617</v>
      </c>
      <c r="B4237" t="s">
        <v>1507</v>
      </c>
      <c r="C4237" s="5">
        <f t="shared" si="132"/>
        <v>39617.94122685185</v>
      </c>
      <c r="D4237">
        <v>-2.0999999999999999E-3</v>
      </c>
      <c r="E4237">
        <f t="shared" si="133"/>
        <v>-21</v>
      </c>
    </row>
    <row r="4238" spans="1:5">
      <c r="A4238" s="2">
        <v>39617</v>
      </c>
      <c r="B4238" t="s">
        <v>1508</v>
      </c>
      <c r="C4238" s="5">
        <f t="shared" si="132"/>
        <v>39617.941921296297</v>
      </c>
      <c r="D4238">
        <v>-2.0999999999999999E-3</v>
      </c>
      <c r="E4238">
        <f t="shared" si="133"/>
        <v>-21</v>
      </c>
    </row>
    <row r="4239" spans="1:5">
      <c r="A4239" s="2">
        <v>39617</v>
      </c>
      <c r="B4239" t="s">
        <v>1509</v>
      </c>
      <c r="C4239" s="5">
        <f t="shared" si="132"/>
        <v>39617.942615740743</v>
      </c>
      <c r="D4239">
        <v>-2.0999999999999999E-3</v>
      </c>
      <c r="E4239">
        <f t="shared" si="133"/>
        <v>-21</v>
      </c>
    </row>
    <row r="4240" spans="1:5">
      <c r="A4240" s="2">
        <v>39617</v>
      </c>
      <c r="B4240" t="s">
        <v>1797</v>
      </c>
      <c r="C4240" s="5">
        <f t="shared" si="132"/>
        <v>39617.943310185183</v>
      </c>
      <c r="D4240">
        <v>-2.0999999999999999E-3</v>
      </c>
      <c r="E4240">
        <f t="shared" si="133"/>
        <v>-21</v>
      </c>
    </row>
    <row r="4241" spans="1:5">
      <c r="A4241" s="2">
        <v>39617</v>
      </c>
      <c r="B4241" t="s">
        <v>1511</v>
      </c>
      <c r="C4241" s="5">
        <f t="shared" si="132"/>
        <v>39617.944004629629</v>
      </c>
      <c r="D4241">
        <v>-2.0999999999999999E-3</v>
      </c>
      <c r="E4241">
        <f t="shared" si="133"/>
        <v>-21</v>
      </c>
    </row>
    <row r="4242" spans="1:5">
      <c r="A4242" s="2">
        <v>39617</v>
      </c>
      <c r="B4242" t="s">
        <v>1512</v>
      </c>
      <c r="C4242" s="5">
        <f t="shared" si="132"/>
        <v>39617.944699074076</v>
      </c>
      <c r="D4242">
        <v>-2.0999999999999999E-3</v>
      </c>
      <c r="E4242">
        <f t="shared" si="133"/>
        <v>-21</v>
      </c>
    </row>
    <row r="4243" spans="1:5">
      <c r="A4243" s="2">
        <v>39617</v>
      </c>
      <c r="B4243" t="s">
        <v>1513</v>
      </c>
      <c r="C4243" s="5">
        <f t="shared" si="132"/>
        <v>39617.945393518516</v>
      </c>
      <c r="D4243">
        <v>-2.0999999999999999E-3</v>
      </c>
      <c r="E4243">
        <f t="shared" si="133"/>
        <v>-21</v>
      </c>
    </row>
    <row r="4244" spans="1:5">
      <c r="A4244" s="2">
        <v>39617</v>
      </c>
      <c r="B4244" t="s">
        <v>1514</v>
      </c>
      <c r="C4244" s="5">
        <f t="shared" si="132"/>
        <v>39617.946087962962</v>
      </c>
      <c r="D4244">
        <v>-2.0999999999999999E-3</v>
      </c>
      <c r="E4244">
        <f t="shared" si="133"/>
        <v>-21</v>
      </c>
    </row>
    <row r="4245" spans="1:5">
      <c r="A4245" s="2">
        <v>39617</v>
      </c>
      <c r="B4245" t="s">
        <v>1515</v>
      </c>
      <c r="C4245" s="5">
        <f t="shared" si="132"/>
        <v>39617.946782407409</v>
      </c>
      <c r="D4245">
        <v>-2.0999999999999999E-3</v>
      </c>
      <c r="E4245">
        <f t="shared" si="133"/>
        <v>-21</v>
      </c>
    </row>
    <row r="4246" spans="1:5">
      <c r="A4246" s="2">
        <v>39617</v>
      </c>
      <c r="B4246" t="s">
        <v>1516</v>
      </c>
      <c r="C4246" s="5">
        <f t="shared" si="132"/>
        <v>39617.947476851848</v>
      </c>
      <c r="D4246">
        <v>-2.0999999999999999E-3</v>
      </c>
      <c r="E4246">
        <f t="shared" si="133"/>
        <v>-21</v>
      </c>
    </row>
    <row r="4247" spans="1:5">
      <c r="A4247" s="2">
        <v>39617</v>
      </c>
      <c r="B4247" t="s">
        <v>1517</v>
      </c>
      <c r="C4247" s="5">
        <f t="shared" si="132"/>
        <v>39617.948171296295</v>
      </c>
      <c r="D4247">
        <v>-2.0999999999999999E-3</v>
      </c>
      <c r="E4247">
        <f t="shared" si="133"/>
        <v>-21</v>
      </c>
    </row>
    <row r="4248" spans="1:5">
      <c r="A4248" s="2">
        <v>39617</v>
      </c>
      <c r="B4248" t="s">
        <v>1518</v>
      </c>
      <c r="C4248" s="5">
        <f t="shared" si="132"/>
        <v>39617.948865740742</v>
      </c>
      <c r="D4248">
        <v>-2.0999999999999999E-3</v>
      </c>
      <c r="E4248">
        <f t="shared" si="133"/>
        <v>-21</v>
      </c>
    </row>
    <row r="4249" spans="1:5">
      <c r="A4249" s="2">
        <v>39617</v>
      </c>
      <c r="B4249" t="s">
        <v>1519</v>
      </c>
      <c r="C4249" s="5">
        <f t="shared" si="132"/>
        <v>39617.949560185189</v>
      </c>
      <c r="D4249">
        <v>-2.0999999999999999E-3</v>
      </c>
      <c r="E4249">
        <f t="shared" si="133"/>
        <v>-21</v>
      </c>
    </row>
    <row r="4250" spans="1:5">
      <c r="A4250" s="2">
        <v>39617</v>
      </c>
      <c r="B4250" t="s">
        <v>1520</v>
      </c>
      <c r="C4250" s="5">
        <f t="shared" si="132"/>
        <v>39617.950254629628</v>
      </c>
      <c r="D4250">
        <v>-2.0999999999999999E-3</v>
      </c>
      <c r="E4250">
        <f t="shared" si="133"/>
        <v>-21</v>
      </c>
    </row>
    <row r="4251" spans="1:5">
      <c r="A4251" s="2">
        <v>39617</v>
      </c>
      <c r="B4251" t="s">
        <v>1521</v>
      </c>
      <c r="C4251" s="5">
        <f t="shared" si="132"/>
        <v>39617.950949074075</v>
      </c>
      <c r="D4251">
        <v>-2.0999999999999999E-3</v>
      </c>
      <c r="E4251">
        <f t="shared" si="133"/>
        <v>-21</v>
      </c>
    </row>
    <row r="4252" spans="1:5">
      <c r="A4252" s="2">
        <v>39617</v>
      </c>
      <c r="B4252" t="s">
        <v>1522</v>
      </c>
      <c r="C4252" s="5">
        <f t="shared" si="132"/>
        <v>39617.951643518521</v>
      </c>
      <c r="D4252">
        <v>-2.0999999999999999E-3</v>
      </c>
      <c r="E4252">
        <f t="shared" si="133"/>
        <v>-21</v>
      </c>
    </row>
    <row r="4253" spans="1:5">
      <c r="A4253" s="2">
        <v>39617</v>
      </c>
      <c r="B4253" t="s">
        <v>1523</v>
      </c>
      <c r="C4253" s="5">
        <f t="shared" si="132"/>
        <v>39617.952337962961</v>
      </c>
      <c r="D4253">
        <v>-2.0999999999999999E-3</v>
      </c>
      <c r="E4253">
        <f t="shared" si="133"/>
        <v>-21</v>
      </c>
    </row>
    <row r="4254" spans="1:5">
      <c r="A4254" s="2">
        <v>39617</v>
      </c>
      <c r="B4254" t="s">
        <v>1524</v>
      </c>
      <c r="C4254" s="5">
        <f t="shared" si="132"/>
        <v>39617.953032407408</v>
      </c>
      <c r="D4254">
        <v>-2.0999999999999999E-3</v>
      </c>
      <c r="E4254">
        <f t="shared" si="133"/>
        <v>-21</v>
      </c>
    </row>
    <row r="4255" spans="1:5">
      <c r="A4255" s="2">
        <v>39617</v>
      </c>
      <c r="B4255" t="s">
        <v>1798</v>
      </c>
      <c r="C4255" s="5">
        <f t="shared" si="132"/>
        <v>39617.953726851854</v>
      </c>
      <c r="D4255">
        <v>-2.0999999999999999E-3</v>
      </c>
      <c r="E4255">
        <f t="shared" si="133"/>
        <v>-21</v>
      </c>
    </row>
    <row r="4256" spans="1:5">
      <c r="A4256" s="2">
        <v>39617</v>
      </c>
      <c r="B4256" t="s">
        <v>1526</v>
      </c>
      <c r="C4256" s="5">
        <f t="shared" si="132"/>
        <v>39617.954421296294</v>
      </c>
      <c r="D4256">
        <v>-2.0999999999999999E-3</v>
      </c>
      <c r="E4256">
        <f t="shared" si="133"/>
        <v>-21</v>
      </c>
    </row>
    <row r="4257" spans="1:5">
      <c r="A4257" s="2">
        <v>39617</v>
      </c>
      <c r="B4257" t="s">
        <v>1799</v>
      </c>
      <c r="C4257" s="5">
        <f t="shared" si="132"/>
        <v>39617.95511574074</v>
      </c>
      <c r="D4257">
        <v>-2.0999999999999999E-3</v>
      </c>
      <c r="E4257">
        <f t="shared" si="133"/>
        <v>-21</v>
      </c>
    </row>
    <row r="4258" spans="1:5">
      <c r="A4258" s="2">
        <v>39617</v>
      </c>
      <c r="B4258" t="s">
        <v>1528</v>
      </c>
      <c r="C4258" s="5">
        <f t="shared" si="132"/>
        <v>39617.955810185187</v>
      </c>
      <c r="D4258">
        <v>-2.0999999999999999E-3</v>
      </c>
      <c r="E4258">
        <f t="shared" si="133"/>
        <v>-21</v>
      </c>
    </row>
    <row r="4259" spans="1:5">
      <c r="A4259" s="2">
        <v>39617</v>
      </c>
      <c r="B4259" t="s">
        <v>1800</v>
      </c>
      <c r="C4259" s="5">
        <f t="shared" si="132"/>
        <v>39617.956504629627</v>
      </c>
      <c r="D4259">
        <v>-2.0999999999999999E-3</v>
      </c>
      <c r="E4259">
        <f t="shared" si="133"/>
        <v>-21</v>
      </c>
    </row>
    <row r="4260" spans="1:5">
      <c r="A4260" s="2">
        <v>39617</v>
      </c>
      <c r="B4260" t="s">
        <v>1801</v>
      </c>
      <c r="C4260" s="5">
        <f t="shared" si="132"/>
        <v>39617.957199074073</v>
      </c>
      <c r="D4260">
        <v>-2E-3</v>
      </c>
      <c r="E4260">
        <f t="shared" si="133"/>
        <v>-20</v>
      </c>
    </row>
    <row r="4261" spans="1:5">
      <c r="A4261" s="2">
        <v>39617</v>
      </c>
      <c r="B4261" t="s">
        <v>1531</v>
      </c>
      <c r="C4261" s="5">
        <f t="shared" si="132"/>
        <v>39617.95789351852</v>
      </c>
      <c r="D4261">
        <v>-2.0999999999999999E-3</v>
      </c>
      <c r="E4261">
        <f t="shared" si="133"/>
        <v>-21</v>
      </c>
    </row>
    <row r="4262" spans="1:5">
      <c r="A4262" s="2">
        <v>39617</v>
      </c>
      <c r="B4262" t="s">
        <v>1532</v>
      </c>
      <c r="C4262" s="5">
        <f t="shared" si="132"/>
        <v>39617.958587962959</v>
      </c>
      <c r="D4262">
        <v>-2.0999999999999999E-3</v>
      </c>
      <c r="E4262">
        <f t="shared" si="133"/>
        <v>-21</v>
      </c>
    </row>
    <row r="4263" spans="1:5">
      <c r="A4263" s="2">
        <v>39617</v>
      </c>
      <c r="B4263" t="s">
        <v>1533</v>
      </c>
      <c r="C4263" s="5">
        <f t="shared" si="132"/>
        <v>39617.959282407406</v>
      </c>
      <c r="D4263">
        <v>-2.0999999999999999E-3</v>
      </c>
      <c r="E4263">
        <f t="shared" si="133"/>
        <v>-21</v>
      </c>
    </row>
    <row r="4264" spans="1:5">
      <c r="A4264" s="2">
        <v>39617</v>
      </c>
      <c r="B4264" t="s">
        <v>1534</v>
      </c>
      <c r="C4264" s="5">
        <f t="shared" si="132"/>
        <v>39617.959976851853</v>
      </c>
      <c r="D4264">
        <v>-2.0999999999999999E-3</v>
      </c>
      <c r="E4264">
        <f t="shared" si="133"/>
        <v>-21</v>
      </c>
    </row>
    <row r="4265" spans="1:5">
      <c r="A4265" s="2">
        <v>39617</v>
      </c>
      <c r="B4265" t="s">
        <v>1535</v>
      </c>
      <c r="C4265" s="5">
        <f t="shared" si="132"/>
        <v>39617.9606712963</v>
      </c>
      <c r="D4265">
        <v>-2.0999999999999999E-3</v>
      </c>
      <c r="E4265">
        <f t="shared" si="133"/>
        <v>-21</v>
      </c>
    </row>
    <row r="4266" spans="1:5">
      <c r="A4266" s="2">
        <v>39617</v>
      </c>
      <c r="B4266" t="s">
        <v>1536</v>
      </c>
      <c r="C4266" s="5">
        <f t="shared" si="132"/>
        <v>39617.961365740739</v>
      </c>
      <c r="D4266">
        <v>-2.0999999999999999E-3</v>
      </c>
      <c r="E4266">
        <f t="shared" si="133"/>
        <v>-21</v>
      </c>
    </row>
    <row r="4267" spans="1:5">
      <c r="A4267" s="2">
        <v>39617</v>
      </c>
      <c r="B4267" t="s">
        <v>1537</v>
      </c>
      <c r="C4267" s="5">
        <f t="shared" si="132"/>
        <v>39617.962060185186</v>
      </c>
      <c r="D4267">
        <v>-2.0999999999999999E-3</v>
      </c>
      <c r="E4267">
        <f t="shared" si="133"/>
        <v>-21</v>
      </c>
    </row>
    <row r="4268" spans="1:5">
      <c r="A4268" s="2">
        <v>39617</v>
      </c>
      <c r="B4268" t="s">
        <v>1538</v>
      </c>
      <c r="C4268" s="5">
        <f t="shared" si="132"/>
        <v>39617.962754629632</v>
      </c>
      <c r="D4268">
        <v>-2.0999999999999999E-3</v>
      </c>
      <c r="E4268">
        <f t="shared" si="133"/>
        <v>-21</v>
      </c>
    </row>
    <row r="4269" spans="1:5">
      <c r="A4269" s="2">
        <v>39617</v>
      </c>
      <c r="B4269" t="s">
        <v>1539</v>
      </c>
      <c r="C4269" s="5">
        <f t="shared" si="132"/>
        <v>39617.963449074072</v>
      </c>
      <c r="D4269">
        <v>-2.0999999999999999E-3</v>
      </c>
      <c r="E4269">
        <f t="shared" si="133"/>
        <v>-21</v>
      </c>
    </row>
    <row r="4270" spans="1:5">
      <c r="A4270" s="2">
        <v>39617</v>
      </c>
      <c r="B4270" t="s">
        <v>1540</v>
      </c>
      <c r="C4270" s="5">
        <f t="shared" si="132"/>
        <v>39617.964143518519</v>
      </c>
      <c r="D4270">
        <v>-2.0999999999999999E-3</v>
      </c>
      <c r="E4270">
        <f t="shared" si="133"/>
        <v>-21</v>
      </c>
    </row>
    <row r="4271" spans="1:5">
      <c r="A4271" s="2">
        <v>39617</v>
      </c>
      <c r="B4271" t="s">
        <v>1541</v>
      </c>
      <c r="C4271" s="5">
        <f t="shared" si="132"/>
        <v>39617.964837962965</v>
      </c>
      <c r="D4271">
        <v>-2.0999999999999999E-3</v>
      </c>
      <c r="E4271">
        <f t="shared" si="133"/>
        <v>-21</v>
      </c>
    </row>
    <row r="4272" spans="1:5">
      <c r="A4272" s="2">
        <v>39617</v>
      </c>
      <c r="B4272" t="s">
        <v>1542</v>
      </c>
      <c r="C4272" s="5">
        <f t="shared" si="132"/>
        <v>39617.965532407405</v>
      </c>
      <c r="D4272">
        <v>-2.0999999999999999E-3</v>
      </c>
      <c r="E4272">
        <f t="shared" si="133"/>
        <v>-21</v>
      </c>
    </row>
    <row r="4273" spans="1:5">
      <c r="A4273" s="2">
        <v>39617</v>
      </c>
      <c r="B4273" t="s">
        <v>1543</v>
      </c>
      <c r="C4273" s="5">
        <f t="shared" si="132"/>
        <v>39617.966226851851</v>
      </c>
      <c r="D4273">
        <v>-2.0999999999999999E-3</v>
      </c>
      <c r="E4273">
        <f t="shared" si="133"/>
        <v>-21</v>
      </c>
    </row>
    <row r="4274" spans="1:5">
      <c r="A4274" s="2">
        <v>39617</v>
      </c>
      <c r="B4274" t="s">
        <v>1544</v>
      </c>
      <c r="C4274" s="5">
        <f t="shared" si="132"/>
        <v>39617.966921296298</v>
      </c>
      <c r="D4274">
        <v>-2.0999999999999999E-3</v>
      </c>
      <c r="E4274">
        <f t="shared" si="133"/>
        <v>-21</v>
      </c>
    </row>
    <row r="4275" spans="1:5">
      <c r="A4275" s="2">
        <v>39617</v>
      </c>
      <c r="B4275" t="s">
        <v>1545</v>
      </c>
      <c r="C4275" s="5">
        <f t="shared" si="132"/>
        <v>39617.967615740738</v>
      </c>
      <c r="D4275">
        <v>-2.0999999999999999E-3</v>
      </c>
      <c r="E4275">
        <f t="shared" si="133"/>
        <v>-21</v>
      </c>
    </row>
    <row r="4276" spans="1:5">
      <c r="A4276" s="2">
        <v>39617</v>
      </c>
      <c r="B4276" t="s">
        <v>1546</v>
      </c>
      <c r="C4276" s="5">
        <f t="shared" si="132"/>
        <v>39617.968310185184</v>
      </c>
      <c r="D4276">
        <v>-2.0999999999999999E-3</v>
      </c>
      <c r="E4276">
        <f t="shared" si="133"/>
        <v>-21</v>
      </c>
    </row>
    <row r="4277" spans="1:5">
      <c r="A4277" s="2">
        <v>39617</v>
      </c>
      <c r="B4277" t="s">
        <v>1547</v>
      </c>
      <c r="C4277" s="5">
        <f t="shared" si="132"/>
        <v>39617.969004629631</v>
      </c>
      <c r="D4277">
        <v>-2.0999999999999999E-3</v>
      </c>
      <c r="E4277">
        <f t="shared" si="133"/>
        <v>-21</v>
      </c>
    </row>
    <row r="4278" spans="1:5">
      <c r="A4278" s="2">
        <v>39617</v>
      </c>
      <c r="B4278" t="s">
        <v>1548</v>
      </c>
      <c r="C4278" s="5">
        <f t="shared" si="132"/>
        <v>39617.969699074078</v>
      </c>
      <c r="D4278">
        <v>-2.0999999999999999E-3</v>
      </c>
      <c r="E4278">
        <f t="shared" si="133"/>
        <v>-21</v>
      </c>
    </row>
    <row r="4279" spans="1:5">
      <c r="A4279" s="2">
        <v>39617</v>
      </c>
      <c r="B4279" t="s">
        <v>1549</v>
      </c>
      <c r="C4279" s="5">
        <f t="shared" si="132"/>
        <v>39617.970393518517</v>
      </c>
      <c r="D4279">
        <v>-2.0999999999999999E-3</v>
      </c>
      <c r="E4279">
        <f t="shared" si="133"/>
        <v>-21</v>
      </c>
    </row>
    <row r="4280" spans="1:5">
      <c r="A4280" s="2">
        <v>39617</v>
      </c>
      <c r="B4280" t="s">
        <v>1550</v>
      </c>
      <c r="C4280" s="5">
        <f t="shared" si="132"/>
        <v>39617.971087962964</v>
      </c>
      <c r="D4280">
        <v>-2.0999999999999999E-3</v>
      </c>
      <c r="E4280">
        <f t="shared" si="133"/>
        <v>-21</v>
      </c>
    </row>
    <row r="4281" spans="1:5">
      <c r="A4281" s="2">
        <v>39617</v>
      </c>
      <c r="B4281" t="s">
        <v>1933</v>
      </c>
      <c r="C4281" s="5">
        <f t="shared" si="132"/>
        <v>39617.971770833334</v>
      </c>
      <c r="D4281">
        <v>-2.0999999999999999E-3</v>
      </c>
      <c r="E4281">
        <f t="shared" si="133"/>
        <v>-21</v>
      </c>
    </row>
    <row r="4282" spans="1:5">
      <c r="A4282" s="2">
        <v>39617</v>
      </c>
      <c r="B4282" t="s">
        <v>1807</v>
      </c>
      <c r="C4282" s="5">
        <f t="shared" si="132"/>
        <v>39617.97246527778</v>
      </c>
      <c r="D4282">
        <v>-2.0999999999999999E-3</v>
      </c>
      <c r="E4282">
        <f t="shared" si="133"/>
        <v>-21</v>
      </c>
    </row>
    <row r="4283" spans="1:5">
      <c r="A4283" s="2">
        <v>39617</v>
      </c>
      <c r="B4283" t="s">
        <v>1553</v>
      </c>
      <c r="C4283" s="5">
        <f t="shared" si="132"/>
        <v>39617.973171296297</v>
      </c>
      <c r="D4283">
        <v>-2.0999999999999999E-3</v>
      </c>
      <c r="E4283">
        <f t="shared" si="133"/>
        <v>-21</v>
      </c>
    </row>
    <row r="4284" spans="1:5">
      <c r="A4284" s="2">
        <v>39617</v>
      </c>
      <c r="B4284" t="s">
        <v>1934</v>
      </c>
      <c r="C4284" s="5">
        <f t="shared" si="132"/>
        <v>39617.973854166667</v>
      </c>
      <c r="D4284">
        <v>-2.0999999999999999E-3</v>
      </c>
      <c r="E4284">
        <f t="shared" si="133"/>
        <v>-21</v>
      </c>
    </row>
    <row r="4285" spans="1:5">
      <c r="A4285" s="2">
        <v>39617</v>
      </c>
      <c r="B4285" t="s">
        <v>1555</v>
      </c>
      <c r="C4285" s="5">
        <f t="shared" si="132"/>
        <v>39617.974560185183</v>
      </c>
      <c r="D4285">
        <v>-2.0999999999999999E-3</v>
      </c>
      <c r="E4285">
        <f t="shared" si="133"/>
        <v>-21</v>
      </c>
    </row>
    <row r="4286" spans="1:5">
      <c r="A4286" s="2">
        <v>39617</v>
      </c>
      <c r="B4286" t="s">
        <v>1556</v>
      </c>
      <c r="C4286" s="5">
        <f t="shared" si="132"/>
        <v>39617.975254629629</v>
      </c>
      <c r="D4286">
        <v>-2.0999999999999999E-3</v>
      </c>
      <c r="E4286">
        <f t="shared" si="133"/>
        <v>-21</v>
      </c>
    </row>
    <row r="4287" spans="1:5">
      <c r="A4287" s="2">
        <v>39617</v>
      </c>
      <c r="B4287" t="s">
        <v>1935</v>
      </c>
      <c r="C4287" s="5">
        <f t="shared" si="132"/>
        <v>39617.975937499999</v>
      </c>
      <c r="D4287">
        <v>-2.0999999999999999E-3</v>
      </c>
      <c r="E4287">
        <f t="shared" si="133"/>
        <v>-21</v>
      </c>
    </row>
    <row r="4288" spans="1:5">
      <c r="A4288" s="2">
        <v>39617</v>
      </c>
      <c r="B4288" t="s">
        <v>1558</v>
      </c>
      <c r="C4288" s="5">
        <f t="shared" si="132"/>
        <v>39617.976643518516</v>
      </c>
      <c r="D4288">
        <v>-2.0999999999999999E-3</v>
      </c>
      <c r="E4288">
        <f t="shared" si="133"/>
        <v>-21</v>
      </c>
    </row>
    <row r="4289" spans="1:5">
      <c r="A4289" s="2">
        <v>39617</v>
      </c>
      <c r="B4289" t="s">
        <v>1936</v>
      </c>
      <c r="C4289" s="5">
        <f t="shared" si="132"/>
        <v>39617.977326388886</v>
      </c>
      <c r="D4289">
        <v>-2.0999999999999999E-3</v>
      </c>
      <c r="E4289">
        <f t="shared" si="133"/>
        <v>-21</v>
      </c>
    </row>
    <row r="4290" spans="1:5">
      <c r="A4290" s="2">
        <v>39617</v>
      </c>
      <c r="B4290" t="s">
        <v>1937</v>
      </c>
      <c r="C4290" s="5">
        <f t="shared" si="132"/>
        <v>39617.978020833332</v>
      </c>
      <c r="D4290">
        <v>-2.0999999999999999E-3</v>
      </c>
      <c r="E4290">
        <f t="shared" si="133"/>
        <v>-21</v>
      </c>
    </row>
    <row r="4291" spans="1:5">
      <c r="A4291" s="2">
        <v>39617</v>
      </c>
      <c r="B4291" t="s">
        <v>1938</v>
      </c>
      <c r="C4291" s="5">
        <f t="shared" ref="C4291:C4321" si="134">A4291+TIME(LEFT(B4291,3),MID(B4291,5,2),RIGHT(B4291,2))</f>
        <v>39617.978715277779</v>
      </c>
      <c r="D4291">
        <v>-2.0999999999999999E-3</v>
      </c>
      <c r="E4291">
        <f t="shared" ref="E4291:E4321" si="135">D4291*10000</f>
        <v>-21</v>
      </c>
    </row>
    <row r="4292" spans="1:5">
      <c r="A4292" s="2">
        <v>39617</v>
      </c>
      <c r="B4292" t="s">
        <v>1939</v>
      </c>
      <c r="C4292" s="5">
        <f t="shared" si="134"/>
        <v>39617.979409722226</v>
      </c>
      <c r="D4292">
        <v>-2E-3</v>
      </c>
      <c r="E4292">
        <f t="shared" si="135"/>
        <v>-20</v>
      </c>
    </row>
    <row r="4293" spans="1:5">
      <c r="A4293" s="2">
        <v>39617</v>
      </c>
      <c r="B4293" t="s">
        <v>1563</v>
      </c>
      <c r="C4293" s="5">
        <f t="shared" si="134"/>
        <v>39617.980115740742</v>
      </c>
      <c r="D4293">
        <v>-2.0999999999999999E-3</v>
      </c>
      <c r="E4293">
        <f t="shared" si="135"/>
        <v>-21</v>
      </c>
    </row>
    <row r="4294" spans="1:5">
      <c r="A4294" s="2">
        <v>39617</v>
      </c>
      <c r="B4294" t="s">
        <v>1564</v>
      </c>
      <c r="C4294" s="5">
        <f t="shared" si="134"/>
        <v>39617.980810185189</v>
      </c>
      <c r="D4294">
        <v>-2.0999999999999999E-3</v>
      </c>
      <c r="E4294">
        <f t="shared" si="135"/>
        <v>-21</v>
      </c>
    </row>
    <row r="4295" spans="1:5">
      <c r="A4295" s="2">
        <v>39617</v>
      </c>
      <c r="B4295" t="s">
        <v>1565</v>
      </c>
      <c r="C4295" s="5">
        <f t="shared" si="134"/>
        <v>39617.981504629628</v>
      </c>
      <c r="D4295">
        <v>-2.0999999999999999E-3</v>
      </c>
      <c r="E4295">
        <f t="shared" si="135"/>
        <v>-21</v>
      </c>
    </row>
    <row r="4296" spans="1:5">
      <c r="A4296" s="2">
        <v>39617</v>
      </c>
      <c r="B4296" t="s">
        <v>1566</v>
      </c>
      <c r="C4296" s="5">
        <f t="shared" si="134"/>
        <v>39617.982199074075</v>
      </c>
      <c r="D4296">
        <v>-2.0999999999999999E-3</v>
      </c>
      <c r="E4296">
        <f t="shared" si="135"/>
        <v>-21</v>
      </c>
    </row>
    <row r="4297" spans="1:5">
      <c r="A4297" s="2">
        <v>39617</v>
      </c>
      <c r="B4297" t="s">
        <v>1567</v>
      </c>
      <c r="C4297" s="5">
        <f t="shared" si="134"/>
        <v>39617.982893518521</v>
      </c>
      <c r="D4297">
        <v>-2E-3</v>
      </c>
      <c r="E4297">
        <f t="shared" si="135"/>
        <v>-20</v>
      </c>
    </row>
    <row r="4298" spans="1:5">
      <c r="A4298" s="2">
        <v>39617</v>
      </c>
      <c r="B4298" t="s">
        <v>1568</v>
      </c>
      <c r="C4298" s="5">
        <f t="shared" si="134"/>
        <v>39617.983587962961</v>
      </c>
      <c r="D4298">
        <v>-2E-3</v>
      </c>
      <c r="E4298">
        <f t="shared" si="135"/>
        <v>-20</v>
      </c>
    </row>
    <row r="4299" spans="1:5">
      <c r="A4299" s="2">
        <v>39617</v>
      </c>
      <c r="B4299" t="s">
        <v>1569</v>
      </c>
      <c r="C4299" s="5">
        <f t="shared" si="134"/>
        <v>39617.984282407408</v>
      </c>
      <c r="D4299">
        <v>-2E-3</v>
      </c>
      <c r="E4299">
        <f t="shared" si="135"/>
        <v>-20</v>
      </c>
    </row>
    <row r="4300" spans="1:5">
      <c r="A4300" s="2">
        <v>39617</v>
      </c>
      <c r="B4300" t="s">
        <v>1570</v>
      </c>
      <c r="C4300" s="5">
        <f t="shared" si="134"/>
        <v>39617.984976851854</v>
      </c>
      <c r="D4300">
        <v>-2.0999999999999999E-3</v>
      </c>
      <c r="E4300">
        <f t="shared" si="135"/>
        <v>-21</v>
      </c>
    </row>
    <row r="4301" spans="1:5">
      <c r="A4301" s="2">
        <v>39617</v>
      </c>
      <c r="B4301" t="s">
        <v>1571</v>
      </c>
      <c r="C4301" s="5">
        <f t="shared" si="134"/>
        <v>39617.985671296294</v>
      </c>
      <c r="D4301">
        <v>-2.0999999999999999E-3</v>
      </c>
      <c r="E4301">
        <f t="shared" si="135"/>
        <v>-21</v>
      </c>
    </row>
    <row r="4302" spans="1:5">
      <c r="A4302" s="2">
        <v>39617</v>
      </c>
      <c r="B4302" t="s">
        <v>1572</v>
      </c>
      <c r="C4302" s="5">
        <f t="shared" si="134"/>
        <v>39617.98636574074</v>
      </c>
      <c r="D4302">
        <v>-2.0999999999999999E-3</v>
      </c>
      <c r="E4302">
        <f t="shared" si="135"/>
        <v>-21</v>
      </c>
    </row>
    <row r="4303" spans="1:5">
      <c r="A4303" s="2">
        <v>39617</v>
      </c>
      <c r="B4303" t="s">
        <v>1809</v>
      </c>
      <c r="C4303" s="5">
        <f t="shared" si="134"/>
        <v>39617.987060185187</v>
      </c>
      <c r="D4303">
        <v>-2.0999999999999999E-3</v>
      </c>
      <c r="E4303">
        <f t="shared" si="135"/>
        <v>-21</v>
      </c>
    </row>
    <row r="4304" spans="1:5">
      <c r="A4304" s="2">
        <v>39617</v>
      </c>
      <c r="B4304" t="s">
        <v>1574</v>
      </c>
      <c r="C4304" s="5">
        <f t="shared" si="134"/>
        <v>39617.987754629627</v>
      </c>
      <c r="D4304">
        <v>-2E-3</v>
      </c>
      <c r="E4304">
        <f t="shared" si="135"/>
        <v>-20</v>
      </c>
    </row>
    <row r="4305" spans="1:5">
      <c r="A4305" s="2">
        <v>39617</v>
      </c>
      <c r="B4305" t="s">
        <v>1575</v>
      </c>
      <c r="C4305" s="5">
        <f t="shared" si="134"/>
        <v>39617.988449074073</v>
      </c>
      <c r="D4305">
        <v>-2E-3</v>
      </c>
      <c r="E4305">
        <f t="shared" si="135"/>
        <v>-20</v>
      </c>
    </row>
    <row r="4306" spans="1:5">
      <c r="A4306" s="2">
        <v>39617</v>
      </c>
      <c r="B4306" t="s">
        <v>1576</v>
      </c>
      <c r="C4306" s="5">
        <f t="shared" si="134"/>
        <v>39617.98914351852</v>
      </c>
      <c r="D4306">
        <v>-2E-3</v>
      </c>
      <c r="E4306">
        <f t="shared" si="135"/>
        <v>-20</v>
      </c>
    </row>
    <row r="4307" spans="1:5">
      <c r="A4307" s="2">
        <v>39617</v>
      </c>
      <c r="B4307" t="s">
        <v>1577</v>
      </c>
      <c r="C4307" s="5">
        <f t="shared" si="134"/>
        <v>39617.989837962959</v>
      </c>
      <c r="D4307">
        <v>-2E-3</v>
      </c>
      <c r="E4307">
        <f t="shared" si="135"/>
        <v>-20</v>
      </c>
    </row>
    <row r="4308" spans="1:5">
      <c r="A4308" s="2">
        <v>39617</v>
      </c>
      <c r="B4308" t="s">
        <v>1578</v>
      </c>
      <c r="C4308" s="5">
        <f t="shared" si="134"/>
        <v>39617.990532407406</v>
      </c>
      <c r="D4308">
        <v>-2E-3</v>
      </c>
      <c r="E4308">
        <f t="shared" si="135"/>
        <v>-20</v>
      </c>
    </row>
    <row r="4309" spans="1:5">
      <c r="A4309" s="2">
        <v>39617</v>
      </c>
      <c r="B4309" t="s">
        <v>1579</v>
      </c>
      <c r="C4309" s="5">
        <f t="shared" si="134"/>
        <v>39617.991226851853</v>
      </c>
      <c r="D4309">
        <v>-2E-3</v>
      </c>
      <c r="E4309">
        <f t="shared" si="135"/>
        <v>-20</v>
      </c>
    </row>
    <row r="4310" spans="1:5">
      <c r="A4310" s="2">
        <v>39617</v>
      </c>
      <c r="B4310" t="s">
        <v>1580</v>
      </c>
      <c r="C4310" s="5">
        <f t="shared" si="134"/>
        <v>39617.9919212963</v>
      </c>
      <c r="D4310">
        <v>-2E-3</v>
      </c>
      <c r="E4310">
        <f t="shared" si="135"/>
        <v>-20</v>
      </c>
    </row>
    <row r="4311" spans="1:5">
      <c r="A4311" s="2">
        <v>39617</v>
      </c>
      <c r="B4311" t="s">
        <v>1581</v>
      </c>
      <c r="C4311" s="5">
        <f t="shared" si="134"/>
        <v>39617.992615740739</v>
      </c>
      <c r="D4311">
        <v>-2E-3</v>
      </c>
      <c r="E4311">
        <f t="shared" si="135"/>
        <v>-20</v>
      </c>
    </row>
    <row r="4312" spans="1:5">
      <c r="A4312" s="2">
        <v>39617</v>
      </c>
      <c r="B4312" t="s">
        <v>1582</v>
      </c>
      <c r="C4312" s="5">
        <f t="shared" si="134"/>
        <v>39617.993310185186</v>
      </c>
      <c r="D4312">
        <v>-2E-3</v>
      </c>
      <c r="E4312">
        <f t="shared" si="135"/>
        <v>-20</v>
      </c>
    </row>
    <row r="4313" spans="1:5">
      <c r="A4313" s="2">
        <v>39617</v>
      </c>
      <c r="B4313" t="s">
        <v>1583</v>
      </c>
      <c r="C4313" s="5">
        <f t="shared" si="134"/>
        <v>39617.994004629632</v>
      </c>
      <c r="D4313">
        <v>-2E-3</v>
      </c>
      <c r="E4313">
        <f t="shared" si="135"/>
        <v>-20</v>
      </c>
    </row>
    <row r="4314" spans="1:5">
      <c r="A4314" s="2">
        <v>39617</v>
      </c>
      <c r="B4314" t="s">
        <v>1584</v>
      </c>
      <c r="C4314" s="5">
        <f t="shared" si="134"/>
        <v>39617.994699074072</v>
      </c>
      <c r="D4314">
        <v>-2E-3</v>
      </c>
      <c r="E4314">
        <f t="shared" si="135"/>
        <v>-20</v>
      </c>
    </row>
    <row r="4315" spans="1:5">
      <c r="A4315" s="2">
        <v>39617</v>
      </c>
      <c r="B4315" t="s">
        <v>1585</v>
      </c>
      <c r="C4315" s="5">
        <f t="shared" si="134"/>
        <v>39617.995393518519</v>
      </c>
      <c r="D4315">
        <v>-2.0999999999999999E-3</v>
      </c>
      <c r="E4315">
        <f t="shared" si="135"/>
        <v>-21</v>
      </c>
    </row>
    <row r="4316" spans="1:5">
      <c r="A4316" s="2">
        <v>39617</v>
      </c>
      <c r="B4316" t="s">
        <v>1586</v>
      </c>
      <c r="C4316" s="5">
        <f t="shared" si="134"/>
        <v>39617.996087962965</v>
      </c>
      <c r="D4316">
        <v>-2.0999999999999999E-3</v>
      </c>
      <c r="E4316">
        <f t="shared" si="135"/>
        <v>-21</v>
      </c>
    </row>
    <row r="4317" spans="1:5">
      <c r="A4317" s="2">
        <v>39617</v>
      </c>
      <c r="B4317" t="s">
        <v>1587</v>
      </c>
      <c r="C4317" s="5">
        <f t="shared" si="134"/>
        <v>39617.996782407405</v>
      </c>
      <c r="D4317">
        <v>-2E-3</v>
      </c>
      <c r="E4317">
        <f t="shared" si="135"/>
        <v>-20</v>
      </c>
    </row>
    <row r="4318" spans="1:5">
      <c r="A4318" s="2">
        <v>39617</v>
      </c>
      <c r="B4318" t="s">
        <v>1588</v>
      </c>
      <c r="C4318" s="5">
        <f t="shared" si="134"/>
        <v>39617.997476851851</v>
      </c>
      <c r="D4318">
        <v>-2E-3</v>
      </c>
      <c r="E4318">
        <f t="shared" si="135"/>
        <v>-20</v>
      </c>
    </row>
    <row r="4319" spans="1:5">
      <c r="A4319" s="2">
        <v>39617</v>
      </c>
      <c r="B4319" t="s">
        <v>1589</v>
      </c>
      <c r="C4319" s="5">
        <f t="shared" si="134"/>
        <v>39617.998171296298</v>
      </c>
      <c r="D4319">
        <v>-2.0999999999999999E-3</v>
      </c>
      <c r="E4319">
        <f t="shared" si="135"/>
        <v>-21</v>
      </c>
    </row>
    <row r="4320" spans="1:5">
      <c r="A4320" s="2">
        <v>39617</v>
      </c>
      <c r="B4320" t="s">
        <v>1590</v>
      </c>
      <c r="C4320" s="5">
        <f t="shared" si="134"/>
        <v>39617.998865740738</v>
      </c>
      <c r="D4320">
        <v>-2.0999999999999999E-3</v>
      </c>
      <c r="E4320">
        <f t="shared" si="135"/>
        <v>-21</v>
      </c>
    </row>
    <row r="4321" spans="1:5">
      <c r="A4321" s="2">
        <v>39617</v>
      </c>
      <c r="B4321" t="s">
        <v>1591</v>
      </c>
      <c r="C4321" s="5">
        <f t="shared" si="134"/>
        <v>39617.999560185184</v>
      </c>
      <c r="D4321">
        <v>-2E-3</v>
      </c>
      <c r="E4321">
        <f t="shared" si="135"/>
        <v>-20</v>
      </c>
    </row>
  </sheetData>
  <conditionalFormatting sqref="E2:E4321">
    <cfRule type="cellIs" dxfId="0" priority="1" operator="greaterThan">
      <formula>100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PHORCYS_2012_06_17-19.TXT</vt:lpstr>
      <vt:lpstr>Working data</vt:lpstr>
      <vt:lpstr>Plot</vt:lpstr>
      <vt:lpstr>Individual curve fits (daily)</vt:lpstr>
      <vt:lpstr>Individual curve fits (peak)</vt:lpstr>
      <vt:lpstr>Shipboard incubations</vt:lpstr>
      <vt:lpstr>Winklers</vt:lpstr>
      <vt:lpstr>Rate data for export</vt:lpstr>
      <vt:lpstr>Shipboard PAR data</vt:lpstr>
    </vt:vector>
  </TitlesOfParts>
  <Company>MIT-WHOI Joint Program in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2012-06-20T14:00:23Z</dcterms:created>
  <dcterms:modified xsi:type="dcterms:W3CDTF">2013-03-14T13:00:35Z</dcterms:modified>
</cp:coreProperties>
</file>