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jrcollins/Code/DielPAR/data/"/>
    </mc:Choice>
  </mc:AlternateContent>
  <bookViews>
    <workbookView xWindow="34980" yWindow="460" windowWidth="30680" windowHeight="19840" activeTab="1"/>
  </bookViews>
  <sheets>
    <sheet name="As received from KB" sheetId="1" r:id="rId1"/>
    <sheet name="With outliers removed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3" i="2"/>
</calcChain>
</file>

<file path=xl/sharedStrings.xml><?xml version="1.0" encoding="utf-8"?>
<sst xmlns="http://schemas.openxmlformats.org/spreadsheetml/2006/main" count="30" uniqueCount="16">
  <si>
    <t>Day</t>
  </si>
  <si>
    <t>DGCC</t>
  </si>
  <si>
    <t>DGTS/DGTS</t>
  </si>
  <si>
    <t>DGDG</t>
  </si>
  <si>
    <t>MGDG</t>
  </si>
  <si>
    <t>PC</t>
  </si>
  <si>
    <t>PE</t>
  </si>
  <si>
    <t>PG</t>
  </si>
  <si>
    <t>SQDG</t>
  </si>
  <si>
    <t>TAG</t>
  </si>
  <si>
    <t>PQ</t>
  </si>
  <si>
    <t>UQ</t>
  </si>
  <si>
    <t>Chl</t>
  </si>
  <si>
    <t xml:space="preserve">Time of day </t>
  </si>
  <si>
    <t>Timestamp</t>
  </si>
  <si>
    <t>Lipid concentrations from crusie KM1513 (SCOPE HOE-Legacy 2); for Becker et al., in prep; concentrations in ng/L; outliers highlighted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</si>
</sst>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m/d;@"/>
    <numFmt numFmtId="166" formatCode="m/d/yy\ h:m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Times New Roman"/>
      <family val="1"/>
    </font>
    <font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 applyFill="1" applyBorder="1"/>
    <xf numFmtId="165" fontId="4" fillId="0" borderId="0" xfId="0" applyNumberFormat="1" applyFont="1" applyFill="1" applyBorder="1" applyAlignment="1">
      <alignment horizontal="left"/>
    </xf>
    <xf numFmtId="2" fontId="1" fillId="2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left"/>
    </xf>
    <xf numFmtId="166" fontId="4" fillId="0" borderId="0" xfId="0" applyNumberFormat="1" applyFont="1" applyFill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C46" sqref="C46"/>
    </sheetView>
  </sheetViews>
  <sheetFormatPr baseColWidth="10" defaultRowHeight="15" x14ac:dyDescent="0.2"/>
  <cols>
    <col min="3" max="10" width="11.6640625" bestFit="1" customWidth="1"/>
    <col min="11" max="11" width="11.83203125" bestFit="1" customWidth="1"/>
    <col min="12" max="14" width="11.6640625" bestFit="1" customWidth="1"/>
  </cols>
  <sheetData>
    <row r="1" spans="1:14" x14ac:dyDescent="0.2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s="5">
        <v>0.41666666666666669</v>
      </c>
      <c r="B2" s="2">
        <v>42211</v>
      </c>
      <c r="C2" s="3">
        <v>11.772141550211666</v>
      </c>
      <c r="D2" s="4">
        <v>38.818792197464781</v>
      </c>
      <c r="E2" s="4">
        <v>243.53694280397983</v>
      </c>
      <c r="F2" s="4">
        <v>94.420125363915773</v>
      </c>
      <c r="G2" s="4">
        <v>48.843151126641132</v>
      </c>
      <c r="H2" s="4">
        <v>72.265351031124013</v>
      </c>
      <c r="I2" s="4">
        <v>219.08125771175119</v>
      </c>
      <c r="J2" s="4">
        <v>581.85330417882699</v>
      </c>
      <c r="K2" s="4">
        <v>1571.6358383370421</v>
      </c>
      <c r="L2" s="4">
        <v>18.403671301034287</v>
      </c>
      <c r="M2" s="4">
        <v>26.222823773787052</v>
      </c>
      <c r="N2" s="4">
        <v>175.86108561351065</v>
      </c>
    </row>
    <row r="3" spans="1:14" x14ac:dyDescent="0.2">
      <c r="A3" s="5">
        <v>0.58333333333333337</v>
      </c>
      <c r="B3" s="2">
        <v>42211</v>
      </c>
      <c r="C3" s="4">
        <v>13.492727215966807</v>
      </c>
      <c r="D3" s="4">
        <v>40.963856210879804</v>
      </c>
      <c r="E3" s="4">
        <v>244.63213664532461</v>
      </c>
      <c r="F3" s="4">
        <v>102.8271584896175</v>
      </c>
      <c r="G3" s="4">
        <v>57.132677262976884</v>
      </c>
      <c r="H3" s="4">
        <v>84.578902475262637</v>
      </c>
      <c r="I3" s="4">
        <v>239.39697115171484</v>
      </c>
      <c r="J3" s="4">
        <v>625.75734451966673</v>
      </c>
      <c r="K3" s="4">
        <v>1683.6627314852444</v>
      </c>
      <c r="L3" s="4">
        <v>22.39169626545679</v>
      </c>
      <c r="M3" s="4">
        <v>26.525479889727958</v>
      </c>
      <c r="N3" s="4">
        <v>168.46672031405529</v>
      </c>
    </row>
    <row r="4" spans="1:14" x14ac:dyDescent="0.2">
      <c r="A4" s="5">
        <v>0.625</v>
      </c>
      <c r="B4" s="2">
        <v>42211</v>
      </c>
      <c r="C4" s="4">
        <v>16.967375889873569</v>
      </c>
      <c r="D4" s="4">
        <v>43.85169918740727</v>
      </c>
      <c r="E4" s="4">
        <v>314.11434397377127</v>
      </c>
      <c r="F4" s="4">
        <v>124.10747585316017</v>
      </c>
      <c r="G4" s="4">
        <v>59.432334142881103</v>
      </c>
      <c r="H4" s="4">
        <v>86.55119737709127</v>
      </c>
      <c r="I4" s="4">
        <v>233.82016359815688</v>
      </c>
      <c r="J4" s="4">
        <v>719.80758208164218</v>
      </c>
      <c r="K4" s="4">
        <v>2572.7065739255331</v>
      </c>
      <c r="L4" s="4">
        <v>28.812710239357568</v>
      </c>
      <c r="M4" s="4">
        <v>30.20819981522396</v>
      </c>
      <c r="N4" s="4">
        <v>176.56552965991659</v>
      </c>
    </row>
    <row r="5" spans="1:14" x14ac:dyDescent="0.2">
      <c r="A5" s="5">
        <v>0.66666666666666663</v>
      </c>
      <c r="B5" s="2">
        <v>42211</v>
      </c>
      <c r="C5" s="4">
        <v>12.920429843048861</v>
      </c>
      <c r="D5" s="4">
        <v>39.694613216654915</v>
      </c>
      <c r="E5" s="4">
        <v>260.97159268701552</v>
      </c>
      <c r="F5" s="4">
        <v>106.72791405117799</v>
      </c>
      <c r="G5" s="4">
        <v>52.163415300710746</v>
      </c>
      <c r="H5" s="4">
        <v>77.050767361981755</v>
      </c>
      <c r="I5" s="4">
        <v>221.64366358600171</v>
      </c>
      <c r="J5" s="4">
        <v>608.89195154709512</v>
      </c>
      <c r="K5" s="4">
        <v>1695.4741073791424</v>
      </c>
      <c r="L5" s="4">
        <v>22.388197622986027</v>
      </c>
      <c r="M5" s="4">
        <v>27.438270885763711</v>
      </c>
      <c r="N5" s="4">
        <v>163.93081282620454</v>
      </c>
    </row>
    <row r="6" spans="1:14" x14ac:dyDescent="0.2">
      <c r="A6" s="5">
        <v>8.3333333333333329E-2</v>
      </c>
      <c r="B6" s="2">
        <v>42212</v>
      </c>
      <c r="C6" s="4">
        <v>13.765460298207783</v>
      </c>
      <c r="D6" s="4">
        <v>38.585692870490632</v>
      </c>
      <c r="E6" s="4">
        <v>213.76487736845951</v>
      </c>
      <c r="F6" s="4">
        <v>94.749391400191016</v>
      </c>
      <c r="G6" s="4">
        <v>54.381225151283928</v>
      </c>
      <c r="H6" s="4">
        <v>79.755069147381818</v>
      </c>
      <c r="I6" s="4">
        <v>201.37262769704054</v>
      </c>
      <c r="J6" s="4">
        <v>566.5560892416388</v>
      </c>
      <c r="K6" s="4">
        <v>1110.5496137068551</v>
      </c>
      <c r="L6" s="4">
        <v>21.820567757600521</v>
      </c>
      <c r="M6" s="4">
        <v>29.910550536407577</v>
      </c>
      <c r="N6" s="4">
        <v>191.88978696991867</v>
      </c>
    </row>
    <row r="7" spans="1:14" x14ac:dyDescent="0.2">
      <c r="A7" s="5">
        <v>0.25</v>
      </c>
      <c r="B7" s="2">
        <v>42212</v>
      </c>
      <c r="C7" s="4">
        <v>12.647355233923131</v>
      </c>
      <c r="D7" s="4">
        <v>37.504701217344859</v>
      </c>
      <c r="E7" s="4">
        <v>181.52158221310182</v>
      </c>
      <c r="F7" s="4">
        <v>81.573638386107106</v>
      </c>
      <c r="G7" s="4">
        <v>51.12556317372168</v>
      </c>
      <c r="H7" s="4">
        <v>75.288576890791802</v>
      </c>
      <c r="I7" s="4">
        <v>205.78673128193094</v>
      </c>
      <c r="J7" s="4">
        <v>555.68621967772106</v>
      </c>
      <c r="K7" s="4">
        <v>819.96466382037659</v>
      </c>
      <c r="L7" s="4">
        <v>20.81860549061528</v>
      </c>
      <c r="M7" s="4">
        <v>32.560186435725022</v>
      </c>
      <c r="N7" s="4">
        <v>210.85692691206364</v>
      </c>
    </row>
    <row r="8" spans="1:14" x14ac:dyDescent="0.2">
      <c r="A8" s="5">
        <v>0.41666666666666669</v>
      </c>
      <c r="B8" s="2">
        <v>42212</v>
      </c>
      <c r="C8" s="4">
        <v>14.333674515840988</v>
      </c>
      <c r="D8" s="4">
        <v>34.755908094720915</v>
      </c>
      <c r="E8" s="4">
        <v>218.93426454399417</v>
      </c>
      <c r="F8" s="4">
        <v>87.072692115077572</v>
      </c>
      <c r="G8" s="3">
        <v>47.78094093388264</v>
      </c>
      <c r="H8" s="3">
        <v>68.487060500098906</v>
      </c>
      <c r="I8" s="3">
        <v>184.40618256818854</v>
      </c>
      <c r="J8" s="3">
        <v>517.69803893990854</v>
      </c>
      <c r="K8" s="4">
        <v>1223.334136732976</v>
      </c>
      <c r="L8" s="4">
        <v>18.135063721817801</v>
      </c>
      <c r="M8" s="3">
        <v>21.028909031188903</v>
      </c>
      <c r="N8" s="4">
        <v>140.1197776006633</v>
      </c>
    </row>
    <row r="9" spans="1:14" x14ac:dyDescent="0.2">
      <c r="A9" s="5">
        <v>0.58333333333333337</v>
      </c>
      <c r="B9" s="2">
        <v>42212</v>
      </c>
      <c r="C9" s="4">
        <v>15.269662966453255</v>
      </c>
      <c r="D9" s="4">
        <v>44.389132534722748</v>
      </c>
      <c r="E9" s="4">
        <v>252.27297494056023</v>
      </c>
      <c r="F9" s="4">
        <v>103.95956343318801</v>
      </c>
      <c r="G9" s="4">
        <v>59.112215531528165</v>
      </c>
      <c r="H9" s="4">
        <v>86.381682076129849</v>
      </c>
      <c r="I9" s="4">
        <v>246.10834185231334</v>
      </c>
      <c r="J9" s="4">
        <v>594.98448928750076</v>
      </c>
      <c r="K9" s="4">
        <v>1861.2061268849759</v>
      </c>
      <c r="L9" s="4">
        <v>21.334048708378187</v>
      </c>
      <c r="M9" s="4">
        <v>23.084420593654251</v>
      </c>
      <c r="N9" s="4">
        <v>134.47592372701996</v>
      </c>
    </row>
    <row r="10" spans="1:14" x14ac:dyDescent="0.2">
      <c r="A10" s="5">
        <v>0.75</v>
      </c>
      <c r="B10" s="2">
        <v>42212</v>
      </c>
      <c r="C10" s="4">
        <v>19.411055182384331</v>
      </c>
      <c r="D10" s="4">
        <v>46.446938285831706</v>
      </c>
      <c r="E10" s="4">
        <v>299.1617360041231</v>
      </c>
      <c r="F10" s="4">
        <v>112.86402067578693</v>
      </c>
      <c r="G10" s="4">
        <v>65.468322523884936</v>
      </c>
      <c r="H10" s="4">
        <v>94.125719951188614</v>
      </c>
      <c r="I10" s="4">
        <v>248.47932533213461</v>
      </c>
      <c r="J10" s="4">
        <v>675.19808657528779</v>
      </c>
      <c r="K10" s="4">
        <v>2231.5718838507514</v>
      </c>
      <c r="L10" s="4">
        <v>26.498769636356897</v>
      </c>
      <c r="M10" s="4">
        <v>29.364272959045039</v>
      </c>
      <c r="N10" s="4">
        <v>139.83535787530298</v>
      </c>
    </row>
    <row r="11" spans="1:14" x14ac:dyDescent="0.2">
      <c r="A11" s="5">
        <v>0.91666666666666663</v>
      </c>
      <c r="B11" s="2">
        <v>42212</v>
      </c>
      <c r="C11" s="4">
        <v>16.031693114307906</v>
      </c>
      <c r="D11" s="4">
        <v>44.001484822445704</v>
      </c>
      <c r="E11" s="4">
        <v>247.68212402787836</v>
      </c>
      <c r="F11" s="4">
        <v>101.55911302990883</v>
      </c>
      <c r="G11" s="4">
        <v>65.185072171267024</v>
      </c>
      <c r="H11" s="4">
        <v>94.766404006543468</v>
      </c>
      <c r="I11" s="4">
        <v>232.75349511149705</v>
      </c>
      <c r="J11" s="4">
        <v>598.35312396917095</v>
      </c>
      <c r="K11" s="4">
        <v>1928.3849526417232</v>
      </c>
      <c r="L11" s="4">
        <v>22.076505192085644</v>
      </c>
      <c r="M11" s="4">
        <v>30.204136649297752</v>
      </c>
      <c r="N11" s="4">
        <v>135.15530798488311</v>
      </c>
    </row>
    <row r="12" spans="1:14" x14ac:dyDescent="0.2">
      <c r="A12" s="5">
        <v>8.3333333333333329E-2</v>
      </c>
      <c r="B12" s="2">
        <v>42213</v>
      </c>
      <c r="C12" s="4">
        <v>14.083576382992684</v>
      </c>
      <c r="D12" s="4">
        <v>40.707966062338777</v>
      </c>
      <c r="E12" s="4">
        <v>219.21676132677521</v>
      </c>
      <c r="F12" s="4">
        <v>80.153989267196195</v>
      </c>
      <c r="G12" s="4">
        <v>61.277995333516657</v>
      </c>
      <c r="H12" s="4">
        <v>89.693588509626593</v>
      </c>
      <c r="I12" s="4">
        <v>213.67247457950805</v>
      </c>
      <c r="J12" s="4">
        <v>545.7442876666338</v>
      </c>
      <c r="K12" s="4">
        <v>1060.6490055969025</v>
      </c>
      <c r="L12" s="4">
        <v>20.612939619001864</v>
      </c>
      <c r="M12" s="4">
        <v>31.236207678880355</v>
      </c>
      <c r="N12" s="4">
        <v>181.71730259866754</v>
      </c>
    </row>
    <row r="13" spans="1:14" x14ac:dyDescent="0.2">
      <c r="A13" s="5">
        <v>0.25</v>
      </c>
      <c r="B13" s="2">
        <v>42213</v>
      </c>
      <c r="C13" s="4">
        <v>14.1120819968309</v>
      </c>
      <c r="D13" s="4">
        <v>38.606583641344081</v>
      </c>
      <c r="E13" s="4">
        <v>171.4106388794703</v>
      </c>
      <c r="F13" s="3">
        <v>71.50056149075813</v>
      </c>
      <c r="G13" s="4">
        <v>64.741203664198309</v>
      </c>
      <c r="H13" s="4">
        <v>94.087522145481344</v>
      </c>
      <c r="I13" s="4">
        <v>209.12559988488749</v>
      </c>
      <c r="J13" s="4">
        <v>527.71989780115689</v>
      </c>
      <c r="K13" s="4">
        <v>1159.8776039549255</v>
      </c>
      <c r="L13" s="4">
        <v>18.606603674000041</v>
      </c>
      <c r="M13" s="4">
        <v>39.101889275063478</v>
      </c>
      <c r="N13" s="4">
        <v>193.43457690533566</v>
      </c>
    </row>
    <row r="14" spans="1:14" x14ac:dyDescent="0.2">
      <c r="A14" s="5">
        <v>0.41666666666666669</v>
      </c>
      <c r="B14" s="2">
        <v>42213</v>
      </c>
      <c r="C14" s="4">
        <v>17.722688841696772</v>
      </c>
      <c r="D14" s="4">
        <v>39.858866470047353</v>
      </c>
      <c r="E14" s="4">
        <v>212.61914735617023</v>
      </c>
      <c r="F14" s="4">
        <v>89.934118940154576</v>
      </c>
      <c r="G14" s="4">
        <v>60.099412261740802</v>
      </c>
      <c r="H14" s="4">
        <v>86.646392384163562</v>
      </c>
      <c r="I14" s="4">
        <v>215.38785154387517</v>
      </c>
      <c r="J14" s="4">
        <v>574.13048415339119</v>
      </c>
      <c r="K14" s="4">
        <v>1232.9649796880187</v>
      </c>
      <c r="L14" s="4">
        <v>18.434287425087078</v>
      </c>
      <c r="M14" s="4">
        <v>26.427307835455448</v>
      </c>
      <c r="N14" s="4">
        <v>154.92530644826536</v>
      </c>
    </row>
    <row r="15" spans="1:14" x14ac:dyDescent="0.2">
      <c r="A15" s="5">
        <v>0.58333333333333337</v>
      </c>
      <c r="B15" s="2">
        <v>42213</v>
      </c>
      <c r="C15" s="4">
        <v>20.658687660182892</v>
      </c>
      <c r="D15" s="4">
        <v>53.843444640470281</v>
      </c>
      <c r="E15" s="4">
        <v>320.2121588178303</v>
      </c>
      <c r="F15" s="4">
        <v>129.74578195648616</v>
      </c>
      <c r="G15" s="4">
        <v>79.683681731753154</v>
      </c>
      <c r="H15" s="4">
        <v>115.05536064483003</v>
      </c>
      <c r="I15" s="4">
        <v>297.05244933190346</v>
      </c>
      <c r="J15" s="4">
        <v>802.41760568100415</v>
      </c>
      <c r="K15" s="4">
        <v>2301.8204256835779</v>
      </c>
      <c r="L15" s="4">
        <v>28.827210978614712</v>
      </c>
      <c r="M15" s="4">
        <v>32.492913889981445</v>
      </c>
      <c r="N15" s="4">
        <v>171.23665832448688</v>
      </c>
    </row>
    <row r="16" spans="1:14" x14ac:dyDescent="0.2">
      <c r="A16" s="5">
        <v>0.75</v>
      </c>
      <c r="B16" s="2">
        <v>42213</v>
      </c>
      <c r="C16" s="4">
        <v>20.150668578737569</v>
      </c>
      <c r="D16" s="4">
        <v>49.176386192430577</v>
      </c>
      <c r="E16" s="4">
        <v>313.32523505141916</v>
      </c>
      <c r="F16" s="4">
        <v>121.10850296456593</v>
      </c>
      <c r="G16" s="4">
        <v>68.841055924771098</v>
      </c>
      <c r="H16" s="4">
        <v>98.796005593989747</v>
      </c>
      <c r="I16" s="4">
        <v>263.05482935322738</v>
      </c>
      <c r="J16" s="4">
        <v>694.03138823945858</v>
      </c>
      <c r="K16" s="4">
        <v>2683.1259707861072</v>
      </c>
      <c r="L16" s="4">
        <v>29.062842614446645</v>
      </c>
      <c r="M16" s="4">
        <v>31.803980327012429</v>
      </c>
      <c r="N16" s="4">
        <v>159.77984973621079</v>
      </c>
    </row>
    <row r="17" spans="1:14" x14ac:dyDescent="0.2">
      <c r="A17" s="5">
        <v>0.91666666666666663</v>
      </c>
      <c r="B17" s="2">
        <v>42213</v>
      </c>
      <c r="C17" s="4">
        <v>19.131596824243541</v>
      </c>
      <c r="D17" s="4">
        <v>47.699278992670813</v>
      </c>
      <c r="E17" s="4">
        <v>263.8906867066803</v>
      </c>
      <c r="F17" s="4">
        <v>111.7087919284363</v>
      </c>
      <c r="G17" s="4">
        <v>69.732303598528475</v>
      </c>
      <c r="H17" s="4">
        <v>101.25817640886618</v>
      </c>
      <c r="I17" s="4">
        <v>254.30021416194461</v>
      </c>
      <c r="J17" s="4">
        <v>661.15365398605525</v>
      </c>
      <c r="K17" s="4">
        <v>1865.0099627290356</v>
      </c>
      <c r="L17" s="4">
        <v>22.891475543165615</v>
      </c>
      <c r="M17" s="4">
        <v>33.589196868664416</v>
      </c>
      <c r="N17" s="4">
        <v>148.88391232994474</v>
      </c>
    </row>
    <row r="18" spans="1:14" x14ac:dyDescent="0.2">
      <c r="A18" s="5">
        <v>8.3333333333333329E-2</v>
      </c>
      <c r="B18" s="2">
        <v>42214</v>
      </c>
      <c r="C18" s="4">
        <v>18.667876806276791</v>
      </c>
      <c r="D18" s="4">
        <v>48.499738364047822</v>
      </c>
      <c r="E18" s="4">
        <v>214.33736783536102</v>
      </c>
      <c r="F18" s="4">
        <v>92.813467588762521</v>
      </c>
      <c r="G18" s="4">
        <v>76.552187272739374</v>
      </c>
      <c r="H18" s="4">
        <v>108.6136091838688</v>
      </c>
      <c r="I18" s="4">
        <v>245.17003517374579</v>
      </c>
      <c r="J18" s="4">
        <v>605.07838916339472</v>
      </c>
      <c r="K18" s="4">
        <v>1446.059650993283</v>
      </c>
      <c r="L18" s="4">
        <v>21.970176954997239</v>
      </c>
      <c r="M18" s="4">
        <v>35.220134065307036</v>
      </c>
      <c r="N18" s="4">
        <v>183.00397590488089</v>
      </c>
    </row>
    <row r="19" spans="1:14" x14ac:dyDescent="0.2">
      <c r="A19" s="5">
        <v>0.25</v>
      </c>
      <c r="B19" s="2">
        <v>42214</v>
      </c>
      <c r="C19" s="4">
        <v>17.718548793219799</v>
      </c>
      <c r="D19" s="4">
        <v>47.663803596678015</v>
      </c>
      <c r="E19" s="4">
        <v>218.15921247576958</v>
      </c>
      <c r="F19" s="4">
        <v>87.383094040037989</v>
      </c>
      <c r="G19" s="4">
        <v>84.441818345912665</v>
      </c>
      <c r="H19" s="4">
        <v>119.03884546650957</v>
      </c>
      <c r="I19" s="4">
        <v>238.63185764852869</v>
      </c>
      <c r="J19" s="4">
        <v>614.19516112674546</v>
      </c>
      <c r="K19" s="4">
        <v>1671.909920197922</v>
      </c>
      <c r="L19" s="4">
        <v>18.433881974798137</v>
      </c>
      <c r="M19" s="4">
        <v>40.847714291750997</v>
      </c>
      <c r="N19" s="4">
        <v>209.79236494249082</v>
      </c>
    </row>
    <row r="20" spans="1:14" x14ac:dyDescent="0.2">
      <c r="A20" s="5">
        <v>0.41666666666666669</v>
      </c>
      <c r="B20" s="2">
        <v>42214</v>
      </c>
      <c r="C20" s="4">
        <v>16.949751043203918</v>
      </c>
      <c r="D20" s="4">
        <v>39.714769156651094</v>
      </c>
      <c r="E20" s="4">
        <v>205.01799558897025</v>
      </c>
      <c r="F20" s="4">
        <v>88.404433066358578</v>
      </c>
      <c r="G20" s="4">
        <v>62.537331427414927</v>
      </c>
      <c r="H20" s="4">
        <v>89.364911178813557</v>
      </c>
      <c r="I20" s="4">
        <v>219.39003320399149</v>
      </c>
      <c r="J20" s="4">
        <v>604.90984708607732</v>
      </c>
      <c r="K20" s="4">
        <v>1152.4666372385602</v>
      </c>
      <c r="L20" s="4">
        <v>16.306096183515766</v>
      </c>
      <c r="M20" s="4">
        <v>26.548856043035908</v>
      </c>
      <c r="N20" s="4">
        <v>156.58881580455622</v>
      </c>
    </row>
    <row r="21" spans="1:14" x14ac:dyDescent="0.2">
      <c r="A21" s="5">
        <v>0.58333333333333337</v>
      </c>
      <c r="B21" s="2">
        <v>42214</v>
      </c>
      <c r="C21" s="4">
        <v>14.60456860417837</v>
      </c>
      <c r="D21" s="4">
        <v>39.487196339951332</v>
      </c>
      <c r="E21" s="4">
        <v>233.85376182779495</v>
      </c>
      <c r="F21" s="4">
        <v>98.16948228137781</v>
      </c>
      <c r="G21" s="4">
        <v>61.190212747250769</v>
      </c>
      <c r="H21" s="4">
        <v>89.629948371059982</v>
      </c>
      <c r="I21" s="4">
        <v>222.98393377528399</v>
      </c>
      <c r="J21" s="4">
        <v>585.61986632557307</v>
      </c>
      <c r="K21" s="4">
        <v>1638.8509636762183</v>
      </c>
      <c r="L21" s="4">
        <v>22.186287426334339</v>
      </c>
      <c r="M21" s="4">
        <v>25.486618396736525</v>
      </c>
      <c r="N21" s="4">
        <v>136.49450946135084</v>
      </c>
    </row>
    <row r="22" spans="1:14" x14ac:dyDescent="0.2">
      <c r="A22" s="5">
        <v>0.75</v>
      </c>
      <c r="B22" s="2">
        <v>42214</v>
      </c>
      <c r="C22" s="4">
        <v>18.063548149561836</v>
      </c>
      <c r="D22" s="4">
        <v>48.165931473397499</v>
      </c>
      <c r="E22" s="4">
        <v>269.43320736218885</v>
      </c>
      <c r="F22" s="4">
        <v>113.78411487769591</v>
      </c>
      <c r="G22" s="4">
        <v>66.647242033192697</v>
      </c>
      <c r="H22" s="4">
        <v>96.227785552540951</v>
      </c>
      <c r="I22" s="4">
        <v>255.30455414920741</v>
      </c>
      <c r="J22" s="4">
        <v>627.63118536857121</v>
      </c>
      <c r="K22" s="4">
        <v>2051.1065123959106</v>
      </c>
      <c r="L22" s="4">
        <v>23.831310701539955</v>
      </c>
      <c r="M22" s="4">
        <v>32.968464695970113</v>
      </c>
      <c r="N22" s="4">
        <v>155.54579599603855</v>
      </c>
    </row>
    <row r="23" spans="1:14" x14ac:dyDescent="0.2">
      <c r="A23" s="5">
        <v>0.91666666666666663</v>
      </c>
      <c r="B23" s="2">
        <v>42214</v>
      </c>
      <c r="C23" s="4">
        <v>16.490725849336251</v>
      </c>
      <c r="D23" s="4">
        <v>42.741383585585503</v>
      </c>
      <c r="E23" s="4">
        <v>235.80111646131883</v>
      </c>
      <c r="F23" s="4">
        <v>105.3159628783702</v>
      </c>
      <c r="G23" s="4">
        <v>62.088636486925424</v>
      </c>
      <c r="H23" s="4">
        <v>90.481012145559603</v>
      </c>
      <c r="I23" s="4">
        <v>232.75967849382772</v>
      </c>
      <c r="J23" s="4">
        <v>608.26431424087014</v>
      </c>
      <c r="K23" s="4">
        <v>1580.1428395404939</v>
      </c>
      <c r="L23" s="4">
        <v>16.607563789118021</v>
      </c>
      <c r="M23" s="4">
        <v>29.468019175261659</v>
      </c>
      <c r="N23" s="4">
        <v>137.52375082328592</v>
      </c>
    </row>
    <row r="24" spans="1:14" x14ac:dyDescent="0.2">
      <c r="A24" s="5">
        <v>8.3333333333333329E-2</v>
      </c>
      <c r="B24" s="2">
        <v>42215</v>
      </c>
      <c r="C24" s="4">
        <v>17.302429749968457</v>
      </c>
      <c r="D24" s="4">
        <v>44.524540733233209</v>
      </c>
      <c r="E24" s="4">
        <v>225.2612099847546</v>
      </c>
      <c r="F24" s="4">
        <v>93.106464461498788</v>
      </c>
      <c r="G24" s="4">
        <v>73.287919616161503</v>
      </c>
      <c r="H24" s="4">
        <v>104.14372563692078</v>
      </c>
      <c r="I24" s="4">
        <v>241.85857607227973</v>
      </c>
      <c r="J24" s="4">
        <v>629.21045604363633</v>
      </c>
      <c r="K24" s="4">
        <v>1321.6233544779091</v>
      </c>
      <c r="L24" s="4">
        <v>22.596585882970935</v>
      </c>
      <c r="M24" s="4">
        <v>35.390753086205052</v>
      </c>
      <c r="N24" s="4">
        <v>179.06200237229231</v>
      </c>
    </row>
    <row r="25" spans="1:14" x14ac:dyDescent="0.2">
      <c r="A25" s="5">
        <v>0.25</v>
      </c>
      <c r="B25" s="2">
        <v>42215</v>
      </c>
      <c r="C25" s="4">
        <v>16.122477867046204</v>
      </c>
      <c r="D25" s="4">
        <v>40.99809561898099</v>
      </c>
      <c r="E25" s="4">
        <v>176.53534752449272</v>
      </c>
      <c r="F25" s="4">
        <v>74.183231146691995</v>
      </c>
      <c r="G25" s="4">
        <v>63.130121957906617</v>
      </c>
      <c r="H25" s="4">
        <v>91.411206369452984</v>
      </c>
      <c r="I25" s="4">
        <v>224.74902573592829</v>
      </c>
      <c r="J25" s="4">
        <v>572.58508956760784</v>
      </c>
      <c r="K25" s="3">
        <v>787.28152424307018</v>
      </c>
      <c r="L25" s="3">
        <v>16.043395802102829</v>
      </c>
      <c r="M25" s="4">
        <v>32.285226298594054</v>
      </c>
      <c r="N25" s="4">
        <v>181.1780120657989</v>
      </c>
    </row>
    <row r="26" spans="1:14" x14ac:dyDescent="0.2">
      <c r="A26" s="5">
        <v>0.75</v>
      </c>
      <c r="B26" s="2">
        <v>42216</v>
      </c>
      <c r="C26" s="4">
        <v>24.001566961346953</v>
      </c>
      <c r="D26" s="4">
        <v>51.198648056483393</v>
      </c>
      <c r="E26" s="4">
        <v>333.23357193080506</v>
      </c>
      <c r="F26" s="4">
        <v>135.87436802745427</v>
      </c>
      <c r="G26" s="4">
        <v>75.667438684326669</v>
      </c>
      <c r="H26" s="4">
        <v>107.21365780128788</v>
      </c>
      <c r="I26" s="4">
        <v>269.24136726353754</v>
      </c>
      <c r="J26" s="4">
        <v>750.24403712316416</v>
      </c>
      <c r="K26" s="4">
        <v>2699.660121538891</v>
      </c>
      <c r="L26" s="4">
        <v>25.238819554082777</v>
      </c>
      <c r="M26" s="4">
        <v>29.713901264726225</v>
      </c>
      <c r="N26" s="4">
        <v>146.10247445503182</v>
      </c>
    </row>
    <row r="27" spans="1:14" x14ac:dyDescent="0.2">
      <c r="A27" s="5">
        <v>0.91666666666666663</v>
      </c>
      <c r="B27" s="2">
        <v>42216</v>
      </c>
      <c r="C27" s="4">
        <v>28.399932624134195</v>
      </c>
      <c r="D27" s="4">
        <v>61.563174419792858</v>
      </c>
      <c r="E27" s="4">
        <v>382.34547288119677</v>
      </c>
      <c r="F27" s="4">
        <v>156.4844693981471</v>
      </c>
      <c r="G27" s="4">
        <v>100.2183685874149</v>
      </c>
      <c r="H27" s="4">
        <v>141.70573377979608</v>
      </c>
      <c r="I27" s="4">
        <v>308.14458899401825</v>
      </c>
      <c r="J27" s="4">
        <v>887.03774044611521</v>
      </c>
      <c r="K27" s="4">
        <v>2656.4371202237012</v>
      </c>
      <c r="L27" s="4">
        <v>26.808606608781592</v>
      </c>
      <c r="M27" s="4">
        <v>41.886800099835149</v>
      </c>
      <c r="N27" s="4">
        <v>172.04980300675612</v>
      </c>
    </row>
    <row r="28" spans="1:14" x14ac:dyDescent="0.2">
      <c r="A28" s="5">
        <v>8.3333333333333329E-2</v>
      </c>
      <c r="B28" s="2">
        <v>42217</v>
      </c>
      <c r="C28" s="4">
        <v>18.392524285577661</v>
      </c>
      <c r="D28" s="4">
        <v>46.292280367814442</v>
      </c>
      <c r="E28" s="4">
        <v>226.37221314886517</v>
      </c>
      <c r="F28" s="4">
        <v>94.067143427961696</v>
      </c>
      <c r="G28" s="4">
        <v>86.61341355352252</v>
      </c>
      <c r="H28" s="4">
        <v>121.95118728871857</v>
      </c>
      <c r="I28" s="4">
        <v>237.10210207789285</v>
      </c>
      <c r="J28" s="4">
        <v>624.99554862681316</v>
      </c>
      <c r="K28" s="4">
        <v>1632.0420488046902</v>
      </c>
      <c r="L28" s="4">
        <v>20.926773563480761</v>
      </c>
      <c r="M28" s="4">
        <v>38.941292784198929</v>
      </c>
      <c r="N28" s="4">
        <v>147.29547793486071</v>
      </c>
    </row>
    <row r="29" spans="1:14" x14ac:dyDescent="0.2">
      <c r="A29" s="5">
        <v>0.25</v>
      </c>
      <c r="B29" s="2">
        <v>42217</v>
      </c>
      <c r="C29" s="4">
        <v>23.435120770621786</v>
      </c>
      <c r="D29" s="4">
        <v>48.838914251877355</v>
      </c>
      <c r="E29" s="4">
        <v>210.60885114198578</v>
      </c>
      <c r="F29" s="4">
        <v>94.764913008275556</v>
      </c>
      <c r="G29" s="4">
        <v>91.58108459968102</v>
      </c>
      <c r="H29" s="4">
        <v>126.53946259963558</v>
      </c>
      <c r="I29" s="4">
        <v>250.23859508116163</v>
      </c>
      <c r="J29" s="4">
        <v>701.51227078998465</v>
      </c>
      <c r="K29" s="4">
        <v>1152.2833090280321</v>
      </c>
      <c r="L29" s="4">
        <v>22.674824822745624</v>
      </c>
      <c r="M29" s="4">
        <v>42.937568119624338</v>
      </c>
      <c r="N29" s="4">
        <v>213.98105243267923</v>
      </c>
    </row>
    <row r="30" spans="1:14" x14ac:dyDescent="0.2">
      <c r="A30" s="5">
        <v>0.41666666666666669</v>
      </c>
      <c r="B30" s="2">
        <v>42217</v>
      </c>
      <c r="C30" s="4">
        <v>17.656667569573035</v>
      </c>
      <c r="D30" s="4">
        <v>39.878980213775087</v>
      </c>
      <c r="E30" s="4">
        <v>238.11334057408212</v>
      </c>
      <c r="F30" s="4">
        <v>98.667457391295429</v>
      </c>
      <c r="G30" s="4">
        <v>65.672061003048583</v>
      </c>
      <c r="H30" s="4">
        <v>92.968435966445696</v>
      </c>
      <c r="I30" s="4">
        <v>213.6147758525635</v>
      </c>
      <c r="J30" s="4">
        <v>634.52516631992876</v>
      </c>
      <c r="K30" s="4">
        <v>1438.3189885452621</v>
      </c>
      <c r="L30" s="4">
        <v>18.532278370760579</v>
      </c>
      <c r="M30" s="4">
        <v>28.724350543167862</v>
      </c>
      <c r="N30" s="4">
        <v>163.09782100346357</v>
      </c>
    </row>
    <row r="31" spans="1:14" x14ac:dyDescent="0.2">
      <c r="A31" s="5">
        <v>0.58333333333333337</v>
      </c>
      <c r="B31" s="2">
        <v>42217</v>
      </c>
      <c r="C31" s="4">
        <v>21.732507341209427</v>
      </c>
      <c r="D31" s="4">
        <v>44.551101246309756</v>
      </c>
      <c r="E31" s="4">
        <v>316.79906695104324</v>
      </c>
      <c r="F31" s="4">
        <v>129.73343263346956</v>
      </c>
      <c r="G31" s="4">
        <v>67.5939280692713</v>
      </c>
      <c r="H31" s="4">
        <v>94.051319236600492</v>
      </c>
      <c r="I31" s="4">
        <v>230.9339053752216</v>
      </c>
      <c r="J31" s="4">
        <v>784.25108884596432</v>
      </c>
      <c r="K31" s="4">
        <v>2637.0821778594686</v>
      </c>
      <c r="L31" s="4">
        <v>24.845581055543324</v>
      </c>
      <c r="M31" s="4">
        <v>24.632317198255233</v>
      </c>
      <c r="N31" s="4">
        <v>150.03603090536183</v>
      </c>
    </row>
    <row r="32" spans="1:14" x14ac:dyDescent="0.2">
      <c r="A32" s="5">
        <v>0.75</v>
      </c>
      <c r="B32" s="2">
        <v>42217</v>
      </c>
      <c r="C32" s="4">
        <v>20.566924949310433</v>
      </c>
      <c r="D32" s="4">
        <v>42.986075180215302</v>
      </c>
      <c r="E32" s="4">
        <v>282.32492075959385</v>
      </c>
      <c r="F32" s="4">
        <v>116.12326831548596</v>
      </c>
      <c r="G32" s="4">
        <v>72.023816172017959</v>
      </c>
      <c r="H32" s="4">
        <v>100.65554460184462</v>
      </c>
      <c r="I32" s="4">
        <v>204.72890034954497</v>
      </c>
      <c r="J32" s="4">
        <v>642.6785936825521</v>
      </c>
      <c r="K32" s="4">
        <v>2464.3401684108044</v>
      </c>
      <c r="L32" s="4">
        <v>21.952603662994857</v>
      </c>
      <c r="M32" s="4">
        <v>24.58795772184542</v>
      </c>
      <c r="N32" s="3">
        <v>118.7176674699942</v>
      </c>
    </row>
    <row r="33" spans="1:14" x14ac:dyDescent="0.2">
      <c r="A33" s="5">
        <v>0.91666666666666663</v>
      </c>
      <c r="B33" s="2">
        <v>42217</v>
      </c>
      <c r="C33" s="4">
        <v>19.087784745142947</v>
      </c>
      <c r="D33" s="4">
        <v>45.317472444544563</v>
      </c>
      <c r="E33" s="4">
        <v>281.60273081823846</v>
      </c>
      <c r="F33" s="4">
        <v>118.60339295827214</v>
      </c>
      <c r="G33" s="4">
        <v>65.934096768338009</v>
      </c>
      <c r="H33" s="4">
        <v>93.096600807208105</v>
      </c>
      <c r="I33" s="4">
        <v>239.46667974386503</v>
      </c>
      <c r="J33" s="4">
        <v>729.3860054754515</v>
      </c>
      <c r="K33" s="4">
        <v>1920.8133269105942</v>
      </c>
      <c r="L33" s="4">
        <v>22.918092381235514</v>
      </c>
      <c r="M33" s="4">
        <v>29.252944008783555</v>
      </c>
      <c r="N33" s="4">
        <v>165.31793938320854</v>
      </c>
    </row>
    <row r="34" spans="1:14" x14ac:dyDescent="0.2">
      <c r="A34" s="5">
        <v>8.3333333333333329E-2</v>
      </c>
      <c r="B34" s="2">
        <v>42218</v>
      </c>
      <c r="C34" s="4">
        <v>23.278883594695646</v>
      </c>
      <c r="D34" s="4">
        <v>56.773328145304092</v>
      </c>
      <c r="E34" s="4">
        <v>312.62590264657842</v>
      </c>
      <c r="F34" s="4">
        <v>136.94647749139003</v>
      </c>
      <c r="G34" s="4">
        <v>91.93736576272228</v>
      </c>
      <c r="H34" s="4">
        <v>131.84171629478516</v>
      </c>
      <c r="I34" s="4">
        <v>300.48645696386325</v>
      </c>
      <c r="J34" s="4">
        <v>888.45538048877381</v>
      </c>
      <c r="K34" s="4">
        <v>2155.5420438097362</v>
      </c>
      <c r="L34" s="4">
        <v>27.469184437048494</v>
      </c>
      <c r="M34" s="4">
        <v>42.053880054248125</v>
      </c>
      <c r="N34" s="4">
        <v>205.77323822087294</v>
      </c>
    </row>
    <row r="35" spans="1:14" x14ac:dyDescent="0.2">
      <c r="A35" s="5">
        <v>0.25</v>
      </c>
      <c r="B35" s="2">
        <v>42218</v>
      </c>
      <c r="C35" s="4">
        <v>13.118412501580597</v>
      </c>
      <c r="D35" s="3">
        <v>32.902981316612589</v>
      </c>
      <c r="E35" s="3">
        <v>147.11811177631117</v>
      </c>
      <c r="F35" s="4">
        <v>72.488976842177394</v>
      </c>
      <c r="G35" s="4">
        <v>66.493627147912974</v>
      </c>
      <c r="H35" s="4">
        <v>94.379638063591372</v>
      </c>
      <c r="I35" s="4">
        <v>190.35372762918877</v>
      </c>
      <c r="J35" s="4">
        <v>552.07388491144309</v>
      </c>
      <c r="K35" s="4">
        <v>1051.627852231102</v>
      </c>
      <c r="L35" s="4">
        <v>19.463952486230468</v>
      </c>
      <c r="M35" s="4">
        <v>35.19459965346821</v>
      </c>
      <c r="N35" s="4">
        <v>192.48864055415865</v>
      </c>
    </row>
    <row r="36" spans="1:14" x14ac:dyDescent="0.2">
      <c r="A36" s="5">
        <v>0.41666666666666669</v>
      </c>
      <c r="B36" s="2">
        <v>42218</v>
      </c>
      <c r="C36" s="4">
        <v>25.22007541439228</v>
      </c>
      <c r="D36" s="4">
        <v>46.475268751148263</v>
      </c>
      <c r="E36" s="4">
        <v>277.94250912365226</v>
      </c>
      <c r="F36" s="4">
        <v>118.56067668961933</v>
      </c>
      <c r="G36" s="4">
        <v>82.974253673572377</v>
      </c>
      <c r="H36" s="4">
        <v>114.29763249654982</v>
      </c>
      <c r="I36" s="4">
        <v>236.70585008107344</v>
      </c>
      <c r="J36" s="4">
        <v>801.39991044522867</v>
      </c>
      <c r="K36" s="4">
        <v>1611.715668459826</v>
      </c>
      <c r="L36" s="4">
        <v>21.407195268983841</v>
      </c>
      <c r="M36" s="4">
        <v>30.605658065798067</v>
      </c>
      <c r="N36" s="4">
        <v>185.78092550027947</v>
      </c>
    </row>
    <row r="37" spans="1:14" x14ac:dyDescent="0.2">
      <c r="A37" s="5">
        <v>0.58333333333333337</v>
      </c>
      <c r="B37" s="2">
        <v>42218</v>
      </c>
      <c r="C37" s="4">
        <v>25.474691542078599</v>
      </c>
      <c r="D37" s="4">
        <v>54.675409263291385</v>
      </c>
      <c r="E37" s="4">
        <v>330.78408756048043</v>
      </c>
      <c r="F37" s="4">
        <v>134.75005324222482</v>
      </c>
      <c r="G37" s="4">
        <v>102.46713302216919</v>
      </c>
      <c r="H37" s="4">
        <v>155.92220273670947</v>
      </c>
      <c r="I37" s="4">
        <v>225.53605647145801</v>
      </c>
      <c r="J37" s="4">
        <v>860.84413873286451</v>
      </c>
      <c r="K37" s="4">
        <v>2601.6231215769039</v>
      </c>
      <c r="L37" s="4">
        <v>24.516028274523528</v>
      </c>
      <c r="M37" s="4">
        <v>37.35377628774151</v>
      </c>
      <c r="N37" s="4">
        <v>170.00903200177328</v>
      </c>
    </row>
    <row r="38" spans="1:14" x14ac:dyDescent="0.2">
      <c r="A38" s="5">
        <v>0.75</v>
      </c>
      <c r="B38" s="2">
        <v>42218</v>
      </c>
      <c r="C38" s="4">
        <v>25.615998950596069</v>
      </c>
      <c r="D38" s="4">
        <v>50.654800189287336</v>
      </c>
      <c r="E38" s="4">
        <v>333.07066158497616</v>
      </c>
      <c r="F38" s="4">
        <v>146.3427335006582</v>
      </c>
      <c r="G38" s="4">
        <v>80.012924741776828</v>
      </c>
      <c r="H38" s="4">
        <v>110.62829337967509</v>
      </c>
      <c r="I38" s="4">
        <v>253.1400006775286</v>
      </c>
      <c r="J38" s="4">
        <v>808.28021109747226</v>
      </c>
      <c r="K38" s="4">
        <v>3027.9667513294312</v>
      </c>
      <c r="L38" s="4">
        <v>26.386888664879535</v>
      </c>
      <c r="M38" s="4">
        <v>24.996486957600702</v>
      </c>
      <c r="N38" s="4">
        <v>130.5675352111725</v>
      </c>
    </row>
    <row r="39" spans="1:14" x14ac:dyDescent="0.2">
      <c r="A39" s="5">
        <v>0.91666666666666663</v>
      </c>
      <c r="B39" s="2">
        <v>42218</v>
      </c>
      <c r="C39" s="4">
        <v>24.034490298328052</v>
      </c>
      <c r="D39" s="4">
        <v>57.369736379988495</v>
      </c>
      <c r="E39" s="4">
        <v>336.81920054827106</v>
      </c>
      <c r="F39" s="4">
        <v>147.62625756646977</v>
      </c>
      <c r="G39" s="4">
        <v>105.62845204591889</v>
      </c>
      <c r="H39" s="4">
        <v>147.8381459848103</v>
      </c>
      <c r="I39" s="4">
        <v>300.48570364884722</v>
      </c>
      <c r="J39" s="4">
        <v>888.34609989207877</v>
      </c>
      <c r="K39" s="4">
        <v>3083.0787251945462</v>
      </c>
      <c r="L39" s="4">
        <v>28.87201707053508</v>
      </c>
      <c r="M39" s="4">
        <v>43.783446390382714</v>
      </c>
      <c r="N39" s="4">
        <v>181.04592663418069</v>
      </c>
    </row>
    <row r="40" spans="1:14" x14ac:dyDescent="0.2">
      <c r="A40" s="5">
        <v>0</v>
      </c>
      <c r="B40" s="2">
        <v>42219</v>
      </c>
      <c r="C40" s="4">
        <v>19.017697036014649</v>
      </c>
      <c r="D40" s="4">
        <v>44.017126108970189</v>
      </c>
      <c r="E40" s="4">
        <v>206.12845169709018</v>
      </c>
      <c r="F40" s="4">
        <v>94.355198267183951</v>
      </c>
      <c r="G40" s="4">
        <v>83.673130107248795</v>
      </c>
      <c r="H40" s="4">
        <v>117.82679801958125</v>
      </c>
      <c r="I40" s="4">
        <v>222.16114007238627</v>
      </c>
      <c r="J40" s="4">
        <v>665.93327793211415</v>
      </c>
      <c r="K40" s="4">
        <v>1245.1577791673481</v>
      </c>
      <c r="L40" s="4">
        <v>21.633172621094495</v>
      </c>
      <c r="M40" s="4">
        <v>39.829396338020985</v>
      </c>
      <c r="N40" s="4">
        <v>178.52501650198593</v>
      </c>
    </row>
    <row r="41" spans="1:14" x14ac:dyDescent="0.2">
      <c r="A41" s="5">
        <v>0.25</v>
      </c>
      <c r="B41" s="2">
        <v>42219</v>
      </c>
      <c r="C41" s="4">
        <v>20.609341585054057</v>
      </c>
      <c r="D41" s="4">
        <v>42.361652743815512</v>
      </c>
      <c r="E41" s="4">
        <v>183.14351381100178</v>
      </c>
      <c r="F41" s="4">
        <v>89.806380842688853</v>
      </c>
      <c r="G41" s="4">
        <v>100.80213156413041</v>
      </c>
      <c r="H41" s="4">
        <v>142.30450547185978</v>
      </c>
      <c r="I41" s="4">
        <v>222.64961980013743</v>
      </c>
      <c r="J41" s="4">
        <v>629.18351216947894</v>
      </c>
      <c r="K41" s="4">
        <v>1099.9769491180389</v>
      </c>
      <c r="L41" s="4">
        <v>20.905037102896827</v>
      </c>
      <c r="M41" s="4">
        <v>46.368956130790799</v>
      </c>
      <c r="N41" s="4">
        <v>198.06397372848943</v>
      </c>
    </row>
    <row r="42" spans="1:14" x14ac:dyDescent="0.2">
      <c r="A42" s="5">
        <v>0.41666666666666669</v>
      </c>
      <c r="B42" s="2">
        <v>42219</v>
      </c>
      <c r="C42" s="4">
        <v>21.203442158692706</v>
      </c>
      <c r="D42" s="4">
        <v>39.549734470622191</v>
      </c>
      <c r="E42" s="4">
        <v>272.33302739827457</v>
      </c>
      <c r="F42" s="4">
        <v>122.38932374871281</v>
      </c>
      <c r="G42" s="4">
        <v>76.41915679319537</v>
      </c>
      <c r="H42" s="4">
        <v>106.79007954721348</v>
      </c>
      <c r="I42" s="4">
        <v>212.60040223661531</v>
      </c>
      <c r="J42" s="4">
        <v>780.27221514905568</v>
      </c>
      <c r="K42" s="4">
        <v>1489.3040332764404</v>
      </c>
      <c r="L42" s="4">
        <v>19.622991202093413</v>
      </c>
      <c r="M42" s="4">
        <v>32.54882228655751</v>
      </c>
      <c r="N42" s="4">
        <v>195.82208353008656</v>
      </c>
    </row>
    <row r="43" spans="1:14" x14ac:dyDescent="0.2">
      <c r="A43" s="5">
        <v>0.58333333333333337</v>
      </c>
      <c r="B43" s="2">
        <v>42219</v>
      </c>
      <c r="C43" s="4">
        <v>24.272323745570112</v>
      </c>
      <c r="D43" s="4">
        <v>44.666131636393708</v>
      </c>
      <c r="E43" s="4">
        <v>336.04133394198772</v>
      </c>
      <c r="F43" s="4">
        <v>145.39672677930716</v>
      </c>
      <c r="G43" s="4">
        <v>77.513653696092447</v>
      </c>
      <c r="H43" s="4">
        <v>107.55747036122018</v>
      </c>
      <c r="I43" s="4">
        <v>230.47863835211979</v>
      </c>
      <c r="J43" s="4">
        <v>858.95570500492454</v>
      </c>
      <c r="K43" s="4">
        <v>2670.2523860794545</v>
      </c>
      <c r="L43" s="4">
        <v>25.431136028325909</v>
      </c>
      <c r="M43" s="4">
        <v>30.65668612050316</v>
      </c>
      <c r="N43" s="4">
        <v>198.98393703110219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workbookViewId="0">
      <selection activeCell="D21" sqref="D21"/>
    </sheetView>
  </sheetViews>
  <sheetFormatPr baseColWidth="10" defaultRowHeight="15" x14ac:dyDescent="0.2"/>
  <cols>
    <col min="3" max="3" width="11.33203125" bestFit="1" customWidth="1"/>
  </cols>
  <sheetData>
    <row r="1" spans="1:15" x14ac:dyDescent="0.2">
      <c r="A1" t="s">
        <v>15</v>
      </c>
    </row>
    <row r="2" spans="1:15" x14ac:dyDescent="0.2">
      <c r="A2" s="1" t="s">
        <v>13</v>
      </c>
      <c r="B2" s="1" t="s">
        <v>0</v>
      </c>
      <c r="C2" s="1" t="s">
        <v>14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</row>
    <row r="3" spans="1:15" x14ac:dyDescent="0.2">
      <c r="A3" s="5">
        <v>0.41666666666666669</v>
      </c>
      <c r="B3" s="2">
        <v>42211</v>
      </c>
      <c r="C3" s="6">
        <f>B3+A3</f>
        <v>42211.416666666664</v>
      </c>
      <c r="D3" s="3"/>
      <c r="E3" s="4">
        <v>38.818792197464781</v>
      </c>
      <c r="F3" s="4">
        <v>243.53694280397983</v>
      </c>
      <c r="G3" s="4">
        <v>94.420125363915773</v>
      </c>
      <c r="H3" s="4">
        <v>48.843151126641132</v>
      </c>
      <c r="I3" s="4">
        <v>72.265351031124013</v>
      </c>
      <c r="J3" s="4">
        <v>219.08125771175119</v>
      </c>
      <c r="K3" s="4">
        <v>581.85330417882699</v>
      </c>
      <c r="L3" s="4">
        <v>1571.6358383370421</v>
      </c>
      <c r="M3" s="4">
        <v>18.403671301034287</v>
      </c>
      <c r="N3" s="4">
        <v>26.222823773787052</v>
      </c>
      <c r="O3" s="4">
        <v>175.86108561351065</v>
      </c>
    </row>
    <row r="4" spans="1:15" x14ac:dyDescent="0.2">
      <c r="A4" s="5">
        <v>0.58333333333333337</v>
      </c>
      <c r="B4" s="2">
        <v>42211</v>
      </c>
      <c r="C4" s="6">
        <f t="shared" ref="C4:C44" si="0">B4+A4</f>
        <v>42211.583333333336</v>
      </c>
      <c r="D4" s="4">
        <v>13.492727215966807</v>
      </c>
      <c r="E4" s="4">
        <v>40.963856210879804</v>
      </c>
      <c r="F4" s="4">
        <v>244.63213664532461</v>
      </c>
      <c r="G4" s="4">
        <v>102.8271584896175</v>
      </c>
      <c r="H4" s="4">
        <v>57.132677262976884</v>
      </c>
      <c r="I4" s="4">
        <v>84.578902475262637</v>
      </c>
      <c r="J4" s="4">
        <v>239.39697115171484</v>
      </c>
      <c r="K4" s="4">
        <v>625.75734451966673</v>
      </c>
      <c r="L4" s="4">
        <v>1683.6627314852444</v>
      </c>
      <c r="M4" s="4">
        <v>22.39169626545679</v>
      </c>
      <c r="N4" s="4">
        <v>26.525479889727958</v>
      </c>
      <c r="O4" s="4">
        <v>168.46672031405529</v>
      </c>
    </row>
    <row r="5" spans="1:15" x14ac:dyDescent="0.2">
      <c r="A5" s="5">
        <v>0.625</v>
      </c>
      <c r="B5" s="2">
        <v>42211</v>
      </c>
      <c r="C5" s="6">
        <f t="shared" si="0"/>
        <v>42211.625</v>
      </c>
      <c r="D5" s="4">
        <v>16.967375889873569</v>
      </c>
      <c r="E5" s="4">
        <v>43.85169918740727</v>
      </c>
      <c r="F5" s="4">
        <v>314.11434397377127</v>
      </c>
      <c r="G5" s="4">
        <v>124.10747585316017</v>
      </c>
      <c r="H5" s="4">
        <v>59.432334142881103</v>
      </c>
      <c r="I5" s="4">
        <v>86.55119737709127</v>
      </c>
      <c r="J5" s="4">
        <v>233.82016359815688</v>
      </c>
      <c r="K5" s="4">
        <v>719.80758208164218</v>
      </c>
      <c r="L5" s="4">
        <v>2572.7065739255331</v>
      </c>
      <c r="M5" s="4">
        <v>28.812710239357568</v>
      </c>
      <c r="N5" s="4">
        <v>30.20819981522396</v>
      </c>
      <c r="O5" s="4">
        <v>176.56552965991659</v>
      </c>
    </row>
    <row r="6" spans="1:15" x14ac:dyDescent="0.2">
      <c r="A6" s="5">
        <v>0.66666666666666663</v>
      </c>
      <c r="B6" s="2">
        <v>42211</v>
      </c>
      <c r="C6" s="6">
        <f t="shared" si="0"/>
        <v>42211.666666666664</v>
      </c>
      <c r="D6" s="4">
        <v>12.920429843048861</v>
      </c>
      <c r="E6" s="4">
        <v>39.694613216654915</v>
      </c>
      <c r="F6" s="4">
        <v>260.97159268701552</v>
      </c>
      <c r="G6" s="4">
        <v>106.72791405117799</v>
      </c>
      <c r="H6" s="4">
        <v>52.163415300710746</v>
      </c>
      <c r="I6" s="4">
        <v>77.050767361981755</v>
      </c>
      <c r="J6" s="4">
        <v>221.64366358600171</v>
      </c>
      <c r="K6" s="4">
        <v>608.89195154709512</v>
      </c>
      <c r="L6" s="4">
        <v>1695.4741073791424</v>
      </c>
      <c r="M6" s="4">
        <v>22.388197622986027</v>
      </c>
      <c r="N6" s="4">
        <v>27.438270885763711</v>
      </c>
      <c r="O6" s="4">
        <v>163.93081282620454</v>
      </c>
    </row>
    <row r="7" spans="1:15" x14ac:dyDescent="0.2">
      <c r="A7" s="5">
        <v>8.3333333333333329E-2</v>
      </c>
      <c r="B7" s="2">
        <v>42212</v>
      </c>
      <c r="C7" s="6">
        <f t="shared" si="0"/>
        <v>42212.083333333336</v>
      </c>
      <c r="D7" s="4">
        <v>13.765460298207783</v>
      </c>
      <c r="E7" s="4">
        <v>38.585692870490632</v>
      </c>
      <c r="F7" s="4">
        <v>213.76487736845951</v>
      </c>
      <c r="G7" s="4">
        <v>94.749391400191016</v>
      </c>
      <c r="H7" s="4">
        <v>54.381225151283928</v>
      </c>
      <c r="I7" s="4">
        <v>79.755069147381818</v>
      </c>
      <c r="J7" s="4">
        <v>201.37262769704054</v>
      </c>
      <c r="K7" s="4">
        <v>566.5560892416388</v>
      </c>
      <c r="L7" s="4">
        <v>1110.5496137068551</v>
      </c>
      <c r="M7" s="4">
        <v>21.820567757600521</v>
      </c>
      <c r="N7" s="4">
        <v>29.910550536407577</v>
      </c>
      <c r="O7" s="4">
        <v>191.88978696991867</v>
      </c>
    </row>
    <row r="8" spans="1:15" x14ac:dyDescent="0.2">
      <c r="A8" s="5">
        <v>0.25</v>
      </c>
      <c r="B8" s="2">
        <v>42212</v>
      </c>
      <c r="C8" s="6">
        <f t="shared" si="0"/>
        <v>42212.25</v>
      </c>
      <c r="D8" s="4">
        <v>12.647355233923131</v>
      </c>
      <c r="E8" s="4">
        <v>37.504701217344859</v>
      </c>
      <c r="F8" s="4">
        <v>181.52158221310182</v>
      </c>
      <c r="G8" s="4">
        <v>81.573638386107106</v>
      </c>
      <c r="H8" s="4">
        <v>51.12556317372168</v>
      </c>
      <c r="I8" s="4">
        <v>75.288576890791802</v>
      </c>
      <c r="J8" s="4">
        <v>205.78673128193094</v>
      </c>
      <c r="K8" s="4">
        <v>555.68621967772106</v>
      </c>
      <c r="L8" s="4">
        <v>819.96466382037659</v>
      </c>
      <c r="M8" s="4">
        <v>20.81860549061528</v>
      </c>
      <c r="N8" s="4">
        <v>32.560186435725022</v>
      </c>
      <c r="O8" s="4">
        <v>210.85692691206364</v>
      </c>
    </row>
    <row r="9" spans="1:15" x14ac:dyDescent="0.2">
      <c r="A9" s="5">
        <v>0.41666666666666669</v>
      </c>
      <c r="B9" s="2">
        <v>42212</v>
      </c>
      <c r="C9" s="6">
        <f t="shared" si="0"/>
        <v>42212.416666666664</v>
      </c>
      <c r="D9" s="4">
        <v>14.333674515840988</v>
      </c>
      <c r="E9" s="4">
        <v>34.755908094720915</v>
      </c>
      <c r="F9" s="4">
        <v>218.93426454399417</v>
      </c>
      <c r="G9" s="4">
        <v>87.072692115077572</v>
      </c>
      <c r="H9" s="3"/>
      <c r="I9" s="3"/>
      <c r="J9" s="3"/>
      <c r="K9" s="3"/>
      <c r="L9" s="4">
        <v>1223.334136732976</v>
      </c>
      <c r="M9" s="4">
        <v>18.135063721817801</v>
      </c>
      <c r="N9" s="3"/>
      <c r="O9" s="4">
        <v>140.1197776006633</v>
      </c>
    </row>
    <row r="10" spans="1:15" x14ac:dyDescent="0.2">
      <c r="A10" s="5">
        <v>0.58333333333333337</v>
      </c>
      <c r="B10" s="2">
        <v>42212</v>
      </c>
      <c r="C10" s="6">
        <f t="shared" si="0"/>
        <v>42212.583333333336</v>
      </c>
      <c r="D10" s="4">
        <v>15.269662966453255</v>
      </c>
      <c r="E10" s="4">
        <v>44.389132534722748</v>
      </c>
      <c r="F10" s="4">
        <v>252.27297494056023</v>
      </c>
      <c r="G10" s="4">
        <v>103.95956343318801</v>
      </c>
      <c r="H10" s="4">
        <v>59.112215531528165</v>
      </c>
      <c r="I10" s="4">
        <v>86.381682076129849</v>
      </c>
      <c r="J10" s="4">
        <v>246.10834185231334</v>
      </c>
      <c r="K10" s="4">
        <v>594.98448928750076</v>
      </c>
      <c r="L10" s="4">
        <v>1861.2061268849759</v>
      </c>
      <c r="M10" s="4">
        <v>21.334048708378187</v>
      </c>
      <c r="N10" s="4">
        <v>23.084420593654251</v>
      </c>
      <c r="O10" s="4">
        <v>134.47592372701996</v>
      </c>
    </row>
    <row r="11" spans="1:15" x14ac:dyDescent="0.2">
      <c r="A11" s="5">
        <v>0.75</v>
      </c>
      <c r="B11" s="2">
        <v>42212</v>
      </c>
      <c r="C11" s="6">
        <f t="shared" si="0"/>
        <v>42212.75</v>
      </c>
      <c r="D11" s="4">
        <v>19.411055182384331</v>
      </c>
      <c r="E11" s="4">
        <v>46.446938285831706</v>
      </c>
      <c r="F11" s="4">
        <v>299.1617360041231</v>
      </c>
      <c r="G11" s="4">
        <v>112.86402067578693</v>
      </c>
      <c r="H11" s="4">
        <v>65.468322523884936</v>
      </c>
      <c r="I11" s="4">
        <v>94.125719951188614</v>
      </c>
      <c r="J11" s="4">
        <v>248.47932533213461</v>
      </c>
      <c r="K11" s="4">
        <v>675.19808657528779</v>
      </c>
      <c r="L11" s="4">
        <v>2231.5718838507514</v>
      </c>
      <c r="M11" s="4">
        <v>26.498769636356897</v>
      </c>
      <c r="N11" s="4">
        <v>29.364272959045039</v>
      </c>
      <c r="O11" s="4">
        <v>139.83535787530298</v>
      </c>
    </row>
    <row r="12" spans="1:15" x14ac:dyDescent="0.2">
      <c r="A12" s="5">
        <v>0.91666666666666663</v>
      </c>
      <c r="B12" s="2">
        <v>42212</v>
      </c>
      <c r="C12" s="6">
        <f t="shared" si="0"/>
        <v>42212.916666666664</v>
      </c>
      <c r="D12" s="4">
        <v>16.031693114307906</v>
      </c>
      <c r="E12" s="4">
        <v>44.001484822445704</v>
      </c>
      <c r="F12" s="4">
        <v>247.68212402787836</v>
      </c>
      <c r="G12" s="4">
        <v>101.55911302990883</v>
      </c>
      <c r="H12" s="4">
        <v>65.185072171267024</v>
      </c>
      <c r="I12" s="4">
        <v>94.766404006543468</v>
      </c>
      <c r="J12" s="4">
        <v>232.75349511149705</v>
      </c>
      <c r="K12" s="4">
        <v>598.35312396917095</v>
      </c>
      <c r="L12" s="4">
        <v>1928.3849526417232</v>
      </c>
      <c r="M12" s="4">
        <v>22.076505192085644</v>
      </c>
      <c r="N12" s="4">
        <v>30.204136649297752</v>
      </c>
      <c r="O12" s="4">
        <v>135.15530798488311</v>
      </c>
    </row>
    <row r="13" spans="1:15" x14ac:dyDescent="0.2">
      <c r="A13" s="5">
        <v>8.3333333333333329E-2</v>
      </c>
      <c r="B13" s="2">
        <v>42213</v>
      </c>
      <c r="C13" s="6">
        <f t="shared" si="0"/>
        <v>42213.083333333336</v>
      </c>
      <c r="D13" s="4">
        <v>14.083576382992684</v>
      </c>
      <c r="E13" s="4">
        <v>40.707966062338777</v>
      </c>
      <c r="F13" s="4">
        <v>219.21676132677521</v>
      </c>
      <c r="G13" s="4">
        <v>80.153989267196195</v>
      </c>
      <c r="H13" s="4">
        <v>61.277995333516657</v>
      </c>
      <c r="I13" s="4">
        <v>89.693588509626593</v>
      </c>
      <c r="J13" s="4">
        <v>213.67247457950805</v>
      </c>
      <c r="K13" s="4">
        <v>545.7442876666338</v>
      </c>
      <c r="L13" s="4">
        <v>1060.6490055969025</v>
      </c>
      <c r="M13" s="4">
        <v>20.612939619001864</v>
      </c>
      <c r="N13" s="4">
        <v>31.236207678880355</v>
      </c>
      <c r="O13" s="4">
        <v>181.71730259866754</v>
      </c>
    </row>
    <row r="14" spans="1:15" x14ac:dyDescent="0.2">
      <c r="A14" s="5">
        <v>0.25</v>
      </c>
      <c r="B14" s="2">
        <v>42213</v>
      </c>
      <c r="C14" s="6">
        <f t="shared" si="0"/>
        <v>42213.25</v>
      </c>
      <c r="D14" s="4">
        <v>14.1120819968309</v>
      </c>
      <c r="E14" s="4">
        <v>38.606583641344081</v>
      </c>
      <c r="F14" s="4">
        <v>171.4106388794703</v>
      </c>
      <c r="G14" s="3"/>
      <c r="H14" s="4">
        <v>64.741203664198309</v>
      </c>
      <c r="I14" s="4">
        <v>94.087522145481344</v>
      </c>
      <c r="J14" s="4">
        <v>209.12559988488749</v>
      </c>
      <c r="K14" s="4">
        <v>527.71989780115689</v>
      </c>
      <c r="L14" s="4">
        <v>1159.8776039549255</v>
      </c>
      <c r="M14" s="4">
        <v>18.606603674000041</v>
      </c>
      <c r="N14" s="4">
        <v>39.101889275063478</v>
      </c>
      <c r="O14" s="4">
        <v>193.43457690533566</v>
      </c>
    </row>
    <row r="15" spans="1:15" x14ac:dyDescent="0.2">
      <c r="A15" s="5">
        <v>0.41666666666666669</v>
      </c>
      <c r="B15" s="2">
        <v>42213</v>
      </c>
      <c r="C15" s="6">
        <f t="shared" si="0"/>
        <v>42213.416666666664</v>
      </c>
      <c r="D15" s="4">
        <v>17.722688841696772</v>
      </c>
      <c r="E15" s="4">
        <v>39.858866470047353</v>
      </c>
      <c r="F15" s="4">
        <v>212.61914735617023</v>
      </c>
      <c r="G15" s="4">
        <v>89.934118940154576</v>
      </c>
      <c r="H15" s="4">
        <v>60.099412261740802</v>
      </c>
      <c r="I15" s="4">
        <v>86.646392384163562</v>
      </c>
      <c r="J15" s="4">
        <v>215.38785154387517</v>
      </c>
      <c r="K15" s="4">
        <v>574.13048415339119</v>
      </c>
      <c r="L15" s="4">
        <v>1232.9649796880187</v>
      </c>
      <c r="M15" s="4">
        <v>18.434287425087078</v>
      </c>
      <c r="N15" s="4">
        <v>26.427307835455448</v>
      </c>
      <c r="O15" s="4">
        <v>154.92530644826536</v>
      </c>
    </row>
    <row r="16" spans="1:15" x14ac:dyDescent="0.2">
      <c r="A16" s="5">
        <v>0.58333333333333337</v>
      </c>
      <c r="B16" s="2">
        <v>42213</v>
      </c>
      <c r="C16" s="6">
        <f t="shared" si="0"/>
        <v>42213.583333333336</v>
      </c>
      <c r="D16" s="4">
        <v>20.658687660182892</v>
      </c>
      <c r="E16" s="4">
        <v>53.843444640470281</v>
      </c>
      <c r="F16" s="4">
        <v>320.2121588178303</v>
      </c>
      <c r="G16" s="4">
        <v>129.74578195648616</v>
      </c>
      <c r="H16" s="4">
        <v>79.683681731753154</v>
      </c>
      <c r="I16" s="4">
        <v>115.05536064483003</v>
      </c>
      <c r="J16" s="4">
        <v>297.05244933190346</v>
      </c>
      <c r="K16" s="4">
        <v>802.41760568100415</v>
      </c>
      <c r="L16" s="4">
        <v>2301.8204256835779</v>
      </c>
      <c r="M16" s="4">
        <v>28.827210978614712</v>
      </c>
      <c r="N16" s="4">
        <v>32.492913889981445</v>
      </c>
      <c r="O16" s="4">
        <v>171.23665832448688</v>
      </c>
    </row>
    <row r="17" spans="1:15" x14ac:dyDescent="0.2">
      <c r="A17" s="5">
        <v>0.75</v>
      </c>
      <c r="B17" s="2">
        <v>42213</v>
      </c>
      <c r="C17" s="6">
        <f t="shared" si="0"/>
        <v>42213.75</v>
      </c>
      <c r="D17" s="4">
        <v>20.150668578737569</v>
      </c>
      <c r="E17" s="4">
        <v>49.176386192430577</v>
      </c>
      <c r="F17" s="4">
        <v>313.32523505141916</v>
      </c>
      <c r="G17" s="4">
        <v>121.10850296456593</v>
      </c>
      <c r="H17" s="4">
        <v>68.841055924771098</v>
      </c>
      <c r="I17" s="4">
        <v>98.796005593989747</v>
      </c>
      <c r="J17" s="4">
        <v>263.05482935322738</v>
      </c>
      <c r="K17" s="4">
        <v>694.03138823945858</v>
      </c>
      <c r="L17" s="4">
        <v>2683.1259707861072</v>
      </c>
      <c r="M17" s="4">
        <v>29.062842614446645</v>
      </c>
      <c r="N17" s="4">
        <v>31.803980327012429</v>
      </c>
      <c r="O17" s="4">
        <v>159.77984973621079</v>
      </c>
    </row>
    <row r="18" spans="1:15" x14ac:dyDescent="0.2">
      <c r="A18" s="5">
        <v>0.91666666666666663</v>
      </c>
      <c r="B18" s="2">
        <v>42213</v>
      </c>
      <c r="C18" s="6">
        <f t="shared" si="0"/>
        <v>42213.916666666664</v>
      </c>
      <c r="D18" s="4">
        <v>19.131596824243541</v>
      </c>
      <c r="E18" s="4">
        <v>47.699278992670813</v>
      </c>
      <c r="F18" s="4">
        <v>263.8906867066803</v>
      </c>
      <c r="G18" s="4">
        <v>111.7087919284363</v>
      </c>
      <c r="H18" s="4">
        <v>69.732303598528475</v>
      </c>
      <c r="I18" s="4">
        <v>101.25817640886618</v>
      </c>
      <c r="J18" s="4">
        <v>254.30021416194461</v>
      </c>
      <c r="K18" s="4">
        <v>661.15365398605525</v>
      </c>
      <c r="L18" s="4">
        <v>1865.0099627290356</v>
      </c>
      <c r="M18" s="4">
        <v>22.891475543165615</v>
      </c>
      <c r="N18" s="4">
        <v>33.589196868664416</v>
      </c>
      <c r="O18" s="4">
        <v>148.88391232994474</v>
      </c>
    </row>
    <row r="19" spans="1:15" x14ac:dyDescent="0.2">
      <c r="A19" s="5">
        <v>8.3333333333333329E-2</v>
      </c>
      <c r="B19" s="2">
        <v>42214</v>
      </c>
      <c r="C19" s="6">
        <f t="shared" si="0"/>
        <v>42214.083333333336</v>
      </c>
      <c r="D19" s="4">
        <v>18.667876806276791</v>
      </c>
      <c r="E19" s="4">
        <v>48.499738364047822</v>
      </c>
      <c r="F19" s="4">
        <v>214.33736783536102</v>
      </c>
      <c r="G19" s="4">
        <v>92.813467588762521</v>
      </c>
      <c r="H19" s="4">
        <v>76.552187272739374</v>
      </c>
      <c r="I19" s="4">
        <v>108.6136091838688</v>
      </c>
      <c r="J19" s="4">
        <v>245.17003517374579</v>
      </c>
      <c r="K19" s="4">
        <v>605.07838916339472</v>
      </c>
      <c r="L19" s="4">
        <v>1446.059650993283</v>
      </c>
      <c r="M19" s="4">
        <v>21.970176954997239</v>
      </c>
      <c r="N19" s="4">
        <v>35.220134065307036</v>
      </c>
      <c r="O19" s="4">
        <v>183.00397590488089</v>
      </c>
    </row>
    <row r="20" spans="1:15" x14ac:dyDescent="0.2">
      <c r="A20" s="5">
        <v>0.25</v>
      </c>
      <c r="B20" s="2">
        <v>42214</v>
      </c>
      <c r="C20" s="6">
        <f t="shared" si="0"/>
        <v>42214.25</v>
      </c>
      <c r="D20" s="4">
        <v>17.718548793219799</v>
      </c>
      <c r="E20" s="4">
        <v>47.663803596678015</v>
      </c>
      <c r="F20" s="4">
        <v>218.15921247576958</v>
      </c>
      <c r="G20" s="4">
        <v>87.383094040037989</v>
      </c>
      <c r="H20" s="4">
        <v>84.441818345912665</v>
      </c>
      <c r="I20" s="4">
        <v>119.03884546650957</v>
      </c>
      <c r="J20" s="4">
        <v>238.63185764852869</v>
      </c>
      <c r="K20" s="4">
        <v>614.19516112674546</v>
      </c>
      <c r="L20" s="4">
        <v>1671.909920197922</v>
      </c>
      <c r="M20" s="4">
        <v>18.433881974798137</v>
      </c>
      <c r="N20" s="4">
        <v>40.847714291750997</v>
      </c>
      <c r="O20" s="4">
        <v>209.79236494249082</v>
      </c>
    </row>
    <row r="21" spans="1:15" x14ac:dyDescent="0.2">
      <c r="A21" s="5">
        <v>0.41666666666666669</v>
      </c>
      <c r="B21" s="2">
        <v>42214</v>
      </c>
      <c r="C21" s="6">
        <f t="shared" si="0"/>
        <v>42214.416666666664</v>
      </c>
      <c r="D21" s="4">
        <v>16.949751043203918</v>
      </c>
      <c r="E21" s="4">
        <v>39.714769156651094</v>
      </c>
      <c r="F21" s="4">
        <v>205.01799558897025</v>
      </c>
      <c r="G21" s="4">
        <v>88.404433066358578</v>
      </c>
      <c r="H21" s="4">
        <v>62.537331427414927</v>
      </c>
      <c r="I21" s="4">
        <v>89.364911178813557</v>
      </c>
      <c r="J21" s="4">
        <v>219.39003320399149</v>
      </c>
      <c r="K21" s="4">
        <v>604.90984708607732</v>
      </c>
      <c r="L21" s="4">
        <v>1152.4666372385602</v>
      </c>
      <c r="M21" s="4">
        <v>16.306096183515766</v>
      </c>
      <c r="N21" s="4">
        <v>26.548856043035908</v>
      </c>
      <c r="O21" s="4">
        <v>156.58881580455622</v>
      </c>
    </row>
    <row r="22" spans="1:15" x14ac:dyDescent="0.2">
      <c r="A22" s="5">
        <v>0.58333333333333337</v>
      </c>
      <c r="B22" s="2">
        <v>42214</v>
      </c>
      <c r="C22" s="6">
        <f t="shared" si="0"/>
        <v>42214.583333333336</v>
      </c>
      <c r="D22" s="4">
        <v>14.60456860417837</v>
      </c>
      <c r="E22" s="4">
        <v>39.487196339951332</v>
      </c>
      <c r="F22" s="4">
        <v>233.85376182779495</v>
      </c>
      <c r="G22" s="4">
        <v>98.16948228137781</v>
      </c>
      <c r="H22" s="4">
        <v>61.190212747250769</v>
      </c>
      <c r="I22" s="4">
        <v>89.629948371059982</v>
      </c>
      <c r="J22" s="4">
        <v>222.98393377528399</v>
      </c>
      <c r="K22" s="4">
        <v>585.61986632557307</v>
      </c>
      <c r="L22" s="4">
        <v>1638.8509636762183</v>
      </c>
      <c r="M22" s="4">
        <v>22.186287426334339</v>
      </c>
      <c r="N22" s="4">
        <v>25.486618396736525</v>
      </c>
      <c r="O22" s="4">
        <v>136.49450946135084</v>
      </c>
    </row>
    <row r="23" spans="1:15" x14ac:dyDescent="0.2">
      <c r="A23" s="5">
        <v>0.75</v>
      </c>
      <c r="B23" s="2">
        <v>42214</v>
      </c>
      <c r="C23" s="6">
        <f t="shared" si="0"/>
        <v>42214.75</v>
      </c>
      <c r="D23" s="4">
        <v>18.063548149561836</v>
      </c>
      <c r="E23" s="4">
        <v>48.165931473397499</v>
      </c>
      <c r="F23" s="4">
        <v>269.43320736218885</v>
      </c>
      <c r="G23" s="4">
        <v>113.78411487769591</v>
      </c>
      <c r="H23" s="4">
        <v>66.647242033192697</v>
      </c>
      <c r="I23" s="4">
        <v>96.227785552540951</v>
      </c>
      <c r="J23" s="4">
        <v>255.30455414920741</v>
      </c>
      <c r="K23" s="4">
        <v>627.63118536857121</v>
      </c>
      <c r="L23" s="4">
        <v>2051.1065123959106</v>
      </c>
      <c r="M23" s="4">
        <v>23.831310701539955</v>
      </c>
      <c r="N23" s="4">
        <v>32.968464695970113</v>
      </c>
      <c r="O23" s="4">
        <v>155.54579599603855</v>
      </c>
    </row>
    <row r="24" spans="1:15" x14ac:dyDescent="0.2">
      <c r="A24" s="5">
        <v>0.91666666666666663</v>
      </c>
      <c r="B24" s="2">
        <v>42214</v>
      </c>
      <c r="C24" s="6">
        <f t="shared" si="0"/>
        <v>42214.916666666664</v>
      </c>
      <c r="D24" s="4">
        <v>16.490725849336251</v>
      </c>
      <c r="E24" s="4">
        <v>42.741383585585503</v>
      </c>
      <c r="F24" s="4">
        <v>235.80111646131883</v>
      </c>
      <c r="G24" s="4">
        <v>105.3159628783702</v>
      </c>
      <c r="H24" s="4">
        <v>62.088636486925424</v>
      </c>
      <c r="I24" s="4">
        <v>90.481012145559603</v>
      </c>
      <c r="J24" s="4">
        <v>232.75967849382772</v>
      </c>
      <c r="K24" s="4">
        <v>608.26431424087014</v>
      </c>
      <c r="L24" s="4">
        <v>1580.1428395404939</v>
      </c>
      <c r="M24" s="4">
        <v>16.607563789118021</v>
      </c>
      <c r="N24" s="4">
        <v>29.468019175261659</v>
      </c>
      <c r="O24" s="4">
        <v>137.52375082328592</v>
      </c>
    </row>
    <row r="25" spans="1:15" x14ac:dyDescent="0.2">
      <c r="A25" s="5">
        <v>8.3333333333333329E-2</v>
      </c>
      <c r="B25" s="2">
        <v>42215</v>
      </c>
      <c r="C25" s="6">
        <f t="shared" si="0"/>
        <v>42215.083333333336</v>
      </c>
      <c r="D25" s="4">
        <v>17.302429749968457</v>
      </c>
      <c r="E25" s="4">
        <v>44.524540733233209</v>
      </c>
      <c r="F25" s="4">
        <v>225.2612099847546</v>
      </c>
      <c r="G25" s="4">
        <v>93.106464461498788</v>
      </c>
      <c r="H25" s="4">
        <v>73.287919616161503</v>
      </c>
      <c r="I25" s="4">
        <v>104.14372563692078</v>
      </c>
      <c r="J25" s="4">
        <v>241.85857607227973</v>
      </c>
      <c r="K25" s="4">
        <v>629.21045604363633</v>
      </c>
      <c r="L25" s="4">
        <v>1321.6233544779091</v>
      </c>
      <c r="M25" s="4">
        <v>22.596585882970935</v>
      </c>
      <c r="N25" s="4">
        <v>35.390753086205052</v>
      </c>
      <c r="O25" s="4">
        <v>179.06200237229231</v>
      </c>
    </row>
    <row r="26" spans="1:15" x14ac:dyDescent="0.2">
      <c r="A26" s="5">
        <v>0.25</v>
      </c>
      <c r="B26" s="2">
        <v>42215</v>
      </c>
      <c r="C26" s="6">
        <f t="shared" si="0"/>
        <v>42215.25</v>
      </c>
      <c r="D26" s="4">
        <v>16.122477867046204</v>
      </c>
      <c r="E26" s="4">
        <v>40.99809561898099</v>
      </c>
      <c r="F26" s="4">
        <v>176.53534752449272</v>
      </c>
      <c r="G26" s="4">
        <v>74.183231146691995</v>
      </c>
      <c r="H26" s="4">
        <v>63.130121957906617</v>
      </c>
      <c r="I26" s="4">
        <v>91.411206369452984</v>
      </c>
      <c r="J26" s="4">
        <v>224.74902573592829</v>
      </c>
      <c r="K26" s="4">
        <v>572.58508956760784</v>
      </c>
      <c r="L26" s="3"/>
      <c r="M26" s="3"/>
      <c r="N26" s="4">
        <v>32.285226298594054</v>
      </c>
      <c r="O26" s="4">
        <v>181.1780120657989</v>
      </c>
    </row>
    <row r="27" spans="1:15" x14ac:dyDescent="0.2">
      <c r="A27" s="5">
        <v>0.75</v>
      </c>
      <c r="B27" s="2">
        <v>42216</v>
      </c>
      <c r="C27" s="6">
        <f t="shared" si="0"/>
        <v>42216.75</v>
      </c>
      <c r="D27" s="4">
        <v>24.001566961346953</v>
      </c>
      <c r="E27" s="4">
        <v>51.198648056483393</v>
      </c>
      <c r="F27" s="4">
        <v>333.23357193080506</v>
      </c>
      <c r="G27" s="4">
        <v>135.87436802745427</v>
      </c>
      <c r="H27" s="4">
        <v>75.667438684326669</v>
      </c>
      <c r="I27" s="4">
        <v>107.21365780128788</v>
      </c>
      <c r="J27" s="4">
        <v>269.24136726353754</v>
      </c>
      <c r="K27" s="4">
        <v>750.24403712316416</v>
      </c>
      <c r="L27" s="4">
        <v>2699.660121538891</v>
      </c>
      <c r="M27" s="4">
        <v>25.238819554082777</v>
      </c>
      <c r="N27" s="4">
        <v>29.713901264726225</v>
      </c>
      <c r="O27" s="4">
        <v>146.10247445503182</v>
      </c>
    </row>
    <row r="28" spans="1:15" x14ac:dyDescent="0.2">
      <c r="A28" s="5">
        <v>0.91666666666666663</v>
      </c>
      <c r="B28" s="2">
        <v>42216</v>
      </c>
      <c r="C28" s="6">
        <f t="shared" si="0"/>
        <v>42216.916666666664</v>
      </c>
      <c r="D28" s="4">
        <v>28.399932624134195</v>
      </c>
      <c r="E28" s="4">
        <v>61.563174419792858</v>
      </c>
      <c r="F28" s="4">
        <v>382.34547288119677</v>
      </c>
      <c r="G28" s="4">
        <v>156.4844693981471</v>
      </c>
      <c r="H28" s="4">
        <v>100.2183685874149</v>
      </c>
      <c r="I28" s="4">
        <v>141.70573377979608</v>
      </c>
      <c r="J28" s="4">
        <v>308.14458899401825</v>
      </c>
      <c r="K28" s="4">
        <v>887.03774044611521</v>
      </c>
      <c r="L28" s="4">
        <v>2656.4371202237012</v>
      </c>
      <c r="M28" s="4">
        <v>26.808606608781592</v>
      </c>
      <c r="N28" s="4">
        <v>41.886800099835149</v>
      </c>
      <c r="O28" s="4">
        <v>172.04980300675612</v>
      </c>
    </row>
    <row r="29" spans="1:15" x14ac:dyDescent="0.2">
      <c r="A29" s="5">
        <v>8.3333333333333329E-2</v>
      </c>
      <c r="B29" s="2">
        <v>42217</v>
      </c>
      <c r="C29" s="6">
        <f t="shared" si="0"/>
        <v>42217.083333333336</v>
      </c>
      <c r="D29" s="4">
        <v>18.392524285577661</v>
      </c>
      <c r="E29" s="4">
        <v>46.292280367814442</v>
      </c>
      <c r="F29" s="4">
        <v>226.37221314886517</v>
      </c>
      <c r="G29" s="4">
        <v>94.067143427961696</v>
      </c>
      <c r="H29" s="4">
        <v>86.61341355352252</v>
      </c>
      <c r="I29" s="4">
        <v>121.95118728871857</v>
      </c>
      <c r="J29" s="4">
        <v>237.10210207789285</v>
      </c>
      <c r="K29" s="4">
        <v>624.99554862681316</v>
      </c>
      <c r="L29" s="4">
        <v>1632.0420488046902</v>
      </c>
      <c r="M29" s="4">
        <v>20.926773563480761</v>
      </c>
      <c r="N29" s="4">
        <v>38.941292784198929</v>
      </c>
      <c r="O29" s="4">
        <v>147.29547793486071</v>
      </c>
    </row>
    <row r="30" spans="1:15" x14ac:dyDescent="0.2">
      <c r="A30" s="5">
        <v>0.25</v>
      </c>
      <c r="B30" s="2">
        <v>42217</v>
      </c>
      <c r="C30" s="6">
        <f t="shared" si="0"/>
        <v>42217.25</v>
      </c>
      <c r="D30" s="4">
        <v>23.435120770621786</v>
      </c>
      <c r="E30" s="4">
        <v>48.838914251877355</v>
      </c>
      <c r="F30" s="4">
        <v>210.60885114198578</v>
      </c>
      <c r="G30" s="4">
        <v>94.764913008275556</v>
      </c>
      <c r="H30" s="4">
        <v>91.58108459968102</v>
      </c>
      <c r="I30" s="4">
        <v>126.53946259963558</v>
      </c>
      <c r="J30" s="4">
        <v>250.23859508116163</v>
      </c>
      <c r="K30" s="4">
        <v>701.51227078998465</v>
      </c>
      <c r="L30" s="4">
        <v>1152.2833090280321</v>
      </c>
      <c r="M30" s="4">
        <v>22.674824822745624</v>
      </c>
      <c r="N30" s="4">
        <v>42.937568119624338</v>
      </c>
      <c r="O30" s="4">
        <v>213.98105243267923</v>
      </c>
    </row>
    <row r="31" spans="1:15" x14ac:dyDescent="0.2">
      <c r="A31" s="5">
        <v>0.41666666666666669</v>
      </c>
      <c r="B31" s="2">
        <v>42217</v>
      </c>
      <c r="C31" s="6">
        <f t="shared" si="0"/>
        <v>42217.416666666664</v>
      </c>
      <c r="D31" s="4">
        <v>17.656667569573035</v>
      </c>
      <c r="E31" s="4">
        <v>39.878980213775087</v>
      </c>
      <c r="F31" s="4">
        <v>238.11334057408212</v>
      </c>
      <c r="G31" s="4">
        <v>98.667457391295429</v>
      </c>
      <c r="H31" s="4">
        <v>65.672061003048583</v>
      </c>
      <c r="I31" s="4">
        <v>92.968435966445696</v>
      </c>
      <c r="J31" s="4">
        <v>213.6147758525635</v>
      </c>
      <c r="K31" s="4">
        <v>634.52516631992876</v>
      </c>
      <c r="L31" s="4">
        <v>1438.3189885452621</v>
      </c>
      <c r="M31" s="4">
        <v>18.532278370760579</v>
      </c>
      <c r="N31" s="4">
        <v>28.724350543167862</v>
      </c>
      <c r="O31" s="4">
        <v>163.09782100346357</v>
      </c>
    </row>
    <row r="32" spans="1:15" x14ac:dyDescent="0.2">
      <c r="A32" s="5">
        <v>0.58333333333333337</v>
      </c>
      <c r="B32" s="2">
        <v>42217</v>
      </c>
      <c r="C32" s="6">
        <f t="shared" si="0"/>
        <v>42217.583333333336</v>
      </c>
      <c r="D32" s="4">
        <v>21.732507341209427</v>
      </c>
      <c r="E32" s="4">
        <v>44.551101246309756</v>
      </c>
      <c r="F32" s="4">
        <v>316.79906695104324</v>
      </c>
      <c r="G32" s="4">
        <v>129.73343263346956</v>
      </c>
      <c r="H32" s="4">
        <v>67.5939280692713</v>
      </c>
      <c r="I32" s="4">
        <v>94.051319236600492</v>
      </c>
      <c r="J32" s="4">
        <v>230.9339053752216</v>
      </c>
      <c r="K32" s="4">
        <v>784.25108884596432</v>
      </c>
      <c r="L32" s="4">
        <v>2637.0821778594686</v>
      </c>
      <c r="M32" s="4">
        <v>24.845581055543324</v>
      </c>
      <c r="N32" s="4">
        <v>24.632317198255233</v>
      </c>
      <c r="O32" s="4">
        <v>150.03603090536183</v>
      </c>
    </row>
    <row r="33" spans="1:15" x14ac:dyDescent="0.2">
      <c r="A33" s="5">
        <v>0.75</v>
      </c>
      <c r="B33" s="2">
        <v>42217</v>
      </c>
      <c r="C33" s="6">
        <f t="shared" si="0"/>
        <v>42217.75</v>
      </c>
      <c r="D33" s="4">
        <v>20.566924949310433</v>
      </c>
      <c r="E33" s="4">
        <v>42.986075180215302</v>
      </c>
      <c r="F33" s="4">
        <v>282.32492075959385</v>
      </c>
      <c r="G33" s="4">
        <v>116.12326831548596</v>
      </c>
      <c r="H33" s="4">
        <v>72.023816172017959</v>
      </c>
      <c r="I33" s="4">
        <v>100.65554460184462</v>
      </c>
      <c r="J33" s="4">
        <v>204.72890034954497</v>
      </c>
      <c r="K33" s="4">
        <v>642.6785936825521</v>
      </c>
      <c r="L33" s="4">
        <v>2464.3401684108044</v>
      </c>
      <c r="M33" s="4">
        <v>21.952603662994857</v>
      </c>
      <c r="N33" s="4">
        <v>24.58795772184542</v>
      </c>
      <c r="O33" s="3"/>
    </row>
    <row r="34" spans="1:15" x14ac:dyDescent="0.2">
      <c r="A34" s="5">
        <v>0.91666666666666663</v>
      </c>
      <c r="B34" s="2">
        <v>42217</v>
      </c>
      <c r="C34" s="6">
        <f t="shared" si="0"/>
        <v>42217.916666666664</v>
      </c>
      <c r="D34" s="4">
        <v>19.087784745142947</v>
      </c>
      <c r="E34" s="4">
        <v>45.317472444544563</v>
      </c>
      <c r="F34" s="4">
        <v>281.60273081823846</v>
      </c>
      <c r="G34" s="4">
        <v>118.60339295827214</v>
      </c>
      <c r="H34" s="4">
        <v>65.934096768338009</v>
      </c>
      <c r="I34" s="4">
        <v>93.096600807208105</v>
      </c>
      <c r="J34" s="4">
        <v>239.46667974386503</v>
      </c>
      <c r="K34" s="4">
        <v>729.3860054754515</v>
      </c>
      <c r="L34" s="4">
        <v>1920.8133269105942</v>
      </c>
      <c r="M34" s="4">
        <v>22.918092381235514</v>
      </c>
      <c r="N34" s="4">
        <v>29.252944008783555</v>
      </c>
      <c r="O34" s="4">
        <v>165.31793938320854</v>
      </c>
    </row>
    <row r="35" spans="1:15" x14ac:dyDescent="0.2">
      <c r="A35" s="5">
        <v>8.3333333333333329E-2</v>
      </c>
      <c r="B35" s="2">
        <v>42218</v>
      </c>
      <c r="C35" s="6">
        <f t="shared" si="0"/>
        <v>42218.083333333336</v>
      </c>
      <c r="D35" s="4">
        <v>23.278883594695646</v>
      </c>
      <c r="E35" s="4">
        <v>56.773328145304092</v>
      </c>
      <c r="F35" s="4">
        <v>312.62590264657842</v>
      </c>
      <c r="G35" s="4">
        <v>136.94647749139003</v>
      </c>
      <c r="H35" s="4">
        <v>91.93736576272228</v>
      </c>
      <c r="I35" s="4">
        <v>131.84171629478516</v>
      </c>
      <c r="J35" s="4">
        <v>300.48645696386325</v>
      </c>
      <c r="K35" s="4">
        <v>888.45538048877381</v>
      </c>
      <c r="L35" s="4">
        <v>2155.5420438097362</v>
      </c>
      <c r="M35" s="4">
        <v>27.469184437048494</v>
      </c>
      <c r="N35" s="4">
        <v>42.053880054248125</v>
      </c>
      <c r="O35" s="4">
        <v>205.77323822087294</v>
      </c>
    </row>
    <row r="36" spans="1:15" x14ac:dyDescent="0.2">
      <c r="A36" s="5">
        <v>0.25</v>
      </c>
      <c r="B36" s="2">
        <v>42218</v>
      </c>
      <c r="C36" s="6">
        <f t="shared" si="0"/>
        <v>42218.25</v>
      </c>
      <c r="D36" s="4">
        <v>13.118412501580597</v>
      </c>
      <c r="E36" s="3"/>
      <c r="F36" s="3"/>
      <c r="G36" s="4">
        <v>72.488976842177394</v>
      </c>
      <c r="H36" s="4">
        <v>66.493627147912974</v>
      </c>
      <c r="I36" s="4">
        <v>94.379638063591372</v>
      </c>
      <c r="J36" s="4">
        <v>190.35372762918877</v>
      </c>
      <c r="K36" s="4">
        <v>552.07388491144309</v>
      </c>
      <c r="L36" s="4">
        <v>1051.627852231102</v>
      </c>
      <c r="M36" s="4">
        <v>19.463952486230468</v>
      </c>
      <c r="N36" s="4">
        <v>35.19459965346821</v>
      </c>
      <c r="O36" s="4">
        <v>192.48864055415865</v>
      </c>
    </row>
    <row r="37" spans="1:15" x14ac:dyDescent="0.2">
      <c r="A37" s="5">
        <v>0.41666666666666669</v>
      </c>
      <c r="B37" s="2">
        <v>42218</v>
      </c>
      <c r="C37" s="6">
        <f t="shared" si="0"/>
        <v>42218.416666666664</v>
      </c>
      <c r="D37" s="4">
        <v>25.22007541439228</v>
      </c>
      <c r="E37" s="4">
        <v>46.475268751148263</v>
      </c>
      <c r="F37" s="4">
        <v>277.94250912365226</v>
      </c>
      <c r="G37" s="4">
        <v>118.56067668961933</v>
      </c>
      <c r="H37" s="4">
        <v>82.974253673572377</v>
      </c>
      <c r="I37" s="4">
        <v>114.29763249654982</v>
      </c>
      <c r="J37" s="4">
        <v>236.70585008107344</v>
      </c>
      <c r="K37" s="4">
        <v>801.39991044522867</v>
      </c>
      <c r="L37" s="4">
        <v>1611.715668459826</v>
      </c>
      <c r="M37" s="4">
        <v>21.407195268983841</v>
      </c>
      <c r="N37" s="4">
        <v>30.605658065798067</v>
      </c>
      <c r="O37" s="4">
        <v>185.78092550027947</v>
      </c>
    </row>
    <row r="38" spans="1:15" x14ac:dyDescent="0.2">
      <c r="A38" s="5">
        <v>0.58333333333333337</v>
      </c>
      <c r="B38" s="2">
        <v>42218</v>
      </c>
      <c r="C38" s="6">
        <f t="shared" si="0"/>
        <v>42218.583333333336</v>
      </c>
      <c r="D38" s="4">
        <v>25.474691542078599</v>
      </c>
      <c r="E38" s="4">
        <v>54.675409263291385</v>
      </c>
      <c r="F38" s="4">
        <v>330.78408756048043</v>
      </c>
      <c r="G38" s="4">
        <v>134.75005324222482</v>
      </c>
      <c r="H38" s="4">
        <v>102.46713302216919</v>
      </c>
      <c r="I38" s="4">
        <v>155.92220273670947</v>
      </c>
      <c r="J38" s="4">
        <v>225.53605647145801</v>
      </c>
      <c r="K38" s="4">
        <v>860.84413873286451</v>
      </c>
      <c r="L38" s="4">
        <v>2601.6231215769039</v>
      </c>
      <c r="M38" s="4">
        <v>24.516028274523528</v>
      </c>
      <c r="N38" s="4">
        <v>37.35377628774151</v>
      </c>
      <c r="O38" s="4">
        <v>170.00903200177328</v>
      </c>
    </row>
    <row r="39" spans="1:15" x14ac:dyDescent="0.2">
      <c r="A39" s="5">
        <v>0.75</v>
      </c>
      <c r="B39" s="2">
        <v>42218</v>
      </c>
      <c r="C39" s="6">
        <f t="shared" si="0"/>
        <v>42218.75</v>
      </c>
      <c r="D39" s="4">
        <v>25.615998950596069</v>
      </c>
      <c r="E39" s="4">
        <v>50.654800189287336</v>
      </c>
      <c r="F39" s="4">
        <v>333.07066158497616</v>
      </c>
      <c r="G39" s="4">
        <v>146.3427335006582</v>
      </c>
      <c r="H39" s="4">
        <v>80.012924741776828</v>
      </c>
      <c r="I39" s="4">
        <v>110.62829337967509</v>
      </c>
      <c r="J39" s="4">
        <v>253.1400006775286</v>
      </c>
      <c r="K39" s="4">
        <v>808.28021109747226</v>
      </c>
      <c r="L39" s="4">
        <v>3027.9667513294312</v>
      </c>
      <c r="M39" s="4">
        <v>26.386888664879535</v>
      </c>
      <c r="N39" s="4">
        <v>24.996486957600702</v>
      </c>
      <c r="O39" s="4">
        <v>130.5675352111725</v>
      </c>
    </row>
    <row r="40" spans="1:15" x14ac:dyDescent="0.2">
      <c r="A40" s="5">
        <v>0.91666666666666663</v>
      </c>
      <c r="B40" s="2">
        <v>42218</v>
      </c>
      <c r="C40" s="6">
        <f t="shared" si="0"/>
        <v>42218.916666666664</v>
      </c>
      <c r="D40" s="4">
        <v>24.034490298328052</v>
      </c>
      <c r="E40" s="4">
        <v>57.369736379988495</v>
      </c>
      <c r="F40" s="4">
        <v>336.81920054827106</v>
      </c>
      <c r="G40" s="4">
        <v>147.62625756646977</v>
      </c>
      <c r="H40" s="4">
        <v>105.62845204591889</v>
      </c>
      <c r="I40" s="4">
        <v>147.8381459848103</v>
      </c>
      <c r="J40" s="4">
        <v>300.48570364884722</v>
      </c>
      <c r="K40" s="4">
        <v>888.34609989207877</v>
      </c>
      <c r="L40" s="4">
        <v>3083.0787251945462</v>
      </c>
      <c r="M40" s="4">
        <v>28.87201707053508</v>
      </c>
      <c r="N40" s="4">
        <v>43.783446390382714</v>
      </c>
      <c r="O40" s="4">
        <v>181.04592663418069</v>
      </c>
    </row>
    <row r="41" spans="1:15" x14ac:dyDescent="0.2">
      <c r="A41" s="5">
        <v>0</v>
      </c>
      <c r="B41" s="2">
        <v>42219</v>
      </c>
      <c r="C41" s="6">
        <f t="shared" si="0"/>
        <v>42219</v>
      </c>
      <c r="D41" s="4">
        <v>19.017697036014649</v>
      </c>
      <c r="E41" s="4">
        <v>44.017126108970189</v>
      </c>
      <c r="F41" s="4">
        <v>206.12845169709018</v>
      </c>
      <c r="G41" s="4">
        <v>94.355198267183951</v>
      </c>
      <c r="H41" s="4">
        <v>83.673130107248795</v>
      </c>
      <c r="I41" s="4">
        <v>117.82679801958125</v>
      </c>
      <c r="J41" s="4">
        <v>222.16114007238627</v>
      </c>
      <c r="K41" s="4">
        <v>665.93327793211415</v>
      </c>
      <c r="L41" s="4">
        <v>1245.1577791673481</v>
      </c>
      <c r="M41" s="4">
        <v>21.633172621094495</v>
      </c>
      <c r="N41" s="4">
        <v>39.829396338020985</v>
      </c>
      <c r="O41" s="4">
        <v>178.52501650198593</v>
      </c>
    </row>
    <row r="42" spans="1:15" x14ac:dyDescent="0.2">
      <c r="A42" s="5">
        <v>0.25</v>
      </c>
      <c r="B42" s="2">
        <v>42219</v>
      </c>
      <c r="C42" s="6">
        <f t="shared" si="0"/>
        <v>42219.25</v>
      </c>
      <c r="D42" s="4">
        <v>20.609341585054057</v>
      </c>
      <c r="E42" s="4">
        <v>42.361652743815512</v>
      </c>
      <c r="F42" s="4">
        <v>183.14351381100178</v>
      </c>
      <c r="G42" s="4">
        <v>89.806380842688853</v>
      </c>
      <c r="H42" s="4">
        <v>100.80213156413041</v>
      </c>
      <c r="I42" s="4">
        <v>142.30450547185978</v>
      </c>
      <c r="J42" s="4">
        <v>222.64961980013743</v>
      </c>
      <c r="K42" s="4">
        <v>629.18351216947894</v>
      </c>
      <c r="L42" s="4">
        <v>1099.9769491180389</v>
      </c>
      <c r="M42" s="4">
        <v>20.905037102896827</v>
      </c>
      <c r="N42" s="4">
        <v>46.368956130790799</v>
      </c>
      <c r="O42" s="4">
        <v>198.06397372848943</v>
      </c>
    </row>
    <row r="43" spans="1:15" x14ac:dyDescent="0.2">
      <c r="A43" s="5">
        <v>0.41666666666666669</v>
      </c>
      <c r="B43" s="2">
        <v>42219</v>
      </c>
      <c r="C43" s="6">
        <f t="shared" si="0"/>
        <v>42219.416666666664</v>
      </c>
      <c r="D43" s="4">
        <v>21.203442158692706</v>
      </c>
      <c r="E43" s="4">
        <v>39.549734470622191</v>
      </c>
      <c r="F43" s="4">
        <v>272.33302739827457</v>
      </c>
      <c r="G43" s="4">
        <v>122.38932374871281</v>
      </c>
      <c r="H43" s="4">
        <v>76.41915679319537</v>
      </c>
      <c r="I43" s="4">
        <v>106.79007954721348</v>
      </c>
      <c r="J43" s="4">
        <v>212.60040223661531</v>
      </c>
      <c r="K43" s="4">
        <v>780.27221514905568</v>
      </c>
      <c r="L43" s="4">
        <v>1489.3040332764404</v>
      </c>
      <c r="M43" s="4">
        <v>19.622991202093413</v>
      </c>
      <c r="N43" s="4">
        <v>32.54882228655751</v>
      </c>
      <c r="O43" s="4">
        <v>195.82208353008656</v>
      </c>
    </row>
    <row r="44" spans="1:15" x14ac:dyDescent="0.2">
      <c r="A44" s="5">
        <v>0.58333333333333337</v>
      </c>
      <c r="B44" s="2">
        <v>42219</v>
      </c>
      <c r="C44" s="6">
        <f t="shared" si="0"/>
        <v>42219.583333333336</v>
      </c>
      <c r="D44" s="4">
        <v>24.272323745570112</v>
      </c>
      <c r="E44" s="4">
        <v>44.666131636393708</v>
      </c>
      <c r="F44" s="4">
        <v>336.04133394198772</v>
      </c>
      <c r="G44" s="4">
        <v>145.39672677930716</v>
      </c>
      <c r="H44" s="4">
        <v>77.513653696092447</v>
      </c>
      <c r="I44" s="4">
        <v>107.55747036122018</v>
      </c>
      <c r="J44" s="4">
        <v>230.47863835211979</v>
      </c>
      <c r="K44" s="4">
        <v>858.95570500492454</v>
      </c>
      <c r="L44" s="4">
        <v>2670.2523860794545</v>
      </c>
      <c r="M44" s="4">
        <v>25.431136028325909</v>
      </c>
      <c r="N44" s="4">
        <v>30.65668612050316</v>
      </c>
      <c r="O44" s="4">
        <v>198.98393703110219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 received from KB</vt:lpstr>
      <vt:lpstr>With outliers removed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Becker</dc:creator>
  <cp:lastModifiedBy>James Collins</cp:lastModifiedBy>
  <dcterms:created xsi:type="dcterms:W3CDTF">2017-01-26T18:03:26Z</dcterms:created>
  <dcterms:modified xsi:type="dcterms:W3CDTF">2017-01-26T21:09:32Z</dcterms:modified>
</cp:coreProperties>
</file>