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73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5" i="1"/>
  <c r="B16" i="1"/>
  <c r="B14" i="1"/>
  <c r="B13" i="1"/>
  <c r="B12" i="1"/>
  <c r="B11" i="1"/>
  <c r="B10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<sst xmlns="http://schemas.openxmlformats.org/spreadsheetml/2006/main" count="37" uniqueCount="32">
  <si>
    <t>Remarks</t>
  </si>
  <si>
    <t>Date/time (local/GMT -3)</t>
  </si>
  <si>
    <t>Drained deck tank and removed spec; disregard data from ~ 0900 to ~ 11:45</t>
  </si>
  <si>
    <t>Redeployed JAZ out of water atop tank in clear air to get some incident spectra; will compare to NOAA pyrometer UV monitoring data</t>
  </si>
  <si>
    <t>Sampling frequency (s)</t>
  </si>
  <si>
    <t>Contacted Ocean Optics to see if there's a way I can set a max integration time to prevent unit from saturating so much</t>
  </si>
  <si>
    <t>Redeployed, but later discarded all data 29 Oct-7 Nov because of midday saturation</t>
  </si>
  <si>
    <t>Redeployed, re-adapting sensor as many times as possible to limit possibility of saturation (still some evidence of saturation)</t>
  </si>
  <si>
    <t>Redeployed at midday &amp; re-adapted sensor to limit possibility of saturation</t>
  </si>
  <si>
    <t>First deployment in deck tank; heavy saturation at midday from 22-29 Oct at ~ 450 to 600 nm</t>
  </si>
  <si>
    <t>Suspect data due to midday saturation</t>
  </si>
  <si>
    <t>22-29 Oct, all daytime data</t>
  </si>
  <si>
    <t>30 Oct, all daytime data</t>
  </si>
  <si>
    <t>Redeployed; re-adapted sensor as many times as possible during midday periods</t>
  </si>
  <si>
    <t>Date/time (GMT)</t>
  </si>
  <si>
    <t>11/7/2013  15:48:44Z; 11/7/2013  15:49:44Z; all other data looks ok</t>
  </si>
  <si>
    <t>All data looks ok</t>
  </si>
  <si>
    <t>All data looks ok except for 10-Nov-2013 13:12:07Z</t>
  </si>
  <si>
    <t>Began re-filling tank; turned off JAZ</t>
  </si>
  <si>
    <t>Redeployed JAZ back in full, clean deck tank</t>
  </si>
  <si>
    <t>Downloaded data and redeployed</t>
  </si>
  <si>
    <t>Significant midday saturation on 11/12 and 11/18; very minor saturation at midday 11/14, 11/15, 11/16</t>
  </si>
  <si>
    <t>All data looks ok 11/19-11/28</t>
  </si>
  <si>
    <t>Downloaded data; began tank cleaning; redeployed JAZ out of water atop tank</t>
  </si>
  <si>
    <t>All data looks ok 11/28-12/3</t>
  </si>
  <si>
    <t>Downloaded data and suspended tank data collection to get water column profile from Zodiac</t>
  </si>
  <si>
    <t>Significant midday saturation on 12/15 and 12/21; all other days ok</t>
  </si>
  <si>
    <t>All data looks ok 12/3-12/14</t>
  </si>
  <si>
    <t>Data from 12/14 looks ok</t>
  </si>
  <si>
    <t>Depth profiles in Arthur Harbor</t>
  </si>
  <si>
    <t>Manual</t>
  </si>
  <si>
    <t>Depth profiles in AH, near PHORCYS deploy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</si>
</sst>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Font="1"/>
    <xf numFmtId="22" fontId="0" fillId="0" borderId="0" xfId="0" applyNumberFormat="1" applyFont="1"/>
    <xf numFmtId="14" fontId="0" fillId="0" borderId="0" xfId="0" applyNumberFormat="1" applyFont="1"/>
    <xf numFmtId="164" fontId="0" fillId="0" borderId="0" xfId="0" applyNumberFormat="1" applyFont="1"/>
    <xf numFmtId="49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20" sqref="D20"/>
    </sheetView>
  </sheetViews>
  <sheetFormatPr baseColWidth="10" defaultRowHeight="15" x14ac:dyDescent="0"/>
  <cols>
    <col min="1" max="1" width="21.83203125" bestFit="1" customWidth="1"/>
    <col min="2" max="2" width="21.83203125" customWidth="1"/>
    <col min="3" max="3" width="110" bestFit="1" customWidth="1"/>
  </cols>
  <sheetData>
    <row r="1" spans="1:5">
      <c r="A1" s="1" t="s">
        <v>1</v>
      </c>
      <c r="B1" s="1" t="s">
        <v>14</v>
      </c>
      <c r="C1" s="1" t="s">
        <v>0</v>
      </c>
      <c r="D1" s="1" t="s">
        <v>4</v>
      </c>
      <c r="E1" s="1" t="s">
        <v>10</v>
      </c>
    </row>
    <row r="2" spans="1:5">
      <c r="A2" s="4">
        <v>41567.676388888889</v>
      </c>
      <c r="B2" s="4">
        <f>A2+TIME(3,0,0)</f>
        <v>41567.801388888889</v>
      </c>
      <c r="C2" s="3" t="s">
        <v>9</v>
      </c>
      <c r="D2" s="3">
        <v>120</v>
      </c>
      <c r="E2" t="s">
        <v>11</v>
      </c>
    </row>
    <row r="3" spans="1:5">
      <c r="A3" s="5">
        <v>41576</v>
      </c>
      <c r="B3" s="5">
        <f t="shared" ref="B3:B19" si="0">A3+TIME(3,0,0)</f>
        <v>41576.125</v>
      </c>
      <c r="C3" s="3" t="s">
        <v>6</v>
      </c>
      <c r="D3" s="3">
        <v>120</v>
      </c>
      <c r="E3" s="7" t="s">
        <v>12</v>
      </c>
    </row>
    <row r="4" spans="1:5">
      <c r="A4" s="5">
        <v>41585</v>
      </c>
      <c r="B4" s="5">
        <f t="shared" si="0"/>
        <v>41585.125</v>
      </c>
      <c r="C4" s="3" t="s">
        <v>5</v>
      </c>
      <c r="D4" s="3"/>
      <c r="E4" s="7"/>
    </row>
    <row r="5" spans="1:5">
      <c r="A5" s="6">
        <v>41586.468055555553</v>
      </c>
      <c r="B5" s="4">
        <f t="shared" si="0"/>
        <v>41586.593055555553</v>
      </c>
      <c r="C5" s="3" t="s">
        <v>7</v>
      </c>
      <c r="D5" s="3">
        <v>60</v>
      </c>
      <c r="E5" s="2" t="s">
        <v>15</v>
      </c>
    </row>
    <row r="6" spans="1:5">
      <c r="A6" s="6">
        <v>41586.579861111109</v>
      </c>
      <c r="B6" s="4">
        <f t="shared" si="0"/>
        <v>41586.704861111109</v>
      </c>
      <c r="C6" s="3" t="s">
        <v>8</v>
      </c>
      <c r="D6" s="3">
        <v>120</v>
      </c>
      <c r="E6" s="2" t="s">
        <v>16</v>
      </c>
    </row>
    <row r="7" spans="1:5">
      <c r="A7" s="2">
        <v>41586.719444444447</v>
      </c>
      <c r="B7" s="4">
        <f t="shared" si="0"/>
        <v>41586.844444444447</v>
      </c>
      <c r="C7" s="3" t="s">
        <v>13</v>
      </c>
      <c r="D7" s="3">
        <v>300</v>
      </c>
      <c r="E7" s="2" t="s">
        <v>17</v>
      </c>
    </row>
    <row r="8" spans="1:5">
      <c r="A8" s="2">
        <v>41589.395833333336</v>
      </c>
      <c r="B8" s="4">
        <f t="shared" si="0"/>
        <v>41589.520833333336</v>
      </c>
      <c r="C8" t="s">
        <v>2</v>
      </c>
      <c r="E8" s="7"/>
    </row>
    <row r="9" spans="1:5">
      <c r="A9" s="2">
        <v>41589.479166666664</v>
      </c>
      <c r="B9" s="4">
        <f t="shared" si="0"/>
        <v>41589.604166666664</v>
      </c>
      <c r="C9" t="s">
        <v>3</v>
      </c>
      <c r="D9">
        <v>300</v>
      </c>
      <c r="E9" s="7" t="s">
        <v>16</v>
      </c>
    </row>
    <row r="10" spans="1:5">
      <c r="A10" s="2">
        <v>41591.53125</v>
      </c>
      <c r="B10" s="4">
        <f t="shared" si="0"/>
        <v>41591.65625</v>
      </c>
      <c r="C10" t="s">
        <v>18</v>
      </c>
    </row>
    <row r="11" spans="1:5">
      <c r="A11" s="2">
        <v>41592.375</v>
      </c>
      <c r="B11" s="4">
        <f t="shared" si="0"/>
        <v>41592.5</v>
      </c>
      <c r="C11" t="s">
        <v>19</v>
      </c>
      <c r="D11">
        <v>300</v>
      </c>
      <c r="E11" t="s">
        <v>21</v>
      </c>
    </row>
    <row r="12" spans="1:5">
      <c r="A12" s="2">
        <v>41597.543055555558</v>
      </c>
      <c r="B12" s="4">
        <f t="shared" si="0"/>
        <v>41597.668055555558</v>
      </c>
      <c r="C12" t="s">
        <v>20</v>
      </c>
      <c r="D12">
        <v>300</v>
      </c>
      <c r="E12" t="s">
        <v>22</v>
      </c>
    </row>
    <row r="13" spans="1:5">
      <c r="A13" s="2">
        <v>41606.513888888891</v>
      </c>
      <c r="B13" s="4">
        <f t="shared" si="0"/>
        <v>41606.638888888891</v>
      </c>
      <c r="C13" t="s">
        <v>20</v>
      </c>
      <c r="D13">
        <v>300</v>
      </c>
      <c r="E13" t="s">
        <v>24</v>
      </c>
    </row>
    <row r="14" spans="1:5">
      <c r="A14" s="2">
        <v>41611.581944444442</v>
      </c>
      <c r="B14" s="4">
        <f t="shared" si="0"/>
        <v>41611.706944444442</v>
      </c>
      <c r="C14" t="s">
        <v>23</v>
      </c>
      <c r="D14">
        <v>300</v>
      </c>
      <c r="E14" t="s">
        <v>27</v>
      </c>
    </row>
    <row r="15" spans="1:5">
      <c r="A15" s="2">
        <v>41622.394444444442</v>
      </c>
      <c r="B15" s="4">
        <f t="shared" si="0"/>
        <v>41622.519444444442</v>
      </c>
      <c r="C15" t="s">
        <v>19</v>
      </c>
      <c r="D15">
        <v>300</v>
      </c>
      <c r="E15" t="s">
        <v>28</v>
      </c>
    </row>
    <row r="16" spans="1:5">
      <c r="A16" s="2">
        <v>41623.449999999997</v>
      </c>
      <c r="B16" s="4">
        <f t="shared" si="0"/>
        <v>41623.574999999997</v>
      </c>
      <c r="C16" t="s">
        <v>20</v>
      </c>
      <c r="D16">
        <v>300</v>
      </c>
      <c r="E16" t="s">
        <v>26</v>
      </c>
    </row>
    <row r="17" spans="1:4">
      <c r="A17" s="2">
        <v>41629.352083333331</v>
      </c>
      <c r="B17" s="4">
        <f t="shared" si="0"/>
        <v>41629.477083333331</v>
      </c>
      <c r="C17" t="s">
        <v>25</v>
      </c>
    </row>
    <row r="18" spans="1:4">
      <c r="A18" s="2">
        <v>41629.450694444444</v>
      </c>
      <c r="B18" s="4">
        <f t="shared" si="0"/>
        <v>41629.575694444444</v>
      </c>
      <c r="C18" t="s">
        <v>29</v>
      </c>
      <c r="D18" t="s">
        <v>30</v>
      </c>
    </row>
    <row r="19" spans="1:4">
      <c r="A19" s="2">
        <v>41638.779166666667</v>
      </c>
      <c r="B19" s="4">
        <f t="shared" si="0"/>
        <v>41638.904166666667</v>
      </c>
      <c r="C19" t="s">
        <v>31</v>
      </c>
      <c r="D19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2013-11-11T14:22:43Z</dcterms:created>
  <dcterms:modified xsi:type="dcterms:W3CDTF">2014-01-04T14:43:29Z</dcterms:modified>
</cp:coreProperties>
</file>