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esktop\stuff\data\analysis\R\SEQLD\data\"/>
    </mc:Choice>
  </mc:AlternateContent>
  <bookViews>
    <workbookView xWindow="0" yWindow="0" windowWidth="15300" windowHeight="768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6" i="1" l="1"/>
  <c r="O46" i="1"/>
  <c r="N46" i="1"/>
  <c r="M46" i="1"/>
  <c r="L46" i="1"/>
  <c r="P45" i="1"/>
  <c r="O45" i="1"/>
  <c r="N45" i="1"/>
  <c r="M45" i="1"/>
  <c r="L45" i="1"/>
  <c r="P44" i="1"/>
  <c r="O44" i="1"/>
  <c r="N44" i="1"/>
  <c r="L44" i="1"/>
  <c r="P43" i="1"/>
  <c r="O43" i="1"/>
  <c r="N43" i="1"/>
  <c r="L43" i="1"/>
  <c r="P42" i="1"/>
  <c r="O42" i="1"/>
  <c r="N42" i="1"/>
  <c r="M42" i="1"/>
  <c r="L42" i="1"/>
  <c r="P41" i="1"/>
  <c r="O41" i="1"/>
  <c r="N41" i="1"/>
  <c r="M41" i="1"/>
  <c r="L41" i="1"/>
  <c r="P40" i="1"/>
  <c r="O40" i="1"/>
  <c r="N40" i="1"/>
  <c r="M40" i="1"/>
  <c r="L40" i="1"/>
  <c r="P39" i="1"/>
  <c r="O39" i="1"/>
  <c r="N39" i="1"/>
  <c r="M39" i="1"/>
  <c r="L39" i="1"/>
  <c r="P38" i="1"/>
  <c r="O38" i="1"/>
  <c r="N38" i="1"/>
  <c r="M38" i="1"/>
  <c r="L38" i="1"/>
  <c r="O37" i="1"/>
  <c r="N37" i="1"/>
  <c r="M37" i="1"/>
  <c r="L37" i="1"/>
  <c r="O36" i="1"/>
  <c r="N36" i="1"/>
  <c r="M36" i="1"/>
  <c r="L36" i="1"/>
  <c r="O35" i="1"/>
  <c r="N35" i="1"/>
  <c r="M35" i="1"/>
  <c r="L35" i="1"/>
  <c r="P34" i="1"/>
  <c r="O34" i="1"/>
  <c r="N34" i="1"/>
  <c r="M34" i="1"/>
  <c r="L34" i="1"/>
  <c r="P33" i="1"/>
  <c r="O33" i="1"/>
  <c r="N33" i="1"/>
  <c r="M33" i="1"/>
  <c r="L33" i="1"/>
  <c r="O32" i="1"/>
  <c r="L32" i="1"/>
  <c r="O31" i="1"/>
  <c r="L31" i="1"/>
  <c r="P30" i="1"/>
  <c r="O30" i="1"/>
  <c r="N30" i="1"/>
  <c r="L30" i="1"/>
  <c r="P29" i="1"/>
  <c r="O29" i="1"/>
  <c r="N29" i="1"/>
  <c r="L29" i="1"/>
  <c r="P28" i="1"/>
  <c r="O28" i="1"/>
  <c r="N28" i="1"/>
  <c r="M28" i="1"/>
  <c r="L28" i="1"/>
  <c r="O27" i="1"/>
  <c r="N27" i="1"/>
  <c r="M27" i="1"/>
  <c r="L27" i="1"/>
  <c r="P26" i="1"/>
  <c r="O26" i="1"/>
  <c r="N26" i="1"/>
  <c r="M26" i="1"/>
  <c r="L26" i="1"/>
  <c r="P25" i="1"/>
  <c r="O25" i="1"/>
  <c r="N25" i="1"/>
  <c r="M25" i="1"/>
  <c r="L25" i="1"/>
  <c r="O24" i="1"/>
  <c r="M24" i="1"/>
  <c r="L24" i="1"/>
  <c r="P23" i="1"/>
  <c r="O23" i="1"/>
  <c r="N23" i="1"/>
  <c r="L23" i="1"/>
  <c r="P22" i="1"/>
  <c r="O22" i="1"/>
  <c r="N22" i="1"/>
  <c r="L22" i="1"/>
  <c r="P21" i="1"/>
  <c r="O21" i="1"/>
  <c r="N21" i="1"/>
  <c r="M21" i="1"/>
  <c r="L21" i="1"/>
  <c r="P20" i="1"/>
  <c r="O20" i="1"/>
  <c r="N20" i="1"/>
  <c r="M20" i="1"/>
  <c r="L20" i="1"/>
  <c r="P19" i="1"/>
  <c r="O19" i="1"/>
  <c r="N19" i="1"/>
  <c r="M19" i="1"/>
  <c r="L19" i="1"/>
  <c r="P18" i="1"/>
  <c r="O18" i="1"/>
  <c r="N18" i="1"/>
  <c r="M18" i="1"/>
  <c r="L18" i="1"/>
  <c r="P17" i="1"/>
  <c r="O17" i="1"/>
  <c r="N17" i="1"/>
  <c r="M17" i="1"/>
  <c r="L17" i="1"/>
  <c r="P16" i="1"/>
  <c r="O16" i="1"/>
  <c r="N16" i="1"/>
  <c r="M16" i="1"/>
  <c r="L16" i="1"/>
  <c r="P15" i="1"/>
  <c r="O15" i="1"/>
  <c r="N15" i="1"/>
  <c r="M15" i="1"/>
  <c r="L15" i="1"/>
  <c r="P14" i="1"/>
  <c r="O14" i="1"/>
  <c r="N14" i="1"/>
  <c r="M14" i="1"/>
  <c r="L14" i="1"/>
  <c r="O13" i="1"/>
  <c r="N13" i="1"/>
  <c r="M13" i="1"/>
  <c r="L13" i="1"/>
  <c r="P12" i="1"/>
  <c r="O12" i="1"/>
  <c r="N12" i="1"/>
  <c r="M12" i="1"/>
  <c r="L12" i="1"/>
  <c r="O11" i="1"/>
  <c r="N11" i="1"/>
  <c r="M11" i="1"/>
  <c r="L11" i="1"/>
  <c r="P10" i="1"/>
  <c r="O10" i="1"/>
  <c r="N10" i="1"/>
  <c r="L10" i="1"/>
  <c r="P9" i="1"/>
  <c r="O9" i="1"/>
  <c r="N9" i="1"/>
  <c r="L9" i="1"/>
  <c r="P8" i="1"/>
  <c r="O8" i="1"/>
  <c r="N8" i="1"/>
  <c r="M8" i="1"/>
  <c r="L8" i="1"/>
  <c r="O7" i="1"/>
  <c r="N7" i="1"/>
  <c r="M7" i="1"/>
  <c r="L7" i="1"/>
  <c r="P6" i="1"/>
  <c r="O6" i="1"/>
  <c r="N6" i="1"/>
  <c r="M6" i="1"/>
  <c r="L6" i="1"/>
  <c r="P5" i="1"/>
  <c r="O5" i="1"/>
  <c r="L5" i="1"/>
  <c r="P4" i="1"/>
  <c r="O4" i="1"/>
  <c r="L4" i="1"/>
  <c r="P3" i="1"/>
  <c r="O3" i="1"/>
  <c r="N3" i="1"/>
  <c r="M3" i="1"/>
  <c r="L3" i="1"/>
</calcChain>
</file>

<file path=xl/sharedStrings.xml><?xml version="1.0" encoding="utf-8"?>
<sst xmlns="http://schemas.openxmlformats.org/spreadsheetml/2006/main" count="60" uniqueCount="50">
  <si>
    <t>Weighted metrics (% of catchment area)</t>
  </si>
  <si>
    <t>Lumped metrics (% of catchment area)</t>
  </si>
  <si>
    <t>% change between metrics (lumped / weighted)*100</t>
  </si>
  <si>
    <t>Site code</t>
  </si>
  <si>
    <t>Production from relatively natural environments</t>
  </si>
  <si>
    <t>Production from dryland agriculture and plantations</t>
  </si>
  <si>
    <t>Intensive uses</t>
  </si>
  <si>
    <t>Conservation and natural environments</t>
  </si>
  <si>
    <t>Production from irrigated agriculture and plantations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</si>
  <si>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</si>
  <si>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</si>
  <si>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</si>
  <si>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</si>
  <si>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</si>
  <si>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</si>
  <si>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</si>
  <si>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</si>
  <si>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</si>
  <si>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</si>
  <si>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</si>
  <si>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</si>
  <si>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</si>
  <si>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</si>
  <si>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</si>
  <si>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</si>
  <si>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</si>
  <si>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</si>
  <si>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</si>
  <si>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</si>
  <si>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</si>
  <si>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</si>
  <si>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</si>
  <si>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</si>
  <si>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</si>
  <si>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</si>
  <si>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</si>
  <si>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</si>
  <si>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</si>
  <si>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</si>
  <si>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</si>
  <si>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</si>
  <si>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</si>
  <si>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</si>
  <si>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</si>
  <si>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site</t>
  </si>
  <si>
    <t>production_natural</t>
  </si>
  <si>
    <t>production_dryland</t>
  </si>
  <si>
    <t>intensive</t>
  </si>
  <si>
    <t>conservation</t>
  </si>
  <si>
    <t>production_irrigated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</si>
</sst>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right"/>
    </xf>
    <xf numFmtId="0" fontId="3" fillId="0" borderId="7" xfId="0" applyFont="1" applyBorder="1" applyAlignment="1">
      <alignment horizontal="right" wrapText="1"/>
    </xf>
    <xf numFmtId="49" fontId="3" fillId="2" borderId="4" xfId="0" applyNumberFormat="1" applyFont="1" applyFill="1" applyBorder="1" applyAlignment="1">
      <alignment horizontal="center" wrapText="1" shrinkToFit="1"/>
    </xf>
    <xf numFmtId="49" fontId="3" fillId="2" borderId="5" xfId="0" applyNumberFormat="1" applyFont="1" applyFill="1" applyBorder="1" applyAlignment="1">
      <alignment horizontal="center" wrapText="1" shrinkToFit="1"/>
    </xf>
    <xf numFmtId="49" fontId="3" fillId="2" borderId="6" xfId="0" applyNumberFormat="1" applyFont="1" applyFill="1" applyBorder="1" applyAlignment="1">
      <alignment horizontal="center" wrapText="1" shrinkToFit="1"/>
    </xf>
    <xf numFmtId="0" fontId="4" fillId="0" borderId="8" xfId="0" applyFont="1" applyBorder="1" applyAlignment="1">
      <alignment horizontal="right"/>
    </xf>
    <xf numFmtId="2" fontId="4" fillId="0" borderId="9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0" fontId="4" fillId="0" borderId="11" xfId="0" applyFont="1" applyBorder="1" applyAlignment="1">
      <alignment horizontal="right"/>
    </xf>
    <xf numFmtId="2" fontId="4" fillId="0" borderId="12" xfId="0" applyNumberFormat="1" applyFont="1" applyBorder="1" applyAlignment="1">
      <alignment horizontal="center"/>
    </xf>
    <xf numFmtId="2" fontId="4" fillId="0" borderId="13" xfId="0" applyNumberFormat="1" applyFont="1" applyBorder="1" applyAlignment="1">
      <alignment horizontal="center"/>
    </xf>
    <xf numFmtId="2" fontId="4" fillId="0" borderId="14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2" fontId="4" fillId="0" borderId="8" xfId="0" applyNumberFormat="1" applyFont="1" applyBorder="1" applyAlignment="1">
      <alignment horizontal="right"/>
    </xf>
    <xf numFmtId="0" fontId="4" fillId="0" borderId="8" xfId="0" applyNumberFormat="1" applyFont="1" applyBorder="1" applyAlignment="1">
      <alignment horizontal="right"/>
    </xf>
    <xf numFmtId="0" fontId="4" fillId="0" borderId="1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workbookViewId="0">
      <selection activeCell="F46" sqref="A2:F46"/>
    </sheetView>
  </sheetViews>
  <sheetFormatPr defaultRowHeight="15" x14ac:dyDescent="0.25"/>
  <sheetData>
    <row r="1" spans="1:16" x14ac:dyDescent="0.25">
      <c r="A1" s="1"/>
      <c r="B1" s="14" t="s">
        <v>0</v>
      </c>
      <c r="C1" s="15"/>
      <c r="D1" s="15"/>
      <c r="E1" s="15"/>
      <c r="F1" s="16"/>
      <c r="G1" s="14" t="s">
        <v>1</v>
      </c>
      <c r="H1" s="15"/>
      <c r="I1" s="15"/>
      <c r="J1" s="15"/>
      <c r="K1" s="16"/>
      <c r="L1" s="17" t="s">
        <v>2</v>
      </c>
      <c r="M1" s="18"/>
      <c r="N1" s="18"/>
      <c r="O1" s="18"/>
      <c r="P1" s="19"/>
    </row>
    <row r="2" spans="1:16" ht="84.75" x14ac:dyDescent="0.25">
      <c r="A2" s="2" t="s">
        <v>3</v>
      </c>
      <c r="B2" s="3" t="s">
        <v>4</v>
      </c>
      <c r="C2" s="4" t="s">
        <v>5</v>
      </c>
      <c r="D2" s="4" t="s">
        <v>6</v>
      </c>
      <c r="E2" s="4" t="s">
        <v>7</v>
      </c>
      <c r="F2" s="5" t="s">
        <v>8</v>
      </c>
      <c r="G2" s="3" t="s">
        <v>4</v>
      </c>
      <c r="H2" s="4" t="s">
        <v>5</v>
      </c>
      <c r="I2" s="4" t="s">
        <v>6</v>
      </c>
      <c r="J2" s="4" t="s">
        <v>7</v>
      </c>
      <c r="K2" s="5" t="s">
        <v>8</v>
      </c>
      <c r="L2" s="3" t="s">
        <v>4</v>
      </c>
      <c r="M2" s="4" t="s">
        <v>5</v>
      </c>
      <c r="N2" s="4" t="s">
        <v>6</v>
      </c>
      <c r="O2" s="4" t="s">
        <v>7</v>
      </c>
      <c r="P2" s="5" t="s">
        <v>8</v>
      </c>
    </row>
    <row r="3" spans="1:16" x14ac:dyDescent="0.25">
      <c r="A3" s="6">
        <v>1</v>
      </c>
      <c r="B3" s="7">
        <v>58.471268801046072</v>
      </c>
      <c r="C3" s="8">
        <v>11.937368007611692</v>
      </c>
      <c r="D3" s="8">
        <v>20.756967986442568</v>
      </c>
      <c r="E3" s="8">
        <v>7.6021818644363197</v>
      </c>
      <c r="F3" s="9">
        <v>1.149568184967108</v>
      </c>
      <c r="G3" s="7">
        <v>55.612395747354412</v>
      </c>
      <c r="H3" s="8">
        <v>12.941803308982051</v>
      </c>
      <c r="I3" s="8">
        <v>19.913025267022284</v>
      </c>
      <c r="J3" s="8">
        <v>9.6568440244909013</v>
      </c>
      <c r="K3" s="9">
        <v>1.7792246190235668</v>
      </c>
      <c r="L3" s="7">
        <f>+(G3/B3)*100</f>
        <v>95.110636193958371</v>
      </c>
      <c r="M3" s="8">
        <f>+(H3/C3)*100</f>
        <v>108.41421074335562</v>
      </c>
      <c r="N3" s="8">
        <f>+(I3/D3)*100</f>
        <v>95.934171503412699</v>
      </c>
      <c r="O3" s="8">
        <f>+(J3/E3)*100</f>
        <v>127.02726923261956</v>
      </c>
      <c r="P3" s="9">
        <f>+(K3/F3)*100</f>
        <v>154.77330029575191</v>
      </c>
    </row>
    <row r="4" spans="1:16" x14ac:dyDescent="0.25">
      <c r="A4" s="6">
        <v>2</v>
      </c>
      <c r="B4" s="7">
        <v>54.477880151765156</v>
      </c>
      <c r="C4" s="8">
        <v>0</v>
      </c>
      <c r="D4" s="8">
        <v>0</v>
      </c>
      <c r="E4" s="8">
        <v>45.277854472008421</v>
      </c>
      <c r="F4" s="9">
        <v>0.24426537622642264</v>
      </c>
      <c r="G4" s="7">
        <v>35.063121138866506</v>
      </c>
      <c r="H4" s="8">
        <v>0</v>
      </c>
      <c r="I4" s="8">
        <v>0</v>
      </c>
      <c r="J4" s="8">
        <v>64.781090518399139</v>
      </c>
      <c r="K4" s="9">
        <v>0.15578834273435402</v>
      </c>
      <c r="L4" s="7">
        <f t="shared" ref="L4:N46" si="0">+(G4/B4)*100</f>
        <v>64.362124666354916</v>
      </c>
      <c r="M4" s="8"/>
      <c r="N4" s="8"/>
      <c r="O4" s="8">
        <f t="shared" ref="O4:P46" si="1">+(J4/E4)*100</f>
        <v>143.07455879661427</v>
      </c>
      <c r="P4" s="9">
        <f t="shared" si="1"/>
        <v>63.778315674975353</v>
      </c>
    </row>
    <row r="5" spans="1:16" x14ac:dyDescent="0.25">
      <c r="A5" s="6">
        <v>3</v>
      </c>
      <c r="B5" s="7">
        <v>44.520190532553507</v>
      </c>
      <c r="C5" s="8">
        <v>0</v>
      </c>
      <c r="D5" s="8">
        <v>0</v>
      </c>
      <c r="E5" s="8">
        <v>54.932257610264124</v>
      </c>
      <c r="F5" s="9">
        <v>0.54755185718236565</v>
      </c>
      <c r="G5" s="7">
        <v>29.468256640147423</v>
      </c>
      <c r="H5" s="8">
        <v>0</v>
      </c>
      <c r="I5" s="8">
        <v>0</v>
      </c>
      <c r="J5" s="8">
        <v>70.351896805287311</v>
      </c>
      <c r="K5" s="9">
        <v>0.17984655456526746</v>
      </c>
      <c r="L5" s="7">
        <f t="shared" si="0"/>
        <v>66.190769373729452</v>
      </c>
      <c r="M5" s="8"/>
      <c r="N5" s="8"/>
      <c r="O5" s="8">
        <f t="shared" si="1"/>
        <v>128.07028122605689</v>
      </c>
      <c r="P5" s="9">
        <f t="shared" si="1"/>
        <v>32.845574753546749</v>
      </c>
    </row>
    <row r="6" spans="1:16" x14ac:dyDescent="0.25">
      <c r="A6" s="6">
        <v>4</v>
      </c>
      <c r="B6" s="7">
        <v>31.715975080779877</v>
      </c>
      <c r="C6" s="8">
        <v>0.225874195282177</v>
      </c>
      <c r="D6" s="8">
        <v>8.5379594087144586</v>
      </c>
      <c r="E6" s="8">
        <v>49.937069396097577</v>
      </c>
      <c r="F6" s="9">
        <v>3.7203759690648113</v>
      </c>
      <c r="G6" s="7">
        <v>20.584735026516544</v>
      </c>
      <c r="H6" s="8">
        <v>0.41735448806892661</v>
      </c>
      <c r="I6" s="8">
        <v>3.3478849834648647</v>
      </c>
      <c r="J6" s="8">
        <v>71.242301427560747</v>
      </c>
      <c r="K6" s="9">
        <v>0.41187019781834933</v>
      </c>
      <c r="L6" s="7">
        <f t="shared" si="0"/>
        <v>64.903364862936371</v>
      </c>
      <c r="M6" s="8">
        <f t="shared" si="0"/>
        <v>184.77298283123477</v>
      </c>
      <c r="N6" s="8">
        <f t="shared" si="0"/>
        <v>39.211769735608854</v>
      </c>
      <c r="O6" s="8">
        <f t="shared" si="1"/>
        <v>142.66416169213187</v>
      </c>
      <c r="P6" s="9">
        <f t="shared" si="1"/>
        <v>11.070660633309082</v>
      </c>
    </row>
    <row r="7" spans="1:16" x14ac:dyDescent="0.25">
      <c r="A7" s="6">
        <v>5</v>
      </c>
      <c r="B7" s="7">
        <v>70.074673922885822</v>
      </c>
      <c r="C7" s="8">
        <v>1.874631732004572</v>
      </c>
      <c r="D7" s="8">
        <v>3.5604215413647791</v>
      </c>
      <c r="E7" s="8">
        <v>24.490272803744816</v>
      </c>
      <c r="F7" s="9">
        <v>0</v>
      </c>
      <c r="G7" s="7">
        <v>61.693073445039701</v>
      </c>
      <c r="H7" s="8">
        <v>1.161138341122383</v>
      </c>
      <c r="I7" s="8">
        <v>6.0101067669744292</v>
      </c>
      <c r="J7" s="8">
        <v>31.135681446863483</v>
      </c>
      <c r="K7" s="9">
        <v>0</v>
      </c>
      <c r="L7" s="7">
        <f t="shared" si="0"/>
        <v>88.039044623925449</v>
      </c>
      <c r="M7" s="8">
        <f t="shared" si="0"/>
        <v>61.939543714047787</v>
      </c>
      <c r="N7" s="8">
        <f t="shared" si="0"/>
        <v>168.80323571659545</v>
      </c>
      <c r="O7" s="8">
        <f t="shared" si="1"/>
        <v>127.13489023324607</v>
      </c>
      <c r="P7" s="9"/>
    </row>
    <row r="8" spans="1:16" x14ac:dyDescent="0.25">
      <c r="A8" s="6">
        <v>6</v>
      </c>
      <c r="B8" s="7">
        <v>27.711200545988319</v>
      </c>
      <c r="C8" s="8">
        <v>0.24351388463948018</v>
      </c>
      <c r="D8" s="8">
        <v>12.592060404737971</v>
      </c>
      <c r="E8" s="8">
        <v>52.718468173142774</v>
      </c>
      <c r="F8" s="9">
        <v>1.5288424064280199</v>
      </c>
      <c r="G8" s="7">
        <v>21.642946118576237</v>
      </c>
      <c r="H8" s="8">
        <v>0.40470700485012323</v>
      </c>
      <c r="I8" s="8">
        <v>4.2005247674326149</v>
      </c>
      <c r="J8" s="8">
        <v>69.484773793432453</v>
      </c>
      <c r="K8" s="9">
        <v>0.39702101720071031</v>
      </c>
      <c r="L8" s="7">
        <f t="shared" si="0"/>
        <v>78.101798883301825</v>
      </c>
      <c r="M8" s="8">
        <f t="shared" si="0"/>
        <v>166.19463216616489</v>
      </c>
      <c r="N8" s="8">
        <f t="shared" si="0"/>
        <v>33.358518244179471</v>
      </c>
      <c r="O8" s="8">
        <f t="shared" si="1"/>
        <v>131.80347646905116</v>
      </c>
      <c r="P8" s="9">
        <f t="shared" si="1"/>
        <v>25.968733960507308</v>
      </c>
    </row>
    <row r="9" spans="1:16" x14ac:dyDescent="0.25">
      <c r="A9" s="6">
        <v>7</v>
      </c>
      <c r="B9" s="7">
        <v>57.85098287351029</v>
      </c>
      <c r="C9" s="8">
        <v>0</v>
      </c>
      <c r="D9" s="8">
        <v>4.2542028215016838</v>
      </c>
      <c r="E9" s="8">
        <v>35.001101167432289</v>
      </c>
      <c r="F9" s="9">
        <v>2.8937131375557317</v>
      </c>
      <c r="G9" s="7">
        <v>43.194889393780954</v>
      </c>
      <c r="H9" s="8">
        <v>0</v>
      </c>
      <c r="I9" s="8">
        <v>1.9830216839523542</v>
      </c>
      <c r="J9" s="8">
        <v>54.627209034821711</v>
      </c>
      <c r="K9" s="9">
        <v>0.19487988744498208</v>
      </c>
      <c r="L9" s="7">
        <f t="shared" si="0"/>
        <v>74.66578310039344</v>
      </c>
      <c r="M9" s="8"/>
      <c r="N9" s="8">
        <f t="shared" si="0"/>
        <v>46.613237947418099</v>
      </c>
      <c r="O9" s="8">
        <f t="shared" si="1"/>
        <v>156.07282974757109</v>
      </c>
      <c r="P9" s="9">
        <f t="shared" si="1"/>
        <v>6.734595938890946</v>
      </c>
    </row>
    <row r="10" spans="1:16" x14ac:dyDescent="0.25">
      <c r="A10" s="6">
        <v>8</v>
      </c>
      <c r="B10" s="7">
        <v>67.10082951445014</v>
      </c>
      <c r="C10" s="8">
        <v>0</v>
      </c>
      <c r="D10" s="8">
        <v>2.3730699093235139</v>
      </c>
      <c r="E10" s="8">
        <v>25.160143581362522</v>
      </c>
      <c r="F10" s="9">
        <v>5.3659569948638159</v>
      </c>
      <c r="G10" s="7">
        <v>49.52038668563489</v>
      </c>
      <c r="H10" s="8">
        <v>0</v>
      </c>
      <c r="I10" s="8">
        <v>1.7786873653297393</v>
      </c>
      <c r="J10" s="8">
        <v>47.806590627365829</v>
      </c>
      <c r="K10" s="9">
        <v>0.89433532166953689</v>
      </c>
      <c r="L10" s="7">
        <f t="shared" si="0"/>
        <v>73.799962003406677</v>
      </c>
      <c r="M10" s="8"/>
      <c r="N10" s="8">
        <f t="shared" si="0"/>
        <v>74.953011638699934</v>
      </c>
      <c r="O10" s="8">
        <f t="shared" si="1"/>
        <v>190.00921227961018</v>
      </c>
      <c r="P10" s="9">
        <f t="shared" si="1"/>
        <v>16.666837295296556</v>
      </c>
    </row>
    <row r="11" spans="1:16" x14ac:dyDescent="0.25">
      <c r="A11" s="6">
        <v>9</v>
      </c>
      <c r="B11" s="7">
        <v>64.760800834944774</v>
      </c>
      <c r="C11" s="8">
        <v>20.752830907526572</v>
      </c>
      <c r="D11" s="8">
        <v>3.917930779835014</v>
      </c>
      <c r="E11" s="8">
        <v>7.613289909781666</v>
      </c>
      <c r="F11" s="9">
        <v>0</v>
      </c>
      <c r="G11" s="7">
        <v>74.275900879048379</v>
      </c>
      <c r="H11" s="8">
        <v>10.742630935517047</v>
      </c>
      <c r="I11" s="8">
        <v>0.36947198882269616</v>
      </c>
      <c r="J11" s="8">
        <v>14.100479304523313</v>
      </c>
      <c r="K11" s="9">
        <v>0</v>
      </c>
      <c r="L11" s="7">
        <f t="shared" si="0"/>
        <v>114.69268434211406</v>
      </c>
      <c r="M11" s="8">
        <f t="shared" si="0"/>
        <v>51.76465313761576</v>
      </c>
      <c r="N11" s="8">
        <f t="shared" si="0"/>
        <v>9.4302837284495045</v>
      </c>
      <c r="O11" s="8">
        <f t="shared" si="1"/>
        <v>185.20875300449035</v>
      </c>
      <c r="P11" s="9"/>
    </row>
    <row r="12" spans="1:16" x14ac:dyDescent="0.25">
      <c r="A12" s="6" t="s">
        <v>9</v>
      </c>
      <c r="B12" s="7">
        <v>60.182424790073618</v>
      </c>
      <c r="C12" s="8">
        <v>9.8520848426100933</v>
      </c>
      <c r="D12" s="8">
        <v>7.4310879467395878</v>
      </c>
      <c r="E12" s="8">
        <v>18.361507542591514</v>
      </c>
      <c r="F12" s="9">
        <v>0.4642500297794851</v>
      </c>
      <c r="G12" s="7">
        <v>70.438912006018299</v>
      </c>
      <c r="H12" s="8">
        <v>4.594588240825634</v>
      </c>
      <c r="I12" s="8">
        <v>1.1484119707548721</v>
      </c>
      <c r="J12" s="8">
        <v>22.047511578155486</v>
      </c>
      <c r="K12" s="9">
        <v>7.3347908879328585E-2</v>
      </c>
      <c r="L12" s="7">
        <f t="shared" si="0"/>
        <v>117.0423296364695</v>
      </c>
      <c r="M12" s="8">
        <f t="shared" si="0"/>
        <v>46.635695025220656</v>
      </c>
      <c r="N12" s="8">
        <f t="shared" si="0"/>
        <v>15.454156632054683</v>
      </c>
      <c r="O12" s="8">
        <f t="shared" si="1"/>
        <v>120.07462637266512</v>
      </c>
      <c r="P12" s="9">
        <f t="shared" si="1"/>
        <v>15.799225454905891</v>
      </c>
    </row>
    <row r="13" spans="1:16" x14ac:dyDescent="0.25">
      <c r="A13" s="6" t="s">
        <v>10</v>
      </c>
      <c r="B13" s="7">
        <v>62.883807614724098</v>
      </c>
      <c r="C13" s="8">
        <v>5.1246207536681778</v>
      </c>
      <c r="D13" s="8">
        <v>0.15298688479349531</v>
      </c>
      <c r="E13" s="8">
        <v>26.171088009668619</v>
      </c>
      <c r="F13" s="9">
        <v>0</v>
      </c>
      <c r="G13" s="7">
        <v>71.353490114198735</v>
      </c>
      <c r="H13" s="8">
        <v>3.1030763795361391</v>
      </c>
      <c r="I13" s="8">
        <v>1.83291760636899E-2</v>
      </c>
      <c r="J13" s="8">
        <v>23.888760496109697</v>
      </c>
      <c r="K13" s="9">
        <v>0</v>
      </c>
      <c r="L13" s="7">
        <f t="shared" si="0"/>
        <v>113.46878126618319</v>
      </c>
      <c r="M13" s="8">
        <f t="shared" si="0"/>
        <v>60.552312623621418</v>
      </c>
      <c r="N13" s="8">
        <f t="shared" si="0"/>
        <v>11.980880641128799</v>
      </c>
      <c r="O13" s="8">
        <f t="shared" si="1"/>
        <v>91.279202787764333</v>
      </c>
      <c r="P13" s="9"/>
    </row>
    <row r="14" spans="1:16" x14ac:dyDescent="0.25">
      <c r="A14" s="6" t="s">
        <v>11</v>
      </c>
      <c r="B14" s="7">
        <v>15.876960944139103</v>
      </c>
      <c r="C14" s="8">
        <v>1.4749106700828478</v>
      </c>
      <c r="D14" s="8">
        <v>40.910226030164765</v>
      </c>
      <c r="E14" s="8">
        <v>36.697519989790464</v>
      </c>
      <c r="F14" s="9">
        <v>0.41745757367748398</v>
      </c>
      <c r="G14" s="7">
        <v>15.137315672311798</v>
      </c>
      <c r="H14" s="8">
        <v>2.332665100624367</v>
      </c>
      <c r="I14" s="8">
        <v>43.096500182431626</v>
      </c>
      <c r="J14" s="8">
        <v>35.718473149753819</v>
      </c>
      <c r="K14" s="9">
        <v>0.2262972118707646</v>
      </c>
      <c r="L14" s="7">
        <f t="shared" si="0"/>
        <v>95.341392635343468</v>
      </c>
      <c r="M14" s="8">
        <f t="shared" si="0"/>
        <v>158.15636485247867</v>
      </c>
      <c r="N14" s="8">
        <f t="shared" si="0"/>
        <v>105.34407742126587</v>
      </c>
      <c r="O14" s="8">
        <f t="shared" si="1"/>
        <v>97.332117155848621</v>
      </c>
      <c r="P14" s="9">
        <f t="shared" si="1"/>
        <v>54.208433656445166</v>
      </c>
    </row>
    <row r="15" spans="1:16" x14ac:dyDescent="0.25">
      <c r="A15" s="6" t="s">
        <v>12</v>
      </c>
      <c r="B15" s="7">
        <v>16.547960550501262</v>
      </c>
      <c r="C15" s="8">
        <v>1.3684202910018377</v>
      </c>
      <c r="D15" s="8">
        <v>38.916081457319905</v>
      </c>
      <c r="E15" s="8">
        <v>34.987291686016</v>
      </c>
      <c r="F15" s="9">
        <v>0.41438458217032387</v>
      </c>
      <c r="G15" s="7">
        <v>15.171611832238288</v>
      </c>
      <c r="H15" s="8">
        <v>2.3380134692586156</v>
      </c>
      <c r="I15" s="8">
        <v>43.011229860828621</v>
      </c>
      <c r="J15" s="8">
        <v>35.800368987011495</v>
      </c>
      <c r="K15" s="9">
        <v>0.22681606942544039</v>
      </c>
      <c r="L15" s="7">
        <f t="shared" si="0"/>
        <v>91.682668604009436</v>
      </c>
      <c r="M15" s="8">
        <f t="shared" si="0"/>
        <v>170.85492553950121</v>
      </c>
      <c r="N15" s="8">
        <f t="shared" si="0"/>
        <v>110.52302351664042</v>
      </c>
      <c r="O15" s="8">
        <f t="shared" si="1"/>
        <v>102.32392180650116</v>
      </c>
      <c r="P15" s="9">
        <f t="shared" si="1"/>
        <v>54.735643936726518</v>
      </c>
    </row>
    <row r="16" spans="1:16" x14ac:dyDescent="0.25">
      <c r="A16" s="6" t="s">
        <v>13</v>
      </c>
      <c r="B16" s="7">
        <v>31.716689707836537</v>
      </c>
      <c r="C16" s="8">
        <v>1.0216616822979416</v>
      </c>
      <c r="D16" s="8">
        <v>21.073195546049757</v>
      </c>
      <c r="E16" s="8">
        <v>44.070968724963905</v>
      </c>
      <c r="F16" s="9">
        <v>9.9975456212900396E-2</v>
      </c>
      <c r="G16" s="7">
        <v>30.445182392827018</v>
      </c>
      <c r="H16" s="8">
        <v>0.90629600631202822</v>
      </c>
      <c r="I16" s="8">
        <v>16.773277871322893</v>
      </c>
      <c r="J16" s="8">
        <v>50.542250987765911</v>
      </c>
      <c r="K16" s="9">
        <v>8.2679105312321449E-2</v>
      </c>
      <c r="L16" s="7">
        <f t="shared" si="0"/>
        <v>95.991046585497358</v>
      </c>
      <c r="M16" s="8">
        <f t="shared" si="0"/>
        <v>88.708035352130395</v>
      </c>
      <c r="N16" s="8">
        <f t="shared" si="0"/>
        <v>79.595322098489717</v>
      </c>
      <c r="O16" s="8">
        <f t="shared" si="1"/>
        <v>114.68377585069138</v>
      </c>
      <c r="P16" s="9">
        <f t="shared" si="1"/>
        <v>82.6994028776964</v>
      </c>
    </row>
    <row r="17" spans="1:16" x14ac:dyDescent="0.25">
      <c r="A17" s="6" t="s">
        <v>14</v>
      </c>
      <c r="B17" s="7">
        <v>32.255628904663403</v>
      </c>
      <c r="C17" s="8">
        <v>1.2470022653864077</v>
      </c>
      <c r="D17" s="8">
        <v>50.920768951559751</v>
      </c>
      <c r="E17" s="8">
        <v>14.168437722311625</v>
      </c>
      <c r="F17" s="9">
        <v>0.75613507568379057</v>
      </c>
      <c r="G17" s="7">
        <v>38.244439926543372</v>
      </c>
      <c r="H17" s="8">
        <v>1.9120720168243672</v>
      </c>
      <c r="I17" s="8">
        <v>43.33907699281098</v>
      </c>
      <c r="J17" s="8">
        <v>14.0304158431681</v>
      </c>
      <c r="K17" s="9">
        <v>1.03152569148883</v>
      </c>
      <c r="L17" s="7">
        <f t="shared" si="0"/>
        <v>118.56671602832746</v>
      </c>
      <c r="M17" s="8">
        <f t="shared" si="0"/>
        <v>153.33348381944398</v>
      </c>
      <c r="N17" s="8">
        <f t="shared" si="0"/>
        <v>85.110806229259552</v>
      </c>
      <c r="O17" s="8">
        <f t="shared" si="1"/>
        <v>99.025849696002993</v>
      </c>
      <c r="P17" s="9">
        <f t="shared" si="1"/>
        <v>136.42082276847128</v>
      </c>
    </row>
    <row r="18" spans="1:16" x14ac:dyDescent="0.25">
      <c r="A18" s="6" t="s">
        <v>15</v>
      </c>
      <c r="B18" s="7">
        <v>47.673603079419166</v>
      </c>
      <c r="C18" s="8">
        <v>3.7007270279102791</v>
      </c>
      <c r="D18" s="8">
        <v>35.144209737850922</v>
      </c>
      <c r="E18" s="8">
        <v>11.397642845291507</v>
      </c>
      <c r="F18" s="9">
        <v>0.80702194848525577</v>
      </c>
      <c r="G18" s="7">
        <v>41.021546347217033</v>
      </c>
      <c r="H18" s="8">
        <v>2.7157425699321913</v>
      </c>
      <c r="I18" s="8">
        <v>41.180753418340849</v>
      </c>
      <c r="J18" s="8">
        <v>11.873061484023474</v>
      </c>
      <c r="K18" s="9">
        <v>1.1105663985710195</v>
      </c>
      <c r="L18" s="7">
        <f t="shared" si="0"/>
        <v>86.046666703331582</v>
      </c>
      <c r="M18" s="8">
        <f t="shared" si="0"/>
        <v>73.384028312558698</v>
      </c>
      <c r="N18" s="8">
        <f t="shared" si="0"/>
        <v>117.17649571726881</v>
      </c>
      <c r="O18" s="8">
        <f t="shared" si="1"/>
        <v>104.17120140703801</v>
      </c>
      <c r="P18" s="9">
        <f t="shared" si="1"/>
        <v>137.61291135334091</v>
      </c>
    </row>
    <row r="19" spans="1:16" x14ac:dyDescent="0.25">
      <c r="A19" s="6" t="s">
        <v>16</v>
      </c>
      <c r="B19" s="7">
        <v>71.330660062051848</v>
      </c>
      <c r="C19" s="8">
        <v>5.0438288460943284</v>
      </c>
      <c r="D19" s="8">
        <v>8.2489239858247316</v>
      </c>
      <c r="E19" s="8">
        <v>10.303177955061214</v>
      </c>
      <c r="F19" s="9">
        <v>1.941940732522887</v>
      </c>
      <c r="G19" s="7">
        <v>78.174195546075168</v>
      </c>
      <c r="H19" s="8">
        <v>6.0915851195069326</v>
      </c>
      <c r="I19" s="8">
        <v>6.4233440315342989</v>
      </c>
      <c r="J19" s="8">
        <v>6.822929210020594</v>
      </c>
      <c r="K19" s="9">
        <v>1.280343653083392</v>
      </c>
      <c r="L19" s="7">
        <f t="shared" si="0"/>
        <v>109.59410087901892</v>
      </c>
      <c r="M19" s="8">
        <f t="shared" si="0"/>
        <v>120.77303384756861</v>
      </c>
      <c r="N19" s="8">
        <f t="shared" si="0"/>
        <v>77.868871656138666</v>
      </c>
      <c r="O19" s="8">
        <f t="shared" si="1"/>
        <v>66.221599197643457</v>
      </c>
      <c r="P19" s="9">
        <f t="shared" si="1"/>
        <v>65.931139485396344</v>
      </c>
    </row>
    <row r="20" spans="1:16" x14ac:dyDescent="0.25">
      <c r="A20" s="6" t="s">
        <v>17</v>
      </c>
      <c r="B20" s="7">
        <v>19.456025219733512</v>
      </c>
      <c r="C20" s="8">
        <v>22.323576377342587</v>
      </c>
      <c r="D20" s="8">
        <v>17.080452858141992</v>
      </c>
      <c r="E20" s="8">
        <v>38.260802365089376</v>
      </c>
      <c r="F20" s="9">
        <v>2.1767388165152779</v>
      </c>
      <c r="G20" s="7">
        <v>30.059919740531033</v>
      </c>
      <c r="H20" s="8">
        <v>9.8246385575284485</v>
      </c>
      <c r="I20" s="8">
        <v>14.05310318289264</v>
      </c>
      <c r="J20" s="8">
        <v>43.367599362322032</v>
      </c>
      <c r="K20" s="9">
        <v>2.2098840085756692</v>
      </c>
      <c r="L20" s="7">
        <f t="shared" si="0"/>
        <v>154.50185431525031</v>
      </c>
      <c r="M20" s="8">
        <f t="shared" si="0"/>
        <v>44.010146006443705</v>
      </c>
      <c r="N20" s="8">
        <f t="shared" si="0"/>
        <v>82.275940220131446</v>
      </c>
      <c r="O20" s="8">
        <f t="shared" si="1"/>
        <v>113.3473337764926</v>
      </c>
      <c r="P20" s="9">
        <f t="shared" si="1"/>
        <v>101.5226995452515</v>
      </c>
    </row>
    <row r="21" spans="1:16" x14ac:dyDescent="0.25">
      <c r="A21" s="6" t="s">
        <v>18</v>
      </c>
      <c r="B21" s="7">
        <v>26.070819953914288</v>
      </c>
      <c r="C21" s="8">
        <v>6.4696474800894883</v>
      </c>
      <c r="D21" s="8">
        <v>27.617087719976901</v>
      </c>
      <c r="E21" s="8">
        <v>37.059445959808087</v>
      </c>
      <c r="F21" s="9">
        <v>2.6915706263796357</v>
      </c>
      <c r="G21" s="7">
        <v>38.432596291012835</v>
      </c>
      <c r="H21" s="8">
        <v>6.2606990014265342</v>
      </c>
      <c r="I21" s="8">
        <v>8.5930813124108418</v>
      </c>
      <c r="J21" s="8">
        <v>45.326319543509271</v>
      </c>
      <c r="K21" s="9">
        <v>1.1840228245363766</v>
      </c>
      <c r="L21" s="7">
        <f t="shared" si="0"/>
        <v>147.41613941928412</v>
      </c>
      <c r="M21" s="8">
        <f t="shared" si="0"/>
        <v>96.770326678447333</v>
      </c>
      <c r="N21" s="8">
        <f t="shared" si="0"/>
        <v>31.115088598552742</v>
      </c>
      <c r="O21" s="8">
        <f t="shared" si="1"/>
        <v>122.30706199079937</v>
      </c>
      <c r="P21" s="9">
        <f t="shared" si="1"/>
        <v>43.990033660345603</v>
      </c>
    </row>
    <row r="22" spans="1:16" x14ac:dyDescent="0.25">
      <c r="A22" s="6" t="s">
        <v>19</v>
      </c>
      <c r="B22" s="7">
        <v>71.862288875883181</v>
      </c>
      <c r="C22" s="8">
        <v>0</v>
      </c>
      <c r="D22" s="8">
        <v>4.3910283398409531</v>
      </c>
      <c r="E22" s="8">
        <v>17.88601478888333</v>
      </c>
      <c r="F22" s="9">
        <v>0.28155068905331632</v>
      </c>
      <c r="G22" s="7">
        <v>76.824397093506747</v>
      </c>
      <c r="H22" s="8">
        <v>0</v>
      </c>
      <c r="I22" s="8">
        <v>0.73780213488200896</v>
      </c>
      <c r="J22" s="8">
        <v>19.858219841042629</v>
      </c>
      <c r="K22" s="9">
        <v>0.15132305427180892</v>
      </c>
      <c r="L22" s="7">
        <f t="shared" si="0"/>
        <v>106.9050238939562</v>
      </c>
      <c r="M22" s="8"/>
      <c r="N22" s="8">
        <f t="shared" si="0"/>
        <v>16.802490846796331</v>
      </c>
      <c r="O22" s="8">
        <f t="shared" si="1"/>
        <v>111.0265203033662</v>
      </c>
      <c r="P22" s="9">
        <f t="shared" si="1"/>
        <v>53.746291575636448</v>
      </c>
    </row>
    <row r="23" spans="1:16" x14ac:dyDescent="0.25">
      <c r="A23" s="6" t="s">
        <v>20</v>
      </c>
      <c r="B23" s="7">
        <v>74.719672187415014</v>
      </c>
      <c r="C23" s="8">
        <v>0</v>
      </c>
      <c r="D23" s="8">
        <v>2.7998458098021666</v>
      </c>
      <c r="E23" s="8">
        <v>14.373113876325732</v>
      </c>
      <c r="F23" s="9">
        <v>3.6673240872019499</v>
      </c>
      <c r="G23" s="7">
        <v>76.663649378590861</v>
      </c>
      <c r="H23" s="8">
        <v>0</v>
      </c>
      <c r="I23" s="8">
        <v>0.87966929806419025</v>
      </c>
      <c r="J23" s="8">
        <v>19.566531202071452</v>
      </c>
      <c r="K23" s="9">
        <v>0.49798683316366688</v>
      </c>
      <c r="L23" s="7">
        <f t="shared" si="0"/>
        <v>102.60169395055681</v>
      </c>
      <c r="M23" s="8"/>
      <c r="N23" s="8">
        <f t="shared" si="0"/>
        <v>31.418490796332339</v>
      </c>
      <c r="O23" s="8">
        <f t="shared" si="1"/>
        <v>136.13286146921797</v>
      </c>
      <c r="P23" s="9">
        <f t="shared" si="1"/>
        <v>13.579024414600205</v>
      </c>
    </row>
    <row r="24" spans="1:16" x14ac:dyDescent="0.25">
      <c r="A24" s="6" t="s">
        <v>21</v>
      </c>
      <c r="B24" s="7">
        <v>68.571428571428584</v>
      </c>
      <c r="C24" s="8">
        <v>23.637017367872389</v>
      </c>
      <c r="D24" s="8">
        <v>0</v>
      </c>
      <c r="E24" s="8">
        <v>6.6176825790208689</v>
      </c>
      <c r="F24" s="9">
        <v>0</v>
      </c>
      <c r="G24" s="7">
        <v>76.929468871038793</v>
      </c>
      <c r="H24" s="8">
        <v>8.1011129324475899</v>
      </c>
      <c r="I24" s="8">
        <v>0</v>
      </c>
      <c r="J24" s="8">
        <v>14.921286479074055</v>
      </c>
      <c r="K24" s="9">
        <v>0</v>
      </c>
      <c r="L24" s="7">
        <f t="shared" si="0"/>
        <v>112.1888087702649</v>
      </c>
      <c r="M24" s="8">
        <f t="shared" si="0"/>
        <v>34.272991411592749</v>
      </c>
      <c r="N24" s="8"/>
      <c r="O24" s="8">
        <f t="shared" si="1"/>
        <v>225.47600766432896</v>
      </c>
      <c r="P24" s="9"/>
    </row>
    <row r="25" spans="1:16" x14ac:dyDescent="0.25">
      <c r="A25" s="6" t="s">
        <v>22</v>
      </c>
      <c r="B25" s="7">
        <v>76.49005205259536</v>
      </c>
      <c r="C25" s="8">
        <v>4.7826103978004486</v>
      </c>
      <c r="D25" s="8">
        <v>4.735367916123935</v>
      </c>
      <c r="E25" s="8">
        <v>10.893635954107811</v>
      </c>
      <c r="F25" s="9">
        <v>1.0084756499386061</v>
      </c>
      <c r="G25" s="7">
        <v>77.756835190385218</v>
      </c>
      <c r="H25" s="8">
        <v>5.821184495646933</v>
      </c>
      <c r="I25" s="8">
        <v>5.5856872374162831</v>
      </c>
      <c r="J25" s="8">
        <v>8.4949972860116336</v>
      </c>
      <c r="K25" s="9">
        <v>1.1133763297474495</v>
      </c>
      <c r="L25" s="7">
        <f t="shared" si="0"/>
        <v>101.65614103245584</v>
      </c>
      <c r="M25" s="8">
        <f t="shared" si="0"/>
        <v>121.71563249902462</v>
      </c>
      <c r="N25" s="8">
        <f t="shared" si="0"/>
        <v>117.95677413780268</v>
      </c>
      <c r="O25" s="8">
        <f t="shared" si="1"/>
        <v>77.98128486943159</v>
      </c>
      <c r="P25" s="9">
        <f t="shared" si="1"/>
        <v>110.40190507477594</v>
      </c>
    </row>
    <row r="26" spans="1:16" x14ac:dyDescent="0.25">
      <c r="A26" s="6" t="s">
        <v>23</v>
      </c>
      <c r="B26" s="7">
        <v>32.436337223008024</v>
      </c>
      <c r="C26" s="8">
        <v>1.0993552468669905</v>
      </c>
      <c r="D26" s="8">
        <v>20.693484241771884</v>
      </c>
      <c r="E26" s="8">
        <v>43.649375344150698</v>
      </c>
      <c r="F26" s="9">
        <v>0.11522414424338737</v>
      </c>
      <c r="G26" s="7">
        <v>30.490160155116875</v>
      </c>
      <c r="H26" s="8">
        <v>0.90634971526282848</v>
      </c>
      <c r="I26" s="8">
        <v>16.756820714820073</v>
      </c>
      <c r="J26" s="8">
        <v>50.523061420785055</v>
      </c>
      <c r="K26" s="9">
        <v>8.3512725385120376E-2</v>
      </c>
      <c r="L26" s="7">
        <f t="shared" si="0"/>
        <v>94.00000975908381</v>
      </c>
      <c r="M26" s="8">
        <f t="shared" si="0"/>
        <v>82.443752176177725</v>
      </c>
      <c r="N26" s="8">
        <f t="shared" si="0"/>
        <v>80.976313698757124</v>
      </c>
      <c r="O26" s="8">
        <f t="shared" si="1"/>
        <v>115.74750159066245</v>
      </c>
      <c r="P26" s="9">
        <f t="shared" si="1"/>
        <v>72.478494792477591</v>
      </c>
    </row>
    <row r="27" spans="1:16" x14ac:dyDescent="0.25">
      <c r="A27" s="6" t="s">
        <v>24</v>
      </c>
      <c r="B27" s="7">
        <v>82.749912216576192</v>
      </c>
      <c r="C27" s="8">
        <v>3.6042823187864581</v>
      </c>
      <c r="D27" s="8">
        <v>3.8604187895322264</v>
      </c>
      <c r="E27" s="8">
        <v>9.7853866751051211</v>
      </c>
      <c r="F27" s="9">
        <v>0</v>
      </c>
      <c r="G27" s="7">
        <v>61.155745151479245</v>
      </c>
      <c r="H27" s="8">
        <v>1.2047240984318837</v>
      </c>
      <c r="I27" s="8">
        <v>6.3498834775052329</v>
      </c>
      <c r="J27" s="8">
        <v>31.289647272583636</v>
      </c>
      <c r="K27" s="9">
        <v>0</v>
      </c>
      <c r="L27" s="7">
        <f t="shared" si="0"/>
        <v>73.90430214768098</v>
      </c>
      <c r="M27" s="8">
        <f t="shared" si="0"/>
        <v>33.424798389197981</v>
      </c>
      <c r="N27" s="8">
        <f t="shared" si="0"/>
        <v>164.48690734599444</v>
      </c>
      <c r="O27" s="8">
        <f t="shared" si="1"/>
        <v>319.75892533901839</v>
      </c>
      <c r="P27" s="9"/>
    </row>
    <row r="28" spans="1:16" x14ac:dyDescent="0.25">
      <c r="A28" s="6" t="s">
        <v>25</v>
      </c>
      <c r="B28" s="7">
        <v>59.369408880242716</v>
      </c>
      <c r="C28" s="8">
        <v>8.0487279807014112</v>
      </c>
      <c r="D28" s="8">
        <v>22.63416816419684</v>
      </c>
      <c r="E28" s="8">
        <v>6.3139784459241914</v>
      </c>
      <c r="F28" s="9">
        <v>3.49971394101031</v>
      </c>
      <c r="G28" s="7">
        <v>57.410234526199375</v>
      </c>
      <c r="H28" s="8">
        <v>10.805515152243686</v>
      </c>
      <c r="I28" s="8">
        <v>18.331149551022371</v>
      </c>
      <c r="J28" s="8">
        <v>10.069239923547585</v>
      </c>
      <c r="K28" s="9">
        <v>3.299114065561553</v>
      </c>
      <c r="L28" s="7">
        <f t="shared" si="0"/>
        <v>96.700027184041375</v>
      </c>
      <c r="M28" s="8">
        <f t="shared" si="0"/>
        <v>134.25121557284922</v>
      </c>
      <c r="N28" s="8">
        <f t="shared" si="0"/>
        <v>80.988836956769333</v>
      </c>
      <c r="O28" s="8">
        <f t="shared" si="1"/>
        <v>159.47536105460566</v>
      </c>
      <c r="P28" s="9">
        <f t="shared" si="1"/>
        <v>94.268106512989817</v>
      </c>
    </row>
    <row r="29" spans="1:16" x14ac:dyDescent="0.25">
      <c r="A29" s="6" t="s">
        <v>26</v>
      </c>
      <c r="B29" s="7">
        <v>44.400071231164873</v>
      </c>
      <c r="C29" s="8">
        <v>0</v>
      </c>
      <c r="D29" s="8">
        <v>24.890923689305431</v>
      </c>
      <c r="E29" s="8">
        <v>24.494245879953166</v>
      </c>
      <c r="F29" s="9">
        <v>7.1796393498992653E-2</v>
      </c>
      <c r="G29" s="7">
        <v>43.693304415216581</v>
      </c>
      <c r="H29" s="8">
        <v>0</v>
      </c>
      <c r="I29" s="8">
        <v>3.4428541958217407</v>
      </c>
      <c r="J29" s="8">
        <v>49.989127828855302</v>
      </c>
      <c r="K29" s="9">
        <v>0.11318208935252039</v>
      </c>
      <c r="L29" s="7">
        <f t="shared" si="0"/>
        <v>98.408185400720242</v>
      </c>
      <c r="M29" s="8"/>
      <c r="N29" s="8">
        <f t="shared" si="0"/>
        <v>13.831765501338097</v>
      </c>
      <c r="O29" s="8">
        <f t="shared" si="1"/>
        <v>204.08518830852401</v>
      </c>
      <c r="P29" s="9">
        <f t="shared" si="1"/>
        <v>157.64314032585551</v>
      </c>
    </row>
    <row r="30" spans="1:16" x14ac:dyDescent="0.25">
      <c r="A30" s="6" t="s">
        <v>27</v>
      </c>
      <c r="B30" s="7">
        <v>51.301583927742037</v>
      </c>
      <c r="C30" s="8">
        <v>0</v>
      </c>
      <c r="D30" s="8">
        <v>17.696085194862789</v>
      </c>
      <c r="E30" s="8">
        <v>23.110539881188192</v>
      </c>
      <c r="F30" s="9">
        <v>3.5098915661931045</v>
      </c>
      <c r="G30" s="7">
        <v>44.473263952154852</v>
      </c>
      <c r="H30" s="8">
        <v>0</v>
      </c>
      <c r="I30" s="8">
        <v>4.523531366223299</v>
      </c>
      <c r="J30" s="8">
        <v>48.125422021200201</v>
      </c>
      <c r="K30" s="9">
        <v>0.2234702736305077</v>
      </c>
      <c r="L30" s="7">
        <f t="shared" si="0"/>
        <v>86.689845706898979</v>
      </c>
      <c r="M30" s="8"/>
      <c r="N30" s="8">
        <f t="shared" si="0"/>
        <v>25.562328144399359</v>
      </c>
      <c r="O30" s="8">
        <f t="shared" si="1"/>
        <v>208.24014613511449</v>
      </c>
      <c r="P30" s="9">
        <f t="shared" si="1"/>
        <v>6.3668711530278932</v>
      </c>
    </row>
    <row r="31" spans="1:16" x14ac:dyDescent="0.25">
      <c r="A31" s="6" t="s">
        <v>28</v>
      </c>
      <c r="B31" s="7">
        <v>82.759958156554632</v>
      </c>
      <c r="C31" s="8">
        <v>0</v>
      </c>
      <c r="D31" s="8">
        <v>0</v>
      </c>
      <c r="E31" s="8">
        <v>17.240041843445365</v>
      </c>
      <c r="F31" s="9">
        <v>0</v>
      </c>
      <c r="G31" s="7">
        <v>64.543193500248719</v>
      </c>
      <c r="H31" s="8">
        <v>0</v>
      </c>
      <c r="I31" s="8">
        <v>0</v>
      </c>
      <c r="J31" s="8">
        <v>35.456806499751288</v>
      </c>
      <c r="K31" s="9">
        <v>0</v>
      </c>
      <c r="L31" s="7">
        <f t="shared" si="0"/>
        <v>77.988431770535954</v>
      </c>
      <c r="M31" s="8"/>
      <c r="N31" s="8"/>
      <c r="O31" s="8">
        <f t="shared" si="1"/>
        <v>205.66543179958643</v>
      </c>
      <c r="P31" s="9"/>
    </row>
    <row r="32" spans="1:16" x14ac:dyDescent="0.25">
      <c r="A32" s="6" t="s">
        <v>29</v>
      </c>
      <c r="B32" s="7">
        <v>88.295864702497596</v>
      </c>
      <c r="C32" s="8">
        <v>0</v>
      </c>
      <c r="D32" s="8">
        <v>0</v>
      </c>
      <c r="E32" s="8">
        <v>11.704135297502404</v>
      </c>
      <c r="F32" s="9">
        <v>0</v>
      </c>
      <c r="G32" s="7">
        <v>72.457765393980466</v>
      </c>
      <c r="H32" s="8">
        <v>0</v>
      </c>
      <c r="I32" s="8">
        <v>0</v>
      </c>
      <c r="J32" s="8">
        <v>27.542234606019527</v>
      </c>
      <c r="K32" s="9">
        <v>0</v>
      </c>
      <c r="L32" s="7">
        <f t="shared" si="0"/>
        <v>82.062467634377072</v>
      </c>
      <c r="M32" s="8"/>
      <c r="N32" s="8"/>
      <c r="O32" s="8">
        <f t="shared" si="1"/>
        <v>235.32054189340141</v>
      </c>
      <c r="P32" s="9"/>
    </row>
    <row r="33" spans="1:16" x14ac:dyDescent="0.25">
      <c r="A33" s="6" t="s">
        <v>30</v>
      </c>
      <c r="B33" s="7">
        <v>84.95964438491373</v>
      </c>
      <c r="C33" s="8">
        <v>0.13397045807151056</v>
      </c>
      <c r="D33" s="8">
        <v>1.9831762415843772</v>
      </c>
      <c r="E33" s="8">
        <v>7.4113339326607557</v>
      </c>
      <c r="F33" s="9">
        <v>3.5184649726099289</v>
      </c>
      <c r="G33" s="7">
        <v>81.668700435442517</v>
      </c>
      <c r="H33" s="8">
        <v>0.30565856231866073</v>
      </c>
      <c r="I33" s="8">
        <v>2.4314869390061031</v>
      </c>
      <c r="J33" s="8">
        <v>10.761390093888016</v>
      </c>
      <c r="K33" s="9">
        <v>3.721386151084225</v>
      </c>
      <c r="L33" s="7">
        <f t="shared" si="0"/>
        <v>96.12646218884646</v>
      </c>
      <c r="M33" s="8">
        <f t="shared" si="0"/>
        <v>228.1537039721897</v>
      </c>
      <c r="N33" s="8">
        <f t="shared" si="0"/>
        <v>122.60569121499591</v>
      </c>
      <c r="O33" s="8">
        <f t="shared" si="1"/>
        <v>145.20179756661634</v>
      </c>
      <c r="P33" s="9">
        <f t="shared" si="1"/>
        <v>105.7673212623678</v>
      </c>
    </row>
    <row r="34" spans="1:16" x14ac:dyDescent="0.25">
      <c r="A34" s="6" t="s">
        <v>31</v>
      </c>
      <c r="B34" s="7">
        <v>81.343996473951478</v>
      </c>
      <c r="C34" s="8">
        <v>0.12857981148938358</v>
      </c>
      <c r="D34" s="8">
        <v>2.0928538201527855</v>
      </c>
      <c r="E34" s="8">
        <v>7.3613401238702094</v>
      </c>
      <c r="F34" s="9">
        <v>5.7986275058428287</v>
      </c>
      <c r="G34" s="7">
        <v>81.435100929411931</v>
      </c>
      <c r="H34" s="8">
        <v>0.3101744441820295</v>
      </c>
      <c r="I34" s="8">
        <v>2.4674103814432513</v>
      </c>
      <c r="J34" s="8">
        <v>10.920381767410845</v>
      </c>
      <c r="K34" s="9">
        <v>3.7675682934848549</v>
      </c>
      <c r="L34" s="7">
        <f t="shared" si="0"/>
        <v>100.11199899120966</v>
      </c>
      <c r="M34" s="8">
        <f t="shared" si="0"/>
        <v>241.23106154004557</v>
      </c>
      <c r="N34" s="8">
        <f t="shared" si="0"/>
        <v>117.89692895336196</v>
      </c>
      <c r="O34" s="8">
        <f t="shared" si="1"/>
        <v>148.34774081420215</v>
      </c>
      <c r="P34" s="9">
        <f t="shared" si="1"/>
        <v>64.97344914272503</v>
      </c>
    </row>
    <row r="35" spans="1:16" x14ac:dyDescent="0.25">
      <c r="A35" s="6" t="s">
        <v>32</v>
      </c>
      <c r="B35" s="7">
        <v>78.860414750321667</v>
      </c>
      <c r="C35" s="8">
        <v>1.3900136040638516E-2</v>
      </c>
      <c r="D35" s="8">
        <v>1.9499563544382563</v>
      </c>
      <c r="E35" s="8">
        <v>17.95672043824294</v>
      </c>
      <c r="F35" s="9">
        <v>0</v>
      </c>
      <c r="G35" s="7">
        <v>79.138797260645362</v>
      </c>
      <c r="H35" s="8">
        <v>2.0333938972962692E-2</v>
      </c>
      <c r="I35" s="8">
        <v>2.229482425066545</v>
      </c>
      <c r="J35" s="8">
        <v>17.999056337095727</v>
      </c>
      <c r="K35" s="9">
        <v>0</v>
      </c>
      <c r="L35" s="7">
        <f t="shared" si="0"/>
        <v>100.35300665258364</v>
      </c>
      <c r="M35" s="8">
        <f t="shared" si="0"/>
        <v>146.28589902655827</v>
      </c>
      <c r="N35" s="8">
        <f t="shared" si="0"/>
        <v>114.33499113926653</v>
      </c>
      <c r="O35" s="8">
        <f t="shared" si="1"/>
        <v>100.23576631934763</v>
      </c>
      <c r="P35" s="9"/>
    </row>
    <row r="36" spans="1:16" x14ac:dyDescent="0.25">
      <c r="A36" s="6" t="s">
        <v>33</v>
      </c>
      <c r="B36" s="7">
        <v>79.119955516301559</v>
      </c>
      <c r="C36" s="8">
        <v>1.4136258256237409E-2</v>
      </c>
      <c r="D36" s="8">
        <v>1.9558376675968436</v>
      </c>
      <c r="E36" s="8">
        <v>17.798578316757425</v>
      </c>
      <c r="F36" s="9">
        <v>0</v>
      </c>
      <c r="G36" s="7">
        <v>79.225157172091329</v>
      </c>
      <c r="H36" s="8">
        <v>2.037488745362618E-2</v>
      </c>
      <c r="I36" s="8">
        <v>2.2247910526483947</v>
      </c>
      <c r="J36" s="8">
        <v>17.913297259132428</v>
      </c>
      <c r="K36" s="9">
        <v>0</v>
      </c>
      <c r="L36" s="7">
        <f t="shared" si="0"/>
        <v>100.13296475598763</v>
      </c>
      <c r="M36" s="8">
        <f t="shared" si="0"/>
        <v>144.13211108842094</v>
      </c>
      <c r="N36" s="8">
        <f t="shared" si="0"/>
        <v>113.75131430933206</v>
      </c>
      <c r="O36" s="8">
        <f t="shared" si="1"/>
        <v>100.64453991961253</v>
      </c>
      <c r="P36" s="9"/>
    </row>
    <row r="37" spans="1:16" x14ac:dyDescent="0.25">
      <c r="A37" s="6" t="s">
        <v>34</v>
      </c>
      <c r="B37" s="7">
        <v>40.815887983969098</v>
      </c>
      <c r="C37" s="8">
        <v>10.569511830620703</v>
      </c>
      <c r="D37" s="8">
        <v>38.023768588589078</v>
      </c>
      <c r="E37" s="8">
        <v>10.258504911032587</v>
      </c>
      <c r="F37" s="9">
        <v>0</v>
      </c>
      <c r="G37" s="7">
        <v>51.194100954866506</v>
      </c>
      <c r="H37" s="8">
        <v>6.8269848174154397</v>
      </c>
      <c r="I37" s="8">
        <v>28.318730711075208</v>
      </c>
      <c r="J37" s="8">
        <v>13.034652747571407</v>
      </c>
      <c r="K37" s="9">
        <v>0</v>
      </c>
      <c r="L37" s="7">
        <f t="shared" si="0"/>
        <v>125.42689497524486</v>
      </c>
      <c r="M37" s="8">
        <f t="shared" si="0"/>
        <v>64.591297373234696</v>
      </c>
      <c r="N37" s="8">
        <f t="shared" si="0"/>
        <v>74.476391378979855</v>
      </c>
      <c r="O37" s="8">
        <f t="shared" si="1"/>
        <v>127.06191458321759</v>
      </c>
      <c r="P37" s="9"/>
    </row>
    <row r="38" spans="1:16" x14ac:dyDescent="0.25">
      <c r="A38" s="6" t="s">
        <v>35</v>
      </c>
      <c r="B38" s="7">
        <v>34.144754214535695</v>
      </c>
      <c r="C38" s="8">
        <v>25.039351939173589</v>
      </c>
      <c r="D38" s="8">
        <v>13.771151352107008</v>
      </c>
      <c r="E38" s="8">
        <v>21.148235421324461</v>
      </c>
      <c r="F38" s="9">
        <v>5.428842838148797</v>
      </c>
      <c r="G38" s="7">
        <v>42.244726107544757</v>
      </c>
      <c r="H38" s="8">
        <v>9.6510318128629375</v>
      </c>
      <c r="I38" s="8">
        <v>22.570838026705744</v>
      </c>
      <c r="J38" s="8">
        <v>20.234905567524414</v>
      </c>
      <c r="K38" s="9">
        <v>4.8621515512734987</v>
      </c>
      <c r="L38" s="7">
        <f t="shared" si="0"/>
        <v>123.72244896570625</v>
      </c>
      <c r="M38" s="8">
        <f t="shared" si="0"/>
        <v>38.543456860654935</v>
      </c>
      <c r="N38" s="8">
        <f t="shared" si="0"/>
        <v>163.89942605091164</v>
      </c>
      <c r="O38" s="8">
        <f t="shared" si="1"/>
        <v>95.681295221070286</v>
      </c>
      <c r="P38" s="9">
        <f t="shared" si="1"/>
        <v>89.561471868496085</v>
      </c>
    </row>
    <row r="39" spans="1:16" x14ac:dyDescent="0.25">
      <c r="A39" s="6" t="s">
        <v>36</v>
      </c>
      <c r="B39" s="7">
        <v>61.43843042600777</v>
      </c>
      <c r="C39" s="8">
        <v>2.7664520286207641</v>
      </c>
      <c r="D39" s="8">
        <v>15.06212054176893</v>
      </c>
      <c r="E39" s="8">
        <v>15.183865442838581</v>
      </c>
      <c r="F39" s="9">
        <v>3.0879842263103816</v>
      </c>
      <c r="G39" s="7">
        <v>56.560202369523793</v>
      </c>
      <c r="H39" s="8">
        <v>3.7177604998742702</v>
      </c>
      <c r="I39" s="8">
        <v>14.18629939885292</v>
      </c>
      <c r="J39" s="8">
        <v>22.244241866593672</v>
      </c>
      <c r="K39" s="9">
        <v>1.5773474789658084</v>
      </c>
      <c r="L39" s="7">
        <f t="shared" si="0"/>
        <v>92.059972849796381</v>
      </c>
      <c r="M39" s="8">
        <f t="shared" si="0"/>
        <v>134.3873113074651</v>
      </c>
      <c r="N39" s="8">
        <f t="shared" si="0"/>
        <v>94.185273312032919</v>
      </c>
      <c r="O39" s="8">
        <f t="shared" si="1"/>
        <v>146.49920305428611</v>
      </c>
      <c r="P39" s="9">
        <f t="shared" si="1"/>
        <v>51.080166327483859</v>
      </c>
    </row>
    <row r="40" spans="1:16" x14ac:dyDescent="0.25">
      <c r="A40" s="6" t="s">
        <v>37</v>
      </c>
      <c r="B40" s="7">
        <v>60.996582952957056</v>
      </c>
      <c r="C40" s="8">
        <v>2.7714647787672235</v>
      </c>
      <c r="D40" s="8">
        <v>15.665329353989099</v>
      </c>
      <c r="E40" s="8">
        <v>15.194778283567942</v>
      </c>
      <c r="F40" s="9">
        <v>2.936582789904699</v>
      </c>
      <c r="G40" s="7">
        <v>56.50698763302443</v>
      </c>
      <c r="H40" s="8">
        <v>3.7239576915843604</v>
      </c>
      <c r="I40" s="8">
        <v>14.209946757803127</v>
      </c>
      <c r="J40" s="8">
        <v>22.281321132807179</v>
      </c>
      <c r="K40" s="9">
        <v>1.5667343272741423</v>
      </c>
      <c r="L40" s="7">
        <f t="shared" si="0"/>
        <v>92.639595363243259</v>
      </c>
      <c r="M40" s="8">
        <f t="shared" si="0"/>
        <v>134.36785197901074</v>
      </c>
      <c r="N40" s="8">
        <f t="shared" si="0"/>
        <v>90.709530816118047</v>
      </c>
      <c r="O40" s="8">
        <f t="shared" si="1"/>
        <v>146.638014171637</v>
      </c>
      <c r="P40" s="9">
        <f t="shared" si="1"/>
        <v>53.352295486448298</v>
      </c>
    </row>
    <row r="41" spans="1:16" x14ac:dyDescent="0.25">
      <c r="A41" s="6" t="s">
        <v>38</v>
      </c>
      <c r="B41" s="7">
        <v>15.160506047820235</v>
      </c>
      <c r="C41" s="8">
        <v>52.879887990441496</v>
      </c>
      <c r="D41" s="8">
        <v>3.7445640000617475</v>
      </c>
      <c r="E41" s="8">
        <v>26.030318810871783</v>
      </c>
      <c r="F41" s="9">
        <v>0.87181446572642229</v>
      </c>
      <c r="G41" s="7">
        <v>20.969993079538835</v>
      </c>
      <c r="H41" s="8">
        <v>47.252394363392256</v>
      </c>
      <c r="I41" s="8">
        <v>5.9138410882881569</v>
      </c>
      <c r="J41" s="8">
        <v>23.820990737867202</v>
      </c>
      <c r="K41" s="9">
        <v>1.4353733480925583</v>
      </c>
      <c r="L41" s="7">
        <f t="shared" si="0"/>
        <v>138.31987542760081</v>
      </c>
      <c r="M41" s="8">
        <f t="shared" si="0"/>
        <v>89.35796984277566</v>
      </c>
      <c r="N41" s="8">
        <f t="shared" si="0"/>
        <v>157.93136632704469</v>
      </c>
      <c r="O41" s="8">
        <f t="shared" si="1"/>
        <v>91.512481698526742</v>
      </c>
      <c r="P41" s="9">
        <f t="shared" si="1"/>
        <v>164.6420660038672</v>
      </c>
    </row>
    <row r="42" spans="1:16" x14ac:dyDescent="0.25">
      <c r="A42" s="6" t="s">
        <v>39</v>
      </c>
      <c r="B42" s="7">
        <v>19.34422621405907</v>
      </c>
      <c r="C42" s="8">
        <v>48.50323326839959</v>
      </c>
      <c r="D42" s="8">
        <v>3.2911516408946739</v>
      </c>
      <c r="E42" s="8">
        <v>26.704236300383112</v>
      </c>
      <c r="F42" s="9">
        <v>0.76708169627645317</v>
      </c>
      <c r="G42" s="7">
        <v>22.660665832563566</v>
      </c>
      <c r="H42" s="8">
        <v>46.076518660181101</v>
      </c>
      <c r="I42" s="8">
        <v>5.7195985069608017</v>
      </c>
      <c r="J42" s="8">
        <v>23.551963044791979</v>
      </c>
      <c r="K42" s="9">
        <v>1.3882279107803948</v>
      </c>
      <c r="L42" s="7">
        <f t="shared" si="0"/>
        <v>117.14433848015157</v>
      </c>
      <c r="M42" s="8">
        <f t="shared" si="0"/>
        <v>94.996798265406525</v>
      </c>
      <c r="N42" s="8">
        <f t="shared" si="0"/>
        <v>173.78714599142486</v>
      </c>
      <c r="O42" s="8">
        <f t="shared" si="1"/>
        <v>88.195606044925881</v>
      </c>
      <c r="P42" s="9">
        <f t="shared" si="1"/>
        <v>180.97523608229636</v>
      </c>
    </row>
    <row r="43" spans="1:16" x14ac:dyDescent="0.25">
      <c r="A43" s="6" t="s">
        <v>40</v>
      </c>
      <c r="B43" s="7">
        <v>57.474925460956861</v>
      </c>
      <c r="C43" s="8">
        <v>0</v>
      </c>
      <c r="D43" s="8">
        <v>4.0227990592215646</v>
      </c>
      <c r="E43" s="8">
        <v>36.017676555284766</v>
      </c>
      <c r="F43" s="9">
        <v>2.1734870688245058</v>
      </c>
      <c r="G43" s="7">
        <v>47.636060315912523</v>
      </c>
      <c r="H43" s="8">
        <v>0</v>
      </c>
      <c r="I43" s="8">
        <v>2.6266910248653348</v>
      </c>
      <c r="J43" s="8">
        <v>48.006720043233848</v>
      </c>
      <c r="K43" s="9">
        <v>1.1464017810464235</v>
      </c>
      <c r="L43" s="7">
        <f t="shared" si="0"/>
        <v>82.881465150001887</v>
      </c>
      <c r="M43" s="8"/>
      <c r="N43" s="8">
        <f t="shared" si="0"/>
        <v>65.295108858199228</v>
      </c>
      <c r="O43" s="8">
        <f t="shared" si="1"/>
        <v>133.28655436601161</v>
      </c>
      <c r="P43" s="9">
        <f t="shared" si="1"/>
        <v>52.744817187545344</v>
      </c>
    </row>
    <row r="44" spans="1:16" x14ac:dyDescent="0.25">
      <c r="A44" s="6" t="s">
        <v>41</v>
      </c>
      <c r="B44" s="7">
        <v>58.15641880354967</v>
      </c>
      <c r="C44" s="8">
        <v>0</v>
      </c>
      <c r="D44" s="8">
        <v>1.7420830949703676</v>
      </c>
      <c r="E44" s="8">
        <v>36.29411641569169</v>
      </c>
      <c r="F44" s="9">
        <v>3.5147724634769624</v>
      </c>
      <c r="G44" s="7">
        <v>47.230311016958197</v>
      </c>
      <c r="H44" s="8">
        <v>0</v>
      </c>
      <c r="I44" s="8">
        <v>2.5538713729416078</v>
      </c>
      <c r="J44" s="8">
        <v>48.468637947129132</v>
      </c>
      <c r="K44" s="9">
        <v>1.1574323931616834</v>
      </c>
      <c r="L44" s="7">
        <f t="shared" si="0"/>
        <v>81.2125505466568</v>
      </c>
      <c r="M44" s="8"/>
      <c r="N44" s="8">
        <f t="shared" si="0"/>
        <v>146.59871164096501</v>
      </c>
      <c r="O44" s="8">
        <f t="shared" si="1"/>
        <v>133.54406370442405</v>
      </c>
      <c r="P44" s="9">
        <f t="shared" si="1"/>
        <v>32.930507029655686</v>
      </c>
    </row>
    <row r="45" spans="1:16" x14ac:dyDescent="0.25">
      <c r="A45" s="6" t="s">
        <v>42</v>
      </c>
      <c r="B45" s="7">
        <v>87.327708561747698</v>
      </c>
      <c r="C45" s="8">
        <v>0.13357040331735087</v>
      </c>
      <c r="D45" s="8">
        <v>2.0939249021069815</v>
      </c>
      <c r="E45" s="8">
        <v>7.1917152680495073</v>
      </c>
      <c r="F45" s="9">
        <v>3.1961582451232324</v>
      </c>
      <c r="G45" s="7">
        <v>86.104383383135996</v>
      </c>
      <c r="H45" s="8">
        <v>0.14165674357995012</v>
      </c>
      <c r="I45" s="8">
        <v>2.1080006290862525</v>
      </c>
      <c r="J45" s="8">
        <v>8.4285200745916562</v>
      </c>
      <c r="K45" s="9">
        <v>3.1596980385989348</v>
      </c>
      <c r="L45" s="7">
        <f t="shared" si="0"/>
        <v>98.599155756220597</v>
      </c>
      <c r="M45" s="8">
        <f t="shared" si="0"/>
        <v>106.05399105023803</v>
      </c>
      <c r="N45" s="8">
        <f t="shared" si="0"/>
        <v>100.6722173734649</v>
      </c>
      <c r="O45" s="8">
        <f t="shared" si="1"/>
        <v>117.19763311593935</v>
      </c>
      <c r="P45" s="9">
        <f t="shared" si="1"/>
        <v>98.859249019352234</v>
      </c>
    </row>
    <row r="46" spans="1:16" x14ac:dyDescent="0.25">
      <c r="A46" s="10" t="s">
        <v>43</v>
      </c>
      <c r="B46" s="11">
        <v>86.932877186841623</v>
      </c>
      <c r="C46" s="12">
        <v>0.13505092825170734</v>
      </c>
      <c r="D46" s="12">
        <v>2.1230026945405553</v>
      </c>
      <c r="E46" s="12">
        <v>7.4862688547777623</v>
      </c>
      <c r="F46" s="13">
        <v>3.2654657678198209</v>
      </c>
      <c r="G46" s="11">
        <v>85.855587395171312</v>
      </c>
      <c r="H46" s="12">
        <v>0.14419305632105311</v>
      </c>
      <c r="I46" s="12">
        <v>2.1457436176562741</v>
      </c>
      <c r="J46" s="12">
        <v>8.5794296770121274</v>
      </c>
      <c r="K46" s="13">
        <v>3.2162712887726097</v>
      </c>
      <c r="L46" s="11">
        <f t="shared" si="0"/>
        <v>98.760779780295394</v>
      </c>
      <c r="M46" s="12">
        <f t="shared" si="0"/>
        <v>106.76939298951483</v>
      </c>
      <c r="N46" s="12">
        <f t="shared" si="0"/>
        <v>101.07116788754902</v>
      </c>
      <c r="O46" s="12">
        <f t="shared" si="1"/>
        <v>114.60221164160711</v>
      </c>
      <c r="P46" s="13">
        <f t="shared" si="1"/>
        <v>98.49349273442067</v>
      </c>
    </row>
  </sheetData>
  <mergeCells count="3">
    <mergeCell ref="B1:F1"/>
    <mergeCell ref="G1:K1"/>
    <mergeCell ref="L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I22" sqref="I22"/>
    </sheetView>
  </sheetViews>
  <sheetFormatPr defaultRowHeight="15" x14ac:dyDescent="0.25"/>
  <sheetData>
    <row r="1" spans="1:6" ht="36.75" x14ac:dyDescent="0.25">
      <c r="A1" s="2" t="s">
        <v>44</v>
      </c>
      <c r="B1" s="3" t="s">
        <v>45</v>
      </c>
      <c r="C1" s="4" t="s">
        <v>46</v>
      </c>
      <c r="D1" s="4" t="s">
        <v>47</v>
      </c>
      <c r="E1" s="4" t="s">
        <v>48</v>
      </c>
      <c r="F1" s="5" t="s">
        <v>49</v>
      </c>
    </row>
    <row r="2" spans="1:6" x14ac:dyDescent="0.25">
      <c r="A2" s="20">
        <v>1</v>
      </c>
      <c r="B2" s="7">
        <v>58.471268801046072</v>
      </c>
      <c r="C2" s="8">
        <v>11.937368007611692</v>
      </c>
      <c r="D2" s="8">
        <v>20.756967986442568</v>
      </c>
      <c r="E2" s="8">
        <v>7.6021818644363197</v>
      </c>
      <c r="F2" s="9">
        <v>1.149568184967108</v>
      </c>
    </row>
    <row r="3" spans="1:6" x14ac:dyDescent="0.25">
      <c r="A3" s="20">
        <v>2</v>
      </c>
      <c r="B3" s="7">
        <v>54.477880151765156</v>
      </c>
      <c r="C3" s="8">
        <v>0</v>
      </c>
      <c r="D3" s="8">
        <v>0</v>
      </c>
      <c r="E3" s="8">
        <v>45.277854472008421</v>
      </c>
      <c r="F3" s="9">
        <v>0.24426537622642264</v>
      </c>
    </row>
    <row r="4" spans="1:6" x14ac:dyDescent="0.25">
      <c r="A4" s="20">
        <v>3</v>
      </c>
      <c r="B4" s="7">
        <v>44.520190532553507</v>
      </c>
      <c r="C4" s="8">
        <v>0</v>
      </c>
      <c r="D4" s="8">
        <v>0</v>
      </c>
      <c r="E4" s="8">
        <v>54.932257610264124</v>
      </c>
      <c r="F4" s="9">
        <v>0.54755185718236565</v>
      </c>
    </row>
    <row r="5" spans="1:6" x14ac:dyDescent="0.25">
      <c r="A5" s="20">
        <v>4</v>
      </c>
      <c r="B5" s="7">
        <v>31.715975080779877</v>
      </c>
      <c r="C5" s="8">
        <v>0.225874195282177</v>
      </c>
      <c r="D5" s="8">
        <v>8.5379594087144586</v>
      </c>
      <c r="E5" s="8">
        <v>49.937069396097577</v>
      </c>
      <c r="F5" s="9">
        <v>3.7203759690648113</v>
      </c>
    </row>
    <row r="6" spans="1:6" x14ac:dyDescent="0.25">
      <c r="A6" s="20">
        <v>5</v>
      </c>
      <c r="B6" s="7">
        <v>70.074673922885822</v>
      </c>
      <c r="C6" s="8">
        <v>1.874631732004572</v>
      </c>
      <c r="D6" s="8">
        <v>3.5604215413647791</v>
      </c>
      <c r="E6" s="8">
        <v>24.490272803744816</v>
      </c>
      <c r="F6" s="9">
        <v>0</v>
      </c>
    </row>
    <row r="7" spans="1:6" x14ac:dyDescent="0.25">
      <c r="A7" s="20">
        <v>6</v>
      </c>
      <c r="B7" s="7">
        <v>27.711200545988319</v>
      </c>
      <c r="C7" s="8">
        <v>0.24351388463948018</v>
      </c>
      <c r="D7" s="8">
        <v>12.592060404737971</v>
      </c>
      <c r="E7" s="8">
        <v>52.718468173142774</v>
      </c>
      <c r="F7" s="9">
        <v>1.5288424064280199</v>
      </c>
    </row>
    <row r="8" spans="1:6" x14ac:dyDescent="0.25">
      <c r="A8" s="20">
        <v>7</v>
      </c>
      <c r="B8" s="7">
        <v>57.85098287351029</v>
      </c>
      <c r="C8" s="8">
        <v>0</v>
      </c>
      <c r="D8" s="8">
        <v>4.2542028215016838</v>
      </c>
      <c r="E8" s="8">
        <v>35.001101167432289</v>
      </c>
      <c r="F8" s="9">
        <v>2.8937131375557317</v>
      </c>
    </row>
    <row r="9" spans="1:6" x14ac:dyDescent="0.25">
      <c r="A9" s="20">
        <v>8</v>
      </c>
      <c r="B9" s="7">
        <v>67.10082951445014</v>
      </c>
      <c r="C9" s="8">
        <v>0</v>
      </c>
      <c r="D9" s="8">
        <v>2.3730699093235139</v>
      </c>
      <c r="E9" s="8">
        <v>25.160143581362522</v>
      </c>
      <c r="F9" s="9">
        <v>5.3659569948638159</v>
      </c>
    </row>
    <row r="10" spans="1:6" x14ac:dyDescent="0.25">
      <c r="A10" s="20">
        <v>9</v>
      </c>
      <c r="B10" s="7">
        <v>64.760800834944774</v>
      </c>
      <c r="C10" s="8">
        <v>20.752830907526572</v>
      </c>
      <c r="D10" s="8">
        <v>3.917930779835014</v>
      </c>
      <c r="E10" s="8">
        <v>7.613289909781666</v>
      </c>
      <c r="F10" s="9">
        <v>0</v>
      </c>
    </row>
    <row r="11" spans="1:6" x14ac:dyDescent="0.25">
      <c r="A11" s="21">
        <v>10</v>
      </c>
      <c r="B11" s="7">
        <v>60.182424790073618</v>
      </c>
      <c r="C11" s="8">
        <v>9.8520848426100933</v>
      </c>
      <c r="D11" s="8">
        <v>7.4310879467395878</v>
      </c>
      <c r="E11" s="8">
        <v>18.361507542591514</v>
      </c>
      <c r="F11" s="9">
        <v>0.4642500297794851</v>
      </c>
    </row>
    <row r="12" spans="1:6" x14ac:dyDescent="0.25">
      <c r="A12" s="21">
        <v>11</v>
      </c>
      <c r="B12" s="7">
        <v>62.883807614724098</v>
      </c>
      <c r="C12" s="8">
        <v>5.1246207536681778</v>
      </c>
      <c r="D12" s="8">
        <v>0.15298688479349531</v>
      </c>
      <c r="E12" s="8">
        <v>26.171088009668619</v>
      </c>
      <c r="F12" s="9">
        <v>0</v>
      </c>
    </row>
    <row r="13" spans="1:6" x14ac:dyDescent="0.25">
      <c r="A13" s="21">
        <v>12</v>
      </c>
      <c r="B13" s="7">
        <v>15.876960944139103</v>
      </c>
      <c r="C13" s="8">
        <v>1.4749106700828478</v>
      </c>
      <c r="D13" s="8">
        <v>40.910226030164765</v>
      </c>
      <c r="E13" s="8">
        <v>36.697519989790464</v>
      </c>
      <c r="F13" s="9">
        <v>0.41745757367748398</v>
      </c>
    </row>
    <row r="14" spans="1:6" x14ac:dyDescent="0.25">
      <c r="A14" s="21">
        <v>13</v>
      </c>
      <c r="B14" s="7">
        <v>16.547960550501262</v>
      </c>
      <c r="C14" s="8">
        <v>1.3684202910018377</v>
      </c>
      <c r="D14" s="8">
        <v>38.916081457319905</v>
      </c>
      <c r="E14" s="8">
        <v>34.987291686016</v>
      </c>
      <c r="F14" s="9">
        <v>0.41438458217032387</v>
      </c>
    </row>
    <row r="15" spans="1:6" x14ac:dyDescent="0.25">
      <c r="A15" s="21">
        <v>14</v>
      </c>
      <c r="B15" s="7">
        <v>31.716689707836537</v>
      </c>
      <c r="C15" s="8">
        <v>1.0216616822979416</v>
      </c>
      <c r="D15" s="8">
        <v>21.073195546049757</v>
      </c>
      <c r="E15" s="8">
        <v>44.070968724963905</v>
      </c>
      <c r="F15" s="9">
        <v>9.9975456212900396E-2</v>
      </c>
    </row>
    <row r="16" spans="1:6" x14ac:dyDescent="0.25">
      <c r="A16" s="21">
        <v>15</v>
      </c>
      <c r="B16" s="7">
        <v>32.255628904663403</v>
      </c>
      <c r="C16" s="8">
        <v>1.2470022653864077</v>
      </c>
      <c r="D16" s="8">
        <v>50.920768951559751</v>
      </c>
      <c r="E16" s="8">
        <v>14.168437722311625</v>
      </c>
      <c r="F16" s="9">
        <v>0.75613507568379057</v>
      </c>
    </row>
    <row r="17" spans="1:6" x14ac:dyDescent="0.25">
      <c r="A17" s="21">
        <v>16</v>
      </c>
      <c r="B17" s="7">
        <v>47.673603079419166</v>
      </c>
      <c r="C17" s="8">
        <v>3.7007270279102791</v>
      </c>
      <c r="D17" s="8">
        <v>35.144209737850922</v>
      </c>
      <c r="E17" s="8">
        <v>11.397642845291507</v>
      </c>
      <c r="F17" s="9">
        <v>0.80702194848525577</v>
      </c>
    </row>
    <row r="18" spans="1:6" x14ac:dyDescent="0.25">
      <c r="A18" s="21">
        <v>17</v>
      </c>
      <c r="B18" s="7">
        <v>71.330660062051848</v>
      </c>
      <c r="C18" s="8">
        <v>5.0438288460943284</v>
      </c>
      <c r="D18" s="8">
        <v>8.2489239858247316</v>
      </c>
      <c r="E18" s="8">
        <v>10.303177955061214</v>
      </c>
      <c r="F18" s="9">
        <v>1.941940732522887</v>
      </c>
    </row>
    <row r="19" spans="1:6" x14ac:dyDescent="0.25">
      <c r="A19" s="21">
        <v>18</v>
      </c>
      <c r="B19" s="7">
        <v>19.456025219733512</v>
      </c>
      <c r="C19" s="8">
        <v>22.323576377342587</v>
      </c>
      <c r="D19" s="8">
        <v>17.080452858141992</v>
      </c>
      <c r="E19" s="8">
        <v>38.260802365089376</v>
      </c>
      <c r="F19" s="9">
        <v>2.1767388165152779</v>
      </c>
    </row>
    <row r="20" spans="1:6" x14ac:dyDescent="0.25">
      <c r="A20" s="21">
        <v>19</v>
      </c>
      <c r="B20" s="7">
        <v>26.070819953914288</v>
      </c>
      <c r="C20" s="8">
        <v>6.4696474800894883</v>
      </c>
      <c r="D20" s="8">
        <v>27.617087719976901</v>
      </c>
      <c r="E20" s="8">
        <v>37.059445959808087</v>
      </c>
      <c r="F20" s="9">
        <v>2.6915706263796357</v>
      </c>
    </row>
    <row r="21" spans="1:6" x14ac:dyDescent="0.25">
      <c r="A21" s="21">
        <v>20</v>
      </c>
      <c r="B21" s="7">
        <v>71.862288875883181</v>
      </c>
      <c r="C21" s="8">
        <v>0</v>
      </c>
      <c r="D21" s="8">
        <v>4.3910283398409531</v>
      </c>
      <c r="E21" s="8">
        <v>17.88601478888333</v>
      </c>
      <c r="F21" s="9">
        <v>0.28155068905331632</v>
      </c>
    </row>
    <row r="22" spans="1:6" x14ac:dyDescent="0.25">
      <c r="A22" s="21">
        <v>21</v>
      </c>
      <c r="B22" s="7">
        <v>74.719672187415014</v>
      </c>
      <c r="C22" s="8">
        <v>0</v>
      </c>
      <c r="D22" s="8">
        <v>2.7998458098021666</v>
      </c>
      <c r="E22" s="8">
        <v>14.373113876325732</v>
      </c>
      <c r="F22" s="9">
        <v>3.6673240872019499</v>
      </c>
    </row>
    <row r="23" spans="1:6" x14ac:dyDescent="0.25">
      <c r="A23" s="21">
        <v>22</v>
      </c>
      <c r="B23" s="7">
        <v>68.571428571428584</v>
      </c>
      <c r="C23" s="8">
        <v>23.637017367872389</v>
      </c>
      <c r="D23" s="8">
        <v>0</v>
      </c>
      <c r="E23" s="8">
        <v>6.6176825790208689</v>
      </c>
      <c r="F23" s="9">
        <v>0</v>
      </c>
    </row>
    <row r="24" spans="1:6" x14ac:dyDescent="0.25">
      <c r="A24" s="21">
        <v>23</v>
      </c>
      <c r="B24" s="7">
        <v>76.49005205259536</v>
      </c>
      <c r="C24" s="8">
        <v>4.7826103978004486</v>
      </c>
      <c r="D24" s="8">
        <v>4.735367916123935</v>
      </c>
      <c r="E24" s="8">
        <v>10.893635954107811</v>
      </c>
      <c r="F24" s="9">
        <v>1.0084756499386061</v>
      </c>
    </row>
    <row r="25" spans="1:6" x14ac:dyDescent="0.25">
      <c r="A25" s="21">
        <v>24</v>
      </c>
      <c r="B25" s="7">
        <v>32.436337223008024</v>
      </c>
      <c r="C25" s="8">
        <v>1.0993552468669905</v>
      </c>
      <c r="D25" s="8">
        <v>20.693484241771884</v>
      </c>
      <c r="E25" s="8">
        <v>43.649375344150698</v>
      </c>
      <c r="F25" s="9">
        <v>0.11522414424338737</v>
      </c>
    </row>
    <row r="26" spans="1:6" x14ac:dyDescent="0.25">
      <c r="A26" s="21">
        <v>25</v>
      </c>
      <c r="B26" s="7">
        <v>82.749912216576192</v>
      </c>
      <c r="C26" s="8">
        <v>3.6042823187864581</v>
      </c>
      <c r="D26" s="8">
        <v>3.8604187895322264</v>
      </c>
      <c r="E26" s="8">
        <v>9.7853866751051211</v>
      </c>
      <c r="F26" s="9">
        <v>0</v>
      </c>
    </row>
    <row r="27" spans="1:6" x14ac:dyDescent="0.25">
      <c r="A27" s="21">
        <v>26</v>
      </c>
      <c r="B27" s="7">
        <v>59.369408880242716</v>
      </c>
      <c r="C27" s="8">
        <v>8.0487279807014112</v>
      </c>
      <c r="D27" s="8">
        <v>22.63416816419684</v>
      </c>
      <c r="E27" s="8">
        <v>6.3139784459241914</v>
      </c>
      <c r="F27" s="9">
        <v>3.49971394101031</v>
      </c>
    </row>
    <row r="28" spans="1:6" x14ac:dyDescent="0.25">
      <c r="A28" s="21">
        <v>27</v>
      </c>
      <c r="B28" s="7">
        <v>44.400071231164873</v>
      </c>
      <c r="C28" s="8">
        <v>0</v>
      </c>
      <c r="D28" s="8">
        <v>24.890923689305431</v>
      </c>
      <c r="E28" s="8">
        <v>24.494245879953166</v>
      </c>
      <c r="F28" s="9">
        <v>7.1796393498992653E-2</v>
      </c>
    </row>
    <row r="29" spans="1:6" x14ac:dyDescent="0.25">
      <c r="A29" s="21">
        <v>28</v>
      </c>
      <c r="B29" s="7">
        <v>51.301583927742037</v>
      </c>
      <c r="C29" s="8">
        <v>0</v>
      </c>
      <c r="D29" s="8">
        <v>17.696085194862789</v>
      </c>
      <c r="E29" s="8">
        <v>23.110539881188192</v>
      </c>
      <c r="F29" s="9">
        <v>3.5098915661931045</v>
      </c>
    </row>
    <row r="30" spans="1:6" x14ac:dyDescent="0.25">
      <c r="A30" s="21">
        <v>29</v>
      </c>
      <c r="B30" s="7">
        <v>82.759958156554632</v>
      </c>
      <c r="C30" s="8">
        <v>0</v>
      </c>
      <c r="D30" s="8">
        <v>0</v>
      </c>
      <c r="E30" s="8">
        <v>17.240041843445365</v>
      </c>
      <c r="F30" s="9">
        <v>0</v>
      </c>
    </row>
    <row r="31" spans="1:6" x14ac:dyDescent="0.25">
      <c r="A31" s="21">
        <v>30</v>
      </c>
      <c r="B31" s="7">
        <v>88.295864702497596</v>
      </c>
      <c r="C31" s="8">
        <v>0</v>
      </c>
      <c r="D31" s="8">
        <v>0</v>
      </c>
      <c r="E31" s="8">
        <v>11.704135297502404</v>
      </c>
      <c r="F31" s="9">
        <v>0</v>
      </c>
    </row>
    <row r="32" spans="1:6" x14ac:dyDescent="0.25">
      <c r="A32" s="21">
        <v>31</v>
      </c>
      <c r="B32" s="7">
        <v>84.95964438491373</v>
      </c>
      <c r="C32" s="8">
        <v>0.13397045807151056</v>
      </c>
      <c r="D32" s="8">
        <v>1.9831762415843772</v>
      </c>
      <c r="E32" s="8">
        <v>7.4113339326607557</v>
      </c>
      <c r="F32" s="9">
        <v>3.5184649726099289</v>
      </c>
    </row>
    <row r="33" spans="1:6" x14ac:dyDescent="0.25">
      <c r="A33" s="21">
        <v>32</v>
      </c>
      <c r="B33" s="7">
        <v>81.343996473951478</v>
      </c>
      <c r="C33" s="8">
        <v>0.12857981148938358</v>
      </c>
      <c r="D33" s="8">
        <v>2.0928538201527855</v>
      </c>
      <c r="E33" s="8">
        <v>7.3613401238702094</v>
      </c>
      <c r="F33" s="9">
        <v>5.7986275058428287</v>
      </c>
    </row>
    <row r="34" spans="1:6" x14ac:dyDescent="0.25">
      <c r="A34" s="21">
        <v>33</v>
      </c>
      <c r="B34" s="7">
        <v>78.860414750321667</v>
      </c>
      <c r="C34" s="8">
        <v>1.3900136040638516E-2</v>
      </c>
      <c r="D34" s="8">
        <v>1.9499563544382563</v>
      </c>
      <c r="E34" s="8">
        <v>17.95672043824294</v>
      </c>
      <c r="F34" s="9">
        <v>0</v>
      </c>
    </row>
    <row r="35" spans="1:6" x14ac:dyDescent="0.25">
      <c r="A35" s="21">
        <v>34</v>
      </c>
      <c r="B35" s="7">
        <v>79.119955516301559</v>
      </c>
      <c r="C35" s="8">
        <v>1.4136258256237409E-2</v>
      </c>
      <c r="D35" s="8">
        <v>1.9558376675968436</v>
      </c>
      <c r="E35" s="8">
        <v>17.798578316757425</v>
      </c>
      <c r="F35" s="9">
        <v>0</v>
      </c>
    </row>
    <row r="36" spans="1:6" x14ac:dyDescent="0.25">
      <c r="A36" s="21">
        <v>35</v>
      </c>
      <c r="B36" s="7">
        <v>40.815887983969098</v>
      </c>
      <c r="C36" s="8">
        <v>10.569511830620703</v>
      </c>
      <c r="D36" s="8">
        <v>38.023768588589078</v>
      </c>
      <c r="E36" s="8">
        <v>10.258504911032587</v>
      </c>
      <c r="F36" s="9">
        <v>0</v>
      </c>
    </row>
    <row r="37" spans="1:6" x14ac:dyDescent="0.25">
      <c r="A37" s="21">
        <v>36</v>
      </c>
      <c r="B37" s="7">
        <v>34.144754214535695</v>
      </c>
      <c r="C37" s="8">
        <v>25.039351939173589</v>
      </c>
      <c r="D37" s="8">
        <v>13.771151352107008</v>
      </c>
      <c r="E37" s="8">
        <v>21.148235421324461</v>
      </c>
      <c r="F37" s="9">
        <v>5.428842838148797</v>
      </c>
    </row>
    <row r="38" spans="1:6" x14ac:dyDescent="0.25">
      <c r="A38" s="21">
        <v>37</v>
      </c>
      <c r="B38" s="7">
        <v>61.43843042600777</v>
      </c>
      <c r="C38" s="8">
        <v>2.7664520286207641</v>
      </c>
      <c r="D38" s="8">
        <v>15.06212054176893</v>
      </c>
      <c r="E38" s="8">
        <v>15.183865442838581</v>
      </c>
      <c r="F38" s="9">
        <v>3.0879842263103816</v>
      </c>
    </row>
    <row r="39" spans="1:6" x14ac:dyDescent="0.25">
      <c r="A39" s="21">
        <v>38</v>
      </c>
      <c r="B39" s="7">
        <v>60.996582952957056</v>
      </c>
      <c r="C39" s="8">
        <v>2.7714647787672235</v>
      </c>
      <c r="D39" s="8">
        <v>15.665329353989099</v>
      </c>
      <c r="E39" s="8">
        <v>15.194778283567942</v>
      </c>
      <c r="F39" s="9">
        <v>2.936582789904699</v>
      </c>
    </row>
    <row r="40" spans="1:6" x14ac:dyDescent="0.25">
      <c r="A40" s="21">
        <v>39</v>
      </c>
      <c r="B40" s="7">
        <v>15.160506047820235</v>
      </c>
      <c r="C40" s="8">
        <v>52.879887990441496</v>
      </c>
      <c r="D40" s="8">
        <v>3.7445640000617475</v>
      </c>
      <c r="E40" s="8">
        <v>26.030318810871783</v>
      </c>
      <c r="F40" s="9">
        <v>0.87181446572642229</v>
      </c>
    </row>
    <row r="41" spans="1:6" x14ac:dyDescent="0.25">
      <c r="A41" s="21">
        <v>40</v>
      </c>
      <c r="B41" s="7">
        <v>19.34422621405907</v>
      </c>
      <c r="C41" s="8">
        <v>48.50323326839959</v>
      </c>
      <c r="D41" s="8">
        <v>3.2911516408946739</v>
      </c>
      <c r="E41" s="8">
        <v>26.704236300383112</v>
      </c>
      <c r="F41" s="9">
        <v>0.76708169627645317</v>
      </c>
    </row>
    <row r="42" spans="1:6" x14ac:dyDescent="0.25">
      <c r="A42" s="21">
        <v>41</v>
      </c>
      <c r="B42" s="7">
        <v>57.474925460956861</v>
      </c>
      <c r="C42" s="8">
        <v>0</v>
      </c>
      <c r="D42" s="8">
        <v>4.0227990592215646</v>
      </c>
      <c r="E42" s="8">
        <v>36.017676555284766</v>
      </c>
      <c r="F42" s="9">
        <v>2.1734870688245058</v>
      </c>
    </row>
    <row r="43" spans="1:6" x14ac:dyDescent="0.25">
      <c r="A43" s="21">
        <v>42</v>
      </c>
      <c r="B43" s="7">
        <v>58.15641880354967</v>
      </c>
      <c r="C43" s="8">
        <v>0</v>
      </c>
      <c r="D43" s="8">
        <v>1.7420830949703676</v>
      </c>
      <c r="E43" s="8">
        <v>36.29411641569169</v>
      </c>
      <c r="F43" s="9">
        <v>3.5147724634769624</v>
      </c>
    </row>
    <row r="44" spans="1:6" x14ac:dyDescent="0.25">
      <c r="A44" s="21">
        <v>43</v>
      </c>
      <c r="B44" s="7">
        <v>87.327708561747698</v>
      </c>
      <c r="C44" s="8">
        <v>0.13357040331735087</v>
      </c>
      <c r="D44" s="8">
        <v>2.0939249021069815</v>
      </c>
      <c r="E44" s="8">
        <v>7.1917152680495073</v>
      </c>
      <c r="F44" s="9">
        <v>3.1961582451232324</v>
      </c>
    </row>
    <row r="45" spans="1:6" x14ac:dyDescent="0.25">
      <c r="A45" s="22">
        <v>44</v>
      </c>
      <c r="B45" s="11">
        <v>86.932877186841623</v>
      </c>
      <c r="C45" s="12">
        <v>0.13505092825170734</v>
      </c>
      <c r="D45" s="12">
        <v>2.1230026945405553</v>
      </c>
      <c r="E45" s="12">
        <v>7.4862688547777623</v>
      </c>
      <c r="F45" s="13">
        <v>3.2654657678198209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James Cook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Cassandra James</dc:creator>
  <cp:lastModifiedBy>Faculty of Science</cp:lastModifiedBy>
  <dcterms:created xsi:type="dcterms:W3CDTF">2015-05-28T03:16:30Z</dcterms:created>
  <dcterms:modified xsi:type="dcterms:W3CDTF">2015-05-28T03:36:28Z</dcterms:modified>
</cp:coreProperties>
</file>