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\Desktop\stuff\data\analysis\R\SEQLD\data\"/>
    </mc:Choice>
  </mc:AlternateContent>
  <bookViews>
    <workbookView xWindow="0" yWindow="0" windowWidth="25200" windowHeight="11985" activeTab="4"/>
  </bookViews>
  <sheets>
    <sheet name="1975-2008" sheetId="2" r:id="rId1"/>
    <sheet name="Sheet2" sheetId="4" r:id="rId2"/>
    <sheet name="Sheet3" sheetId="3" r:id="rId3"/>
    <sheet name="Sheet1" sheetId="1" r:id="rId4"/>
    <sheet name="1975-2008norm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8" i="4" l="1"/>
  <c r="AX28" i="4"/>
  <c r="AW29" i="4"/>
  <c r="AX29" i="4"/>
  <c r="AW30" i="4"/>
  <c r="AX30" i="4"/>
  <c r="AW31" i="4"/>
  <c r="AX31" i="4"/>
  <c r="AW32" i="4"/>
  <c r="AX32" i="4"/>
  <c r="AW33" i="4"/>
  <c r="AX33" i="4"/>
  <c r="AW34" i="4"/>
  <c r="AX34" i="4"/>
  <c r="AW35" i="4"/>
  <c r="AX35" i="4"/>
  <c r="AW36" i="4"/>
  <c r="AX36" i="4"/>
  <c r="AW37" i="4"/>
  <c r="AX37" i="4"/>
  <c r="AW38" i="4"/>
  <c r="AX38" i="4"/>
  <c r="AW39" i="4"/>
  <c r="AX39" i="4"/>
  <c r="AW40" i="4"/>
  <c r="AX40" i="4"/>
  <c r="AW41" i="4"/>
  <c r="AX41" i="4"/>
  <c r="AW42" i="4"/>
  <c r="AX42" i="4"/>
  <c r="AW43" i="4"/>
  <c r="AX43" i="4"/>
  <c r="AW44" i="4"/>
  <c r="AX44" i="4"/>
  <c r="AW45" i="4"/>
  <c r="AX45" i="4"/>
  <c r="AW46" i="4"/>
  <c r="AX46" i="4"/>
  <c r="AW47" i="4"/>
  <c r="AX47" i="4"/>
  <c r="AW48" i="4"/>
  <c r="AX48" i="4"/>
  <c r="AW49" i="4"/>
  <c r="AX49" i="4"/>
  <c r="AM28" i="4"/>
  <c r="AN28" i="4"/>
  <c r="AM29" i="4"/>
  <c r="AN29" i="4"/>
  <c r="AM30" i="4"/>
  <c r="AN30" i="4"/>
  <c r="AM31" i="4"/>
  <c r="AN31" i="4"/>
  <c r="AM32" i="4"/>
  <c r="AN32" i="4"/>
  <c r="AM33" i="4"/>
  <c r="AN33" i="4"/>
  <c r="AM34" i="4"/>
  <c r="AN34" i="4"/>
  <c r="AM35" i="4"/>
  <c r="AN35" i="4"/>
  <c r="AM36" i="4"/>
  <c r="AN36" i="4"/>
  <c r="AM37" i="4"/>
  <c r="AN37" i="4"/>
  <c r="AM38" i="4"/>
  <c r="AN38" i="4"/>
  <c r="AM39" i="4"/>
  <c r="AN39" i="4"/>
  <c r="AM40" i="4"/>
  <c r="AN40" i="4"/>
  <c r="AM41" i="4"/>
  <c r="AN41" i="4"/>
  <c r="AM42" i="4"/>
  <c r="AN42" i="4"/>
  <c r="AM43" i="4"/>
  <c r="AN43" i="4"/>
  <c r="AM44" i="4"/>
  <c r="AN44" i="4"/>
  <c r="AM45" i="4"/>
  <c r="AN45" i="4"/>
  <c r="AM46" i="4"/>
  <c r="AN46" i="4"/>
  <c r="AM47" i="4"/>
  <c r="AN47" i="4"/>
  <c r="AM48" i="4"/>
  <c r="AN48" i="4"/>
  <c r="AM49" i="4"/>
  <c r="AN49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U28" i="4"/>
  <c r="V28" i="4"/>
  <c r="U29" i="4"/>
  <c r="V29" i="4"/>
  <c r="U30" i="4"/>
  <c r="V30" i="4"/>
  <c r="U31" i="4"/>
  <c r="V31" i="4"/>
  <c r="U32" i="4"/>
  <c r="V32" i="4"/>
  <c r="U33" i="4"/>
  <c r="V33" i="4"/>
  <c r="U34" i="4"/>
  <c r="V34" i="4"/>
  <c r="U35" i="4"/>
  <c r="V35" i="4"/>
  <c r="U36" i="4"/>
  <c r="V36" i="4"/>
  <c r="U37" i="4"/>
  <c r="V37" i="4"/>
  <c r="U38" i="4"/>
  <c r="V38" i="4"/>
  <c r="U39" i="4"/>
  <c r="V39" i="4"/>
  <c r="U40" i="4"/>
  <c r="V40" i="4"/>
  <c r="U41" i="4"/>
  <c r="V41" i="4"/>
  <c r="U42" i="4"/>
  <c r="V42" i="4"/>
  <c r="U43" i="4"/>
  <c r="V43" i="4"/>
  <c r="U44" i="4"/>
  <c r="V44" i="4"/>
  <c r="U45" i="4"/>
  <c r="V45" i="4"/>
  <c r="U46" i="4"/>
  <c r="V46" i="4"/>
  <c r="U47" i="4"/>
  <c r="V47" i="4"/>
  <c r="U48" i="4"/>
  <c r="V48" i="4"/>
  <c r="U49" i="4"/>
  <c r="V49" i="4"/>
  <c r="I28" i="4"/>
  <c r="J28" i="4"/>
  <c r="I29" i="4"/>
  <c r="J29" i="4"/>
  <c r="I30" i="4"/>
  <c r="J30" i="4"/>
  <c r="I31" i="4"/>
  <c r="J31" i="4"/>
  <c r="I32" i="4"/>
  <c r="J32" i="4"/>
  <c r="I33" i="4"/>
  <c r="J33" i="4"/>
  <c r="I34" i="4"/>
  <c r="J34" i="4"/>
  <c r="I35" i="4"/>
  <c r="J35" i="4"/>
  <c r="I36" i="4"/>
  <c r="J36" i="4"/>
  <c r="I37" i="4"/>
  <c r="J37" i="4"/>
  <c r="I38" i="4"/>
  <c r="J38" i="4"/>
  <c r="I39" i="4"/>
  <c r="J39" i="4"/>
  <c r="I40" i="4"/>
  <c r="J40" i="4"/>
  <c r="I41" i="4"/>
  <c r="J41" i="4"/>
  <c r="I42" i="4"/>
  <c r="J42" i="4"/>
  <c r="I43" i="4"/>
  <c r="J43" i="4"/>
  <c r="I44" i="4"/>
  <c r="J44" i="4"/>
  <c r="I45" i="4"/>
  <c r="J45" i="4"/>
  <c r="I46" i="4"/>
  <c r="J46" i="4"/>
  <c r="I47" i="4"/>
  <c r="J47" i="4"/>
  <c r="I48" i="4"/>
  <c r="J48" i="4"/>
  <c r="I49" i="4"/>
  <c r="J49" i="4"/>
  <c r="BC28" i="4"/>
  <c r="BD28" i="4"/>
  <c r="BE28" i="4"/>
  <c r="BF28" i="4"/>
  <c r="BC29" i="4"/>
  <c r="BD29" i="4"/>
  <c r="BE29" i="4"/>
  <c r="BF29" i="4"/>
  <c r="BC30" i="4"/>
  <c r="BD30" i="4"/>
  <c r="BE30" i="4"/>
  <c r="BF30" i="4"/>
  <c r="BC31" i="4"/>
  <c r="BD31" i="4"/>
  <c r="BE31" i="4"/>
  <c r="BF31" i="4"/>
  <c r="BC32" i="4"/>
  <c r="BD32" i="4"/>
  <c r="BE32" i="4"/>
  <c r="BF32" i="4"/>
  <c r="BC33" i="4"/>
  <c r="BD33" i="4"/>
  <c r="BE33" i="4"/>
  <c r="BF33" i="4"/>
  <c r="BC34" i="4"/>
  <c r="BD34" i="4"/>
  <c r="BE34" i="4"/>
  <c r="BF34" i="4"/>
  <c r="BC35" i="4"/>
  <c r="BD35" i="4"/>
  <c r="BE35" i="4"/>
  <c r="BF35" i="4"/>
  <c r="BC36" i="4"/>
  <c r="BD36" i="4"/>
  <c r="BE36" i="4"/>
  <c r="BF36" i="4"/>
  <c r="BC37" i="4"/>
  <c r="BD37" i="4"/>
  <c r="BE37" i="4"/>
  <c r="BF37" i="4"/>
  <c r="BC38" i="4"/>
  <c r="BD38" i="4"/>
  <c r="BE38" i="4"/>
  <c r="BF38" i="4"/>
  <c r="BC39" i="4"/>
  <c r="BD39" i="4"/>
  <c r="BE39" i="4"/>
  <c r="BF39" i="4"/>
  <c r="BC40" i="4"/>
  <c r="BD40" i="4"/>
  <c r="BE40" i="4"/>
  <c r="BF40" i="4"/>
  <c r="BC41" i="4"/>
  <c r="BD41" i="4"/>
  <c r="BE41" i="4"/>
  <c r="BF41" i="4"/>
  <c r="BC42" i="4"/>
  <c r="BD42" i="4"/>
  <c r="BE42" i="4"/>
  <c r="BF42" i="4"/>
  <c r="BC43" i="4"/>
  <c r="BD43" i="4"/>
  <c r="BE43" i="4"/>
  <c r="BF43" i="4"/>
  <c r="BC44" i="4"/>
  <c r="BD44" i="4"/>
  <c r="BE44" i="4"/>
  <c r="BF44" i="4"/>
  <c r="BC45" i="4"/>
  <c r="BD45" i="4"/>
  <c r="BE45" i="4"/>
  <c r="BF45" i="4"/>
  <c r="BC46" i="4"/>
  <c r="BD46" i="4"/>
  <c r="BE46" i="4"/>
  <c r="BF46" i="4"/>
  <c r="BC47" i="4"/>
  <c r="BD47" i="4"/>
  <c r="BE47" i="4"/>
  <c r="BF47" i="4"/>
  <c r="BC48" i="4"/>
  <c r="BD48" i="4"/>
  <c r="BE48" i="4"/>
  <c r="BF48" i="4"/>
  <c r="BC49" i="4"/>
  <c r="BD49" i="4"/>
  <c r="BE49" i="4"/>
  <c r="BF49" i="4"/>
  <c r="BD27" i="4"/>
  <c r="BE27" i="4"/>
  <c r="BF27" i="4"/>
  <c r="BC27" i="4"/>
  <c r="AX27" i="4"/>
  <c r="AW27" i="4"/>
  <c r="AN27" i="4"/>
  <c r="AM27" i="4"/>
  <c r="AE27" i="4"/>
  <c r="V27" i="4"/>
  <c r="U27" i="4"/>
  <c r="M49" i="4"/>
  <c r="M46" i="4"/>
  <c r="M47" i="4"/>
  <c r="M48" i="4"/>
  <c r="M42" i="4"/>
  <c r="M43" i="4"/>
  <c r="M44" i="4"/>
  <c r="M45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27" i="4"/>
  <c r="J27" i="4"/>
  <c r="I27" i="4"/>
</calcChain>
</file>

<file path=xl/sharedStrings.xml><?xml version="1.0" encoding="utf-8"?>
<sst xmlns="http://schemas.openxmlformats.org/spreadsheetml/2006/main" count="967" uniqueCount="236">
  <si>
    <t>OutputTable</t>
  </si>
  <si>
    <t>Name</t>
  </si>
  <si>
    <t>Abbreviation</t>
  </si>
  <si>
    <t>138001A [138001 Mary River at Miva Oct 1975-Aug 2010.csv]</t>
  </si>
  <si>
    <t>Reporting Period Summary</t>
  </si>
  <si>
    <t>Run date</t>
  </si>
  <si>
    <t>RunDate</t>
  </si>
  <si>
    <t>Start based on User</t>
  </si>
  <si>
    <t>Start</t>
  </si>
  <si>
    <t>End Date</t>
  </si>
  <si>
    <t>End</t>
  </si>
  <si>
    <t>Wet</t>
  </si>
  <si>
    <t>Seas1</t>
  </si>
  <si>
    <t>Dry</t>
  </si>
  <si>
    <t>Seas2</t>
  </si>
  <si>
    <t>General Statistics</t>
  </si>
  <si>
    <t>Whole Period</t>
  </si>
  <si>
    <t>Mean</t>
  </si>
  <si>
    <t>MDF</t>
  </si>
  <si>
    <t>CV</t>
  </si>
  <si>
    <t>Zeros</t>
  </si>
  <si>
    <t>Zer</t>
  </si>
  <si>
    <t>Summary of interannual measures</t>
  </si>
  <si>
    <t>Mean of all years Mean</t>
  </si>
  <si>
    <t>MDFAnnMDF</t>
  </si>
  <si>
    <t>Mean of all years CV</t>
  </si>
  <si>
    <t>MDFAnnCV</t>
  </si>
  <si>
    <t>Mean of all years Zeros</t>
  </si>
  <si>
    <t>MDFAnnZer</t>
  </si>
  <si>
    <t>CV of all years Mean</t>
  </si>
  <si>
    <t>CVAnnMDF</t>
  </si>
  <si>
    <t>CV of all years CV</t>
  </si>
  <si>
    <t>CVAnnCV</t>
  </si>
  <si>
    <t>CV of all years Zeros</t>
  </si>
  <si>
    <t>CVAnnZer</t>
  </si>
  <si>
    <t>Summary for each season</t>
  </si>
  <si>
    <t>Mean of Wet Mean</t>
  </si>
  <si>
    <t>MDFMDFWet</t>
  </si>
  <si>
    <t>Mean of Dry Mean</t>
  </si>
  <si>
    <t>MDFMDFDry</t>
  </si>
  <si>
    <t>Mean of Wet CV</t>
  </si>
  <si>
    <t>MDFCVWet</t>
  </si>
  <si>
    <t>Mean of Dry CV</t>
  </si>
  <si>
    <t>MDFCVDry</t>
  </si>
  <si>
    <t>Mean of Wet Zeros</t>
  </si>
  <si>
    <t>MDFZerWet</t>
  </si>
  <si>
    <t>Mean of Dry Zeros</t>
  </si>
  <si>
    <t>MDFZerDry</t>
  </si>
  <si>
    <t>CV of Wet Mean</t>
  </si>
  <si>
    <t>CVMDFWet</t>
  </si>
  <si>
    <t>CV of Dry Mean</t>
  </si>
  <si>
    <t>CVMDFDry</t>
  </si>
  <si>
    <t>CV of Wet CV</t>
  </si>
  <si>
    <t>CVCVWet</t>
  </si>
  <si>
    <t>CV of Dry CV</t>
  </si>
  <si>
    <t>CVCVDry</t>
  </si>
  <si>
    <t>CV of Wet Zeros</t>
  </si>
  <si>
    <t>CVZerWet</t>
  </si>
  <si>
    <t>CV of Dry Zeros</t>
  </si>
  <si>
    <t>CVZerDry</t>
  </si>
  <si>
    <t>High Flow Spell result</t>
  </si>
  <si>
    <t>Number of High Spell</t>
  </si>
  <si>
    <t>HSNum</t>
  </si>
  <si>
    <t xml:space="preserve">Mean of High Spell Peaks </t>
  </si>
  <si>
    <t>HSPeak</t>
  </si>
  <si>
    <t xml:space="preserve">Mean Duration of High Spell </t>
  </si>
  <si>
    <t>HSMeanDur</t>
  </si>
  <si>
    <t>Mean of all years Number of High Spell</t>
  </si>
  <si>
    <t>MDFAnnHSNum</t>
  </si>
  <si>
    <t xml:space="preserve">Mean of all years Mean of High Spell Peaks </t>
  </si>
  <si>
    <t>MDFAnnHSPeak</t>
  </si>
  <si>
    <t xml:space="preserve">Mean of all years Mean Duration of High Spell </t>
  </si>
  <si>
    <t>MDFAnnHSMeanDur</t>
  </si>
  <si>
    <t>CV of all years Number of High Spell</t>
  </si>
  <si>
    <t>CVAnnHSNum</t>
  </si>
  <si>
    <t xml:space="preserve">CV of all years Mean of High Spell Peaks </t>
  </si>
  <si>
    <t>CVAnnHSPeak</t>
  </si>
  <si>
    <t xml:space="preserve">CV of all years Mean Duration of High Spell </t>
  </si>
  <si>
    <t>CVAnnHSMeanDur</t>
  </si>
  <si>
    <t>Mean of Wet Number of High Spell</t>
  </si>
  <si>
    <t>MDFHSNumWet</t>
  </si>
  <si>
    <t>Mean of Dry Number of High Spell</t>
  </si>
  <si>
    <t>MDFHSNumDry</t>
  </si>
  <si>
    <t xml:space="preserve">Mean of Wet Mean of High Spell Peaks </t>
  </si>
  <si>
    <t>MDFHSPeakWet</t>
  </si>
  <si>
    <t xml:space="preserve">Mean of Dry Mean of High Spell Peaks </t>
  </si>
  <si>
    <t>MDFHSPeakDry</t>
  </si>
  <si>
    <t xml:space="preserve">Mean of Wet Mean Duration of High Spell </t>
  </si>
  <si>
    <t>MDFHSMeanDurWet</t>
  </si>
  <si>
    <t xml:space="preserve">Mean of Dry Mean Duration of High Spell </t>
  </si>
  <si>
    <t>MDFHSMeanDurDry</t>
  </si>
  <si>
    <t>CV of Wet Number of High Spell</t>
  </si>
  <si>
    <t>CVHSNumWet</t>
  </si>
  <si>
    <t>CV of Dry Number of High Spell</t>
  </si>
  <si>
    <t>CVHSNumDry</t>
  </si>
  <si>
    <t xml:space="preserve">CV of Wet Mean of High Spell Peaks </t>
  </si>
  <si>
    <t>CVHSPeakWet</t>
  </si>
  <si>
    <t xml:space="preserve">CV of Dry Mean of High Spell Peaks </t>
  </si>
  <si>
    <t>CVHSPeakDry</t>
  </si>
  <si>
    <t xml:space="preserve">CV of Wet Mean Duration of High Spell </t>
  </si>
  <si>
    <t>CVHSMeanDurWet</t>
  </si>
  <si>
    <t xml:space="preserve">CV of Dry Mean Duration of High Spell </t>
  </si>
  <si>
    <t>CVHSMeanDurDry</t>
  </si>
  <si>
    <t>Low Flow Spell result</t>
  </si>
  <si>
    <t>Number of Low Spell</t>
  </si>
  <si>
    <t>LSNum</t>
  </si>
  <si>
    <t>Mean of Low Spell troughs</t>
  </si>
  <si>
    <t>LSPeak</t>
  </si>
  <si>
    <t xml:space="preserve">Mean Duration of Low Spell </t>
  </si>
  <si>
    <t>LSMeanDur</t>
  </si>
  <si>
    <t>Mean of all years Number of Low Spell</t>
  </si>
  <si>
    <t>MDFAnnLSNum</t>
  </si>
  <si>
    <t>Mean of all years Mean of Low Spell troughs</t>
  </si>
  <si>
    <t>MDFAnnLSPeak</t>
  </si>
  <si>
    <t xml:space="preserve">Mean of all years Mean Duration of Low Spell </t>
  </si>
  <si>
    <t>MDFAnnLSMeanDur</t>
  </si>
  <si>
    <t>CV of all years Number of Low Spell</t>
  </si>
  <si>
    <t>CVAnnLSNum</t>
  </si>
  <si>
    <t>CV of all years Mean of Low Spell troughs</t>
  </si>
  <si>
    <t>CVAnnLSPeak</t>
  </si>
  <si>
    <t xml:space="preserve">CV of all years Mean Duration of Low Spell </t>
  </si>
  <si>
    <t>CVAnnLSMeanDur</t>
  </si>
  <si>
    <t>Mean of Wet Number of Low Spell</t>
  </si>
  <si>
    <t>MDFLSNumWet</t>
  </si>
  <si>
    <t>Mean of Dry Number of Low Spell</t>
  </si>
  <si>
    <t>MDFLSNumDry</t>
  </si>
  <si>
    <t>Mean of Wet Mean of Low Spell troughs</t>
  </si>
  <si>
    <t>MDFLSPeakWet</t>
  </si>
  <si>
    <t>Mean of Dry Mean of Low Spell troughs</t>
  </si>
  <si>
    <t>MDFLSPeakDry</t>
  </si>
  <si>
    <t xml:space="preserve">Mean of Wet Mean Duration of Low Spell </t>
  </si>
  <si>
    <t>MDFLSMeanDurWet</t>
  </si>
  <si>
    <t xml:space="preserve">Mean of Dry Mean Duration of Low Spell </t>
  </si>
  <si>
    <t>MDFLSMeanDurDry</t>
  </si>
  <si>
    <t>CV of Wet Number of Low Spell</t>
  </si>
  <si>
    <t>CVLSNumWet</t>
  </si>
  <si>
    <t>CV of Dry Number of Low Spell</t>
  </si>
  <si>
    <t>CVLSNumDry</t>
  </si>
  <si>
    <t>CV of Wet Mean of Low Spell troughs</t>
  </si>
  <si>
    <t>CVLSPeakWet</t>
  </si>
  <si>
    <t>CV of Dry Mean of Low Spell troughs</t>
  </si>
  <si>
    <t>CVLSPeakDry</t>
  </si>
  <si>
    <t xml:space="preserve">CV of Wet Mean Duration of Low Spell </t>
  </si>
  <si>
    <t>CVLSMeanDurWet</t>
  </si>
  <si>
    <t xml:space="preserve">CV of Dry Mean Duration of Low Spell </t>
  </si>
  <si>
    <t>CVLSMeanDurDry</t>
  </si>
  <si>
    <t>Rise and Fall result</t>
  </si>
  <si>
    <t>Mean rate of Rise</t>
  </si>
  <si>
    <t>MRateRise</t>
  </si>
  <si>
    <t>Mean rate of Fall</t>
  </si>
  <si>
    <t>MRateFall</t>
  </si>
  <si>
    <t>Mean of all years Mean rate of Rise</t>
  </si>
  <si>
    <t>MDFAnnMRateRise</t>
  </si>
  <si>
    <t>Mean of all years Mean rate of Fall</t>
  </si>
  <si>
    <t>MDFAnnMRateFall</t>
  </si>
  <si>
    <t>CV of all years Mean rate of Rise</t>
  </si>
  <si>
    <t>CVAnnMRateRise</t>
  </si>
  <si>
    <t>CV of all years Mean rate of Fall</t>
  </si>
  <si>
    <t>CVAnnMRateFall</t>
  </si>
  <si>
    <t>Mean of Wet Mean rate of Rise</t>
  </si>
  <si>
    <t>MDFMRateRiseWet</t>
  </si>
  <si>
    <t>Mean of Dry Mean rate of Rise</t>
  </si>
  <si>
    <t>MDFMRateRiseDry</t>
  </si>
  <si>
    <t>Mean of Wet Mean rate of Fall</t>
  </si>
  <si>
    <t>MDFMRateFallWet</t>
  </si>
  <si>
    <t>Mean of Dry Mean rate of Fall</t>
  </si>
  <si>
    <t>MDFMRateFallDry</t>
  </si>
  <si>
    <t>CV of Wet Mean rate of Rise</t>
  </si>
  <si>
    <t>CVMRateRiseWet</t>
  </si>
  <si>
    <t>CV of Dry Mean rate of Rise</t>
  </si>
  <si>
    <t>CVMRateRiseDry</t>
  </si>
  <si>
    <t>CV of Wet Mean rate of Fall</t>
  </si>
  <si>
    <t>CVMRateFallWet</t>
  </si>
  <si>
    <t>CV of Dry Mean rate of Fall</t>
  </si>
  <si>
    <t>CVMRateFallDry</t>
  </si>
  <si>
    <t>Base Flow result</t>
  </si>
  <si>
    <t xml:space="preserve"> Base Flow Alpha Value = 0.975</t>
  </si>
  <si>
    <t>Baseflow Index</t>
  </si>
  <si>
    <t>BFI</t>
  </si>
  <si>
    <t>Mean of all years Baseflow Index</t>
  </si>
  <si>
    <t>MDFAnnBFI</t>
  </si>
  <si>
    <t>CV of all years Baseflow Index</t>
  </si>
  <si>
    <t>CVAnnBFI</t>
  </si>
  <si>
    <t>Mean of Wet Baseflow Index</t>
  </si>
  <si>
    <t>MDFBFIWet</t>
  </si>
  <si>
    <t>Mean of Dry Baseflow Index</t>
  </si>
  <si>
    <t>MDFBFIDry</t>
  </si>
  <si>
    <t>CV of Wet Baseflow Index</t>
  </si>
  <si>
    <t>CVBFIWet</t>
  </si>
  <si>
    <t>CV of Dry Baseflow Index</t>
  </si>
  <si>
    <t>CVBFIDry</t>
  </si>
  <si>
    <t>Colwell's indices</t>
  </si>
  <si>
    <t>Constancy based on monthly mean daily flow</t>
  </si>
  <si>
    <t>C_MDFM</t>
  </si>
  <si>
    <t>Contingency based on monthly mean daily flow</t>
  </si>
  <si>
    <t>M_MDFM</t>
  </si>
  <si>
    <t>Flood Frequency report</t>
  </si>
  <si>
    <t>Partial series 1 Yr ARI</t>
  </si>
  <si>
    <t>PS1YrARI</t>
  </si>
  <si>
    <t>Partial series 2 Yr ARI</t>
  </si>
  <si>
    <t>PS2YrARI</t>
  </si>
  <si>
    <t>138002C [138002 Wide Bay Creek at Brooyar Oct 1975-Aug 2010.csv]</t>
  </si>
  <si>
    <t>Partial series 10 Yr ARI</t>
  </si>
  <si>
    <t>PS10YrARI</t>
  </si>
  <si>
    <t>Annual series 20 Yr ARI</t>
  </si>
  <si>
    <t>AS20YrARI</t>
  </si>
  <si>
    <t>138003D [138003 Glastonbury Creek at Glastonbury Oct 1979-Aug 2010.csv]</t>
  </si>
  <si>
    <t>138004AB [138004 Munna Creek at Marodian Oct 1975-Aug 2010.csv]</t>
  </si>
  <si>
    <t>138102C [138102C_amamoor.csv]</t>
  </si>
  <si>
    <t>138104a [138104a Obi Obi Creek at Kidaman calibration-regr Oct 1975-Aug 2010.csv]</t>
  </si>
  <si>
    <t>138107AB [138107 Six Mile Creek at Cooran Oct 1975-Aug 2010.csv]</t>
  </si>
  <si>
    <t>138110A [138110 Mary River at Bellbird Creek Oct 1975-Aug 2010.csv]</t>
  </si>
  <si>
    <t>138111A [138111 Mary River at Moy Pocket Oct 1975-Aug 2010.csv]</t>
  </si>
  <si>
    <t>138119B [138119 Yabba Creek at Borumba Dam Release Oct 1979-Aug 2004_.csv]</t>
  </si>
  <si>
    <t>138903A [138903A_tinana.csv]</t>
  </si>
  <si>
    <t>NaN</t>
  </si>
  <si>
    <t>141008A [141008 Eudlo Creek at Kiel Mountain Oct 1982-Aug 2010.csv]</t>
  </si>
  <si>
    <t>141009A [141009 North Maroochy River at Eumundi Oct 1982-Aug 2010.csv]</t>
  </si>
  <si>
    <t>143303A [143303 Stanley River at Peachester Oct 1975-Aug 2010.csv]</t>
  </si>
  <si>
    <t>145011A [145011 Teviot Brook at Croftby Oct 1975-Aug 2010.csv]</t>
  </si>
  <si>
    <t>FilledLI145012A [145012A_teviot overflow__infilled_WHEN WAS WYARALONG DAM COMPLETED.csv]</t>
  </si>
  <si>
    <t>145018A [145018 Burnett Creek at Upstream of Maroon Dam Oct 1975-Aug 2010.csv]</t>
  </si>
  <si>
    <t>145020A [145020 Logan River at Rathdowney Oct 1975-Aug 2010.csv]</t>
  </si>
  <si>
    <t>145099A [145099 Burnett Creek at Maroon Dam Tailwater Oct 1975-Sep 2010.csv]</t>
  </si>
  <si>
    <t>146002B [146002 Nerang River at Glenhurst Oct 1990-Aug 2010.csv]</t>
  </si>
  <si>
    <t>146010A [146010 Coomera River at Army Camp Oct 1975-Aug 2010.csv]</t>
  </si>
  <si>
    <t>146012A [146012 Currumbin Creek at Nicolls Bridge Oct 1989-Aug 2010.csv]</t>
  </si>
  <si>
    <t>143112A [reynolds_short.csv]</t>
  </si>
  <si>
    <t>Constancy based on minimum monthly flow</t>
  </si>
  <si>
    <t>C_MinM</t>
  </si>
  <si>
    <t>Contingency based on minimum monthly flow</t>
  </si>
  <si>
    <t>M_MinM</t>
  </si>
  <si>
    <t>Constancy based on maximum monthly flow</t>
  </si>
  <si>
    <t>C_MaxM</t>
  </si>
  <si>
    <t>Contingency based on maximum monthly flow</t>
  </si>
  <si>
    <t>M_MaxM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</si>
</sst>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0" borderId="0" xfId="0" applyAlignment="1">
      <alignment vertical="center" wrapText="1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0"/>
  <sheetViews>
    <sheetView topLeftCell="A43" workbookViewId="0">
      <selection activeCell="D19" sqref="A1:Y70"/>
    </sheetView>
  </sheetViews>
  <sheetFormatPr defaultRowHeight="15" x14ac:dyDescent="0.25"/>
  <cols>
    <col min="1" max="1" width="44" bestFit="1" customWidth="1"/>
    <col min="2" max="2" width="19.42578125" bestFit="1" customWidth="1"/>
    <col min="3" max="3" width="13.28515625" customWidth="1"/>
    <col min="4" max="4" width="9.85546875" customWidth="1"/>
    <col min="5" max="5" width="21.5703125" customWidth="1"/>
    <col min="6" max="6" width="9" customWidth="1"/>
    <col min="7" max="7" width="18" customWidth="1"/>
    <col min="8" max="8" width="21.42578125" customWidth="1"/>
    <col min="9" max="9" width="13.42578125" customWidth="1"/>
    <col min="10" max="10" width="15.85546875" customWidth="1"/>
    <col min="11" max="11" width="11.7109375" customWidth="1"/>
    <col min="12" max="12" width="29.28515625" customWidth="1"/>
    <col min="13" max="13" width="26.5703125" customWidth="1"/>
    <col min="14" max="14" width="24.28515625" customWidth="1"/>
    <col min="15" max="15" width="25.140625" customWidth="1"/>
    <col min="16" max="16" width="7" customWidth="1"/>
    <col min="17" max="17" width="12.140625" customWidth="1"/>
    <col min="18" max="18" width="12.7109375" customWidth="1"/>
    <col min="19" max="19" width="17.28515625" customWidth="1"/>
    <col min="20" max="20" width="12.140625" customWidth="1"/>
    <col min="21" max="21" width="15" customWidth="1"/>
    <col min="22" max="22" width="22" customWidth="1"/>
    <col min="23" max="23" width="8.5703125" customWidth="1"/>
    <col min="24" max="24" width="30.85546875" customWidth="1"/>
    <col min="25" max="25" width="18" customWidth="1"/>
  </cols>
  <sheetData>
    <row r="1" spans="1:25" x14ac:dyDescent="0.25">
      <c r="A1" t="s">
        <v>0</v>
      </c>
    </row>
    <row r="2" spans="1:25" x14ac:dyDescent="0.25">
      <c r="A2" t="s">
        <v>1</v>
      </c>
      <c r="B2" t="s">
        <v>2</v>
      </c>
      <c r="C2" s="4" t="s">
        <v>3</v>
      </c>
      <c r="D2" s="4" t="s">
        <v>201</v>
      </c>
      <c r="E2" t="s">
        <v>206</v>
      </c>
      <c r="F2" s="4" t="s">
        <v>207</v>
      </c>
      <c r="G2" t="s">
        <v>208</v>
      </c>
      <c r="H2" s="4" t="s">
        <v>209</v>
      </c>
      <c r="I2" s="4" t="s">
        <v>210</v>
      </c>
      <c r="J2" s="4" t="s">
        <v>211</v>
      </c>
      <c r="K2" s="4" t="s">
        <v>212</v>
      </c>
      <c r="L2" t="s">
        <v>213</v>
      </c>
      <c r="M2" t="s">
        <v>214</v>
      </c>
      <c r="N2" t="s">
        <v>216</v>
      </c>
      <c r="O2" s="5" t="s">
        <v>217</v>
      </c>
      <c r="P2" s="4" t="s">
        <v>218</v>
      </c>
      <c r="Q2" s="4" t="s">
        <v>219</v>
      </c>
      <c r="R2" s="4" t="s">
        <v>220</v>
      </c>
      <c r="S2" t="s">
        <v>221</v>
      </c>
      <c r="T2" s="4" t="s">
        <v>222</v>
      </c>
      <c r="U2" s="4" t="s">
        <v>223</v>
      </c>
      <c r="V2" t="s">
        <v>224</v>
      </c>
      <c r="W2" s="4" t="s">
        <v>225</v>
      </c>
      <c r="X2" t="s">
        <v>226</v>
      </c>
      <c r="Y2" t="s">
        <v>227</v>
      </c>
    </row>
    <row r="3" spans="1:25" x14ac:dyDescent="0.25">
      <c r="A3" t="s">
        <v>4</v>
      </c>
    </row>
    <row r="4" spans="1:25" x14ac:dyDescent="0.25">
      <c r="A4" t="s">
        <v>5</v>
      </c>
      <c r="B4" t="s">
        <v>6</v>
      </c>
      <c r="C4" s="1">
        <v>42108.520995370367</v>
      </c>
      <c r="D4" s="1">
        <v>42108.520289351851</v>
      </c>
      <c r="E4" s="1">
        <v>42108.521331018521</v>
      </c>
      <c r="F4" s="1">
        <v>42108.522222222222</v>
      </c>
      <c r="G4" s="1">
        <v>42108.524594907409</v>
      </c>
      <c r="H4" s="1">
        <v>42108.614166666666</v>
      </c>
      <c r="I4" s="1">
        <v>42108.532280092593</v>
      </c>
      <c r="J4" s="1">
        <v>42108.534305555557</v>
      </c>
      <c r="K4" s="1">
        <v>42108.535324074073</v>
      </c>
      <c r="L4" s="1">
        <v>42108.536238425928</v>
      </c>
      <c r="M4" s="1">
        <v>42108.58216435185</v>
      </c>
      <c r="N4" s="1">
        <v>42108.58390046296</v>
      </c>
      <c r="O4" s="1">
        <v>42108.584953703707</v>
      </c>
      <c r="P4" s="1">
        <v>42108.591666666667</v>
      </c>
      <c r="Q4" s="1">
        <v>42108.592430555553</v>
      </c>
      <c r="R4" s="1">
        <v>42108.593217592592</v>
      </c>
      <c r="S4" s="1">
        <v>42108.596215277779</v>
      </c>
      <c r="T4" s="1">
        <v>42108.596956018519</v>
      </c>
      <c r="U4" s="1">
        <v>42108.599363425928</v>
      </c>
      <c r="V4" s="1">
        <v>42108.60056712963</v>
      </c>
      <c r="W4" s="1">
        <v>42108.601840277777</v>
      </c>
      <c r="X4" s="1">
        <v>42108.602349537039</v>
      </c>
      <c r="Y4" s="1">
        <v>42108.603194444448</v>
      </c>
    </row>
    <row r="5" spans="1:25" x14ac:dyDescent="0.25">
      <c r="A5" t="s">
        <v>7</v>
      </c>
      <c r="B5" t="s">
        <v>8</v>
      </c>
      <c r="C5" s="2">
        <v>27668</v>
      </c>
      <c r="D5" s="2">
        <v>27668</v>
      </c>
      <c r="E5" s="2">
        <v>29129</v>
      </c>
      <c r="F5" s="2">
        <v>27668</v>
      </c>
      <c r="G5" s="2">
        <v>31321</v>
      </c>
      <c r="H5" s="2">
        <v>27668</v>
      </c>
      <c r="I5" s="2">
        <v>27668</v>
      </c>
      <c r="J5" s="2">
        <v>27668</v>
      </c>
      <c r="K5" s="2">
        <v>27668</v>
      </c>
      <c r="L5" s="2">
        <v>29129</v>
      </c>
      <c r="M5" s="2">
        <v>29860</v>
      </c>
      <c r="N5" s="2">
        <v>30225</v>
      </c>
      <c r="O5" s="2">
        <v>30225</v>
      </c>
      <c r="P5" s="2">
        <v>27698</v>
      </c>
      <c r="Q5" s="2">
        <v>27668</v>
      </c>
      <c r="R5" s="2">
        <v>27668</v>
      </c>
      <c r="S5" s="2">
        <v>28399</v>
      </c>
      <c r="T5" s="2">
        <v>27668</v>
      </c>
      <c r="U5" s="2">
        <v>27668</v>
      </c>
      <c r="V5" s="2">
        <v>34243</v>
      </c>
      <c r="W5" s="2">
        <v>27668</v>
      </c>
      <c r="X5" s="2">
        <v>32782</v>
      </c>
      <c r="Y5" s="2">
        <v>29860</v>
      </c>
    </row>
    <row r="6" spans="1:25" x14ac:dyDescent="0.25">
      <c r="A6" t="s">
        <v>9</v>
      </c>
      <c r="B6" t="s">
        <v>10</v>
      </c>
      <c r="C6" s="2">
        <v>39721</v>
      </c>
      <c r="D6" s="2">
        <v>39721</v>
      </c>
      <c r="E6" s="2">
        <v>39721</v>
      </c>
      <c r="F6" s="2">
        <v>39721</v>
      </c>
      <c r="G6" s="2">
        <v>39721</v>
      </c>
      <c r="H6" s="2">
        <v>39721</v>
      </c>
      <c r="I6" s="2">
        <v>39721</v>
      </c>
      <c r="J6" s="2">
        <v>39721</v>
      </c>
      <c r="K6" s="2">
        <v>39721</v>
      </c>
      <c r="L6" s="2">
        <v>38229</v>
      </c>
      <c r="M6" s="2">
        <v>39721</v>
      </c>
      <c r="N6" s="2">
        <v>39721</v>
      </c>
      <c r="O6" s="2">
        <v>39721</v>
      </c>
      <c r="P6" s="2">
        <v>39721</v>
      </c>
      <c r="Q6" s="2">
        <v>39721</v>
      </c>
      <c r="R6" s="2">
        <v>39721</v>
      </c>
      <c r="S6" s="2">
        <v>39721</v>
      </c>
      <c r="T6" s="2">
        <v>39721</v>
      </c>
      <c r="U6" s="2">
        <v>39721</v>
      </c>
      <c r="V6" s="2">
        <v>39721</v>
      </c>
      <c r="W6" s="2">
        <v>39721</v>
      </c>
      <c r="X6" s="2">
        <v>39721</v>
      </c>
      <c r="Y6" s="2">
        <v>33663</v>
      </c>
    </row>
    <row r="7" spans="1:25" x14ac:dyDescent="0.25">
      <c r="A7" t="s">
        <v>11</v>
      </c>
      <c r="B7" t="s">
        <v>12</v>
      </c>
      <c r="C7" s="2">
        <v>27699</v>
      </c>
      <c r="D7" s="2">
        <v>27699</v>
      </c>
      <c r="E7" s="2">
        <v>29160</v>
      </c>
      <c r="F7" s="2">
        <v>29160</v>
      </c>
      <c r="G7" s="2">
        <v>31352</v>
      </c>
      <c r="H7" s="2">
        <v>27699</v>
      </c>
      <c r="I7" s="2">
        <v>31352</v>
      </c>
      <c r="J7" s="2">
        <v>27699</v>
      </c>
      <c r="K7" s="2">
        <v>30987</v>
      </c>
      <c r="L7" s="2">
        <v>30987</v>
      </c>
      <c r="M7" s="2">
        <v>30987</v>
      </c>
      <c r="N7" s="2">
        <v>30987</v>
      </c>
      <c r="O7" s="2">
        <v>29891</v>
      </c>
      <c r="P7" s="2">
        <v>27699</v>
      </c>
      <c r="Q7" s="2">
        <v>30987</v>
      </c>
      <c r="R7" s="2">
        <v>30987</v>
      </c>
      <c r="S7" s="2">
        <v>28430</v>
      </c>
      <c r="T7" s="2">
        <v>30987</v>
      </c>
      <c r="U7" s="2">
        <v>30987</v>
      </c>
      <c r="V7" s="2">
        <v>33178</v>
      </c>
      <c r="W7" s="2">
        <v>34274</v>
      </c>
      <c r="X7" s="2">
        <v>33178</v>
      </c>
      <c r="Y7" s="2">
        <v>33178</v>
      </c>
    </row>
    <row r="8" spans="1:25" x14ac:dyDescent="0.25">
      <c r="A8" t="s">
        <v>13</v>
      </c>
      <c r="B8" t="s">
        <v>14</v>
      </c>
      <c r="C8" s="2">
        <v>27485</v>
      </c>
      <c r="D8" s="2">
        <v>27485</v>
      </c>
      <c r="E8" s="2">
        <v>28946</v>
      </c>
      <c r="F8" s="2">
        <v>28946</v>
      </c>
      <c r="G8" s="2">
        <v>31138</v>
      </c>
      <c r="H8" s="2">
        <v>27485</v>
      </c>
      <c r="I8" s="2">
        <v>31138</v>
      </c>
      <c r="J8" s="2">
        <v>27485</v>
      </c>
      <c r="K8" s="2">
        <v>30773</v>
      </c>
      <c r="L8" s="2">
        <v>30773</v>
      </c>
      <c r="M8" s="2">
        <v>30773</v>
      </c>
      <c r="N8" s="2">
        <v>30773</v>
      </c>
      <c r="O8" s="2">
        <v>29677</v>
      </c>
      <c r="P8" s="2">
        <v>27485</v>
      </c>
      <c r="Q8" s="2">
        <v>30773</v>
      </c>
      <c r="R8" s="2">
        <v>30773</v>
      </c>
      <c r="S8" s="2">
        <v>28216</v>
      </c>
      <c r="T8" s="2">
        <v>30773</v>
      </c>
      <c r="U8" s="2">
        <v>30773</v>
      </c>
      <c r="V8" s="2">
        <v>32964</v>
      </c>
      <c r="W8" s="2">
        <v>34060</v>
      </c>
      <c r="X8" s="2">
        <v>32964</v>
      </c>
      <c r="Y8" s="2">
        <v>32964</v>
      </c>
    </row>
    <row r="9" spans="1:25" x14ac:dyDescent="0.25">
      <c r="A9" t="s">
        <v>15</v>
      </c>
    </row>
    <row r="10" spans="1:25" x14ac:dyDescent="0.25">
      <c r="A10" t="s">
        <v>16</v>
      </c>
    </row>
    <row r="11" spans="1:25" x14ac:dyDescent="0.25">
      <c r="A11" t="s">
        <v>17</v>
      </c>
      <c r="B11" t="s">
        <v>18</v>
      </c>
      <c r="C11">
        <v>2482.4389999999999</v>
      </c>
      <c r="D11">
        <v>116.23399999999999</v>
      </c>
      <c r="E11">
        <v>40.65</v>
      </c>
      <c r="F11">
        <v>274.858</v>
      </c>
      <c r="G11">
        <v>75.575000000000003</v>
      </c>
      <c r="H11">
        <v>185.54300000000001</v>
      </c>
      <c r="I11">
        <v>196.636</v>
      </c>
      <c r="J11">
        <v>369.303</v>
      </c>
      <c r="K11">
        <v>606.12400000000002</v>
      </c>
      <c r="L11">
        <v>30.021999999999998</v>
      </c>
      <c r="M11">
        <v>423.20499999999998</v>
      </c>
      <c r="N11">
        <v>78.001000000000005</v>
      </c>
      <c r="O11">
        <v>57.091000000000001</v>
      </c>
      <c r="P11">
        <v>150.434</v>
      </c>
      <c r="Q11">
        <v>31.238</v>
      </c>
      <c r="R11">
        <v>117.31</v>
      </c>
      <c r="S11">
        <v>30.356000000000002</v>
      </c>
      <c r="T11">
        <v>197.65299999999999</v>
      </c>
      <c r="U11">
        <v>39.082000000000001</v>
      </c>
      <c r="V11">
        <v>39.082000000000001</v>
      </c>
      <c r="W11">
        <v>81.846000000000004</v>
      </c>
      <c r="X11">
        <v>52.146000000000001</v>
      </c>
      <c r="Y11">
        <v>99.23</v>
      </c>
    </row>
    <row r="12" spans="1:25" x14ac:dyDescent="0.25">
      <c r="A12" t="s">
        <v>19</v>
      </c>
      <c r="B12" t="s">
        <v>19</v>
      </c>
      <c r="C12">
        <v>5.8780000000000001</v>
      </c>
      <c r="D12">
        <v>9.5830000000000002</v>
      </c>
      <c r="E12">
        <v>11.56</v>
      </c>
      <c r="F12">
        <v>7.3390000000000004</v>
      </c>
      <c r="G12">
        <v>12.678000000000001</v>
      </c>
      <c r="H12">
        <v>4.4390000000000001</v>
      </c>
      <c r="I12">
        <v>5.3479999999999999</v>
      </c>
      <c r="J12">
        <v>7.9459999999999997</v>
      </c>
      <c r="K12">
        <v>6.5860000000000003</v>
      </c>
      <c r="L12">
        <v>1.498</v>
      </c>
      <c r="M12">
        <v>6.0129999999999999</v>
      </c>
      <c r="N12">
        <v>5.2690000000000001</v>
      </c>
      <c r="O12">
        <v>5.5730000000000004</v>
      </c>
      <c r="P12">
        <v>4.9379999999999997</v>
      </c>
      <c r="Q12">
        <v>7.24</v>
      </c>
      <c r="R12">
        <v>8.92</v>
      </c>
      <c r="S12">
        <v>5.2380000000000004</v>
      </c>
      <c r="T12">
        <v>5.327</v>
      </c>
      <c r="U12">
        <v>2.9750000000000001</v>
      </c>
      <c r="V12">
        <v>2.9750000000000001</v>
      </c>
      <c r="W12">
        <v>6.0330000000000004</v>
      </c>
      <c r="X12">
        <v>3.9790000000000001</v>
      </c>
      <c r="Y12">
        <v>2.7759999999999998</v>
      </c>
    </row>
    <row r="13" spans="1:25" x14ac:dyDescent="0.25">
      <c r="A13" t="s">
        <v>27</v>
      </c>
      <c r="B13" t="s">
        <v>28</v>
      </c>
      <c r="C13">
        <v>1.7270000000000001</v>
      </c>
      <c r="D13">
        <v>101.57599999999999</v>
      </c>
      <c r="E13">
        <v>37.033999999999999</v>
      </c>
      <c r="F13">
        <v>56.606000000000002</v>
      </c>
      <c r="G13">
        <v>11.565</v>
      </c>
      <c r="H13">
        <v>6.6360000000000001</v>
      </c>
      <c r="I13">
        <v>12.455</v>
      </c>
      <c r="J13">
        <v>6.3029999999999999</v>
      </c>
      <c r="K13">
        <v>8.6669999999999998</v>
      </c>
      <c r="L13">
        <v>140.083</v>
      </c>
      <c r="M13">
        <v>0.33300000000000002</v>
      </c>
      <c r="N13">
        <v>23.346</v>
      </c>
      <c r="O13">
        <v>6.1539999999999999</v>
      </c>
      <c r="P13">
        <v>9.4E-2</v>
      </c>
      <c r="Q13">
        <v>37.363999999999997</v>
      </c>
      <c r="R13">
        <v>97.605999999999995</v>
      </c>
      <c r="S13">
        <v>34.225999999999999</v>
      </c>
      <c r="T13">
        <v>0.45500000000000002</v>
      </c>
      <c r="U13">
        <v>2.3940000000000001</v>
      </c>
      <c r="V13">
        <v>2.3940000000000001</v>
      </c>
      <c r="W13">
        <v>15.121</v>
      </c>
      <c r="X13">
        <v>8.3160000000000007</v>
      </c>
      <c r="Y13">
        <v>3.1</v>
      </c>
    </row>
    <row r="14" spans="1:25" x14ac:dyDescent="0.25">
      <c r="A14" t="s">
        <v>33</v>
      </c>
      <c r="B14" t="s">
        <v>34</v>
      </c>
      <c r="C14">
        <v>2.6139999999999999</v>
      </c>
      <c r="D14">
        <v>0.96699999999999997</v>
      </c>
      <c r="E14">
        <v>1.4139999999999999</v>
      </c>
      <c r="F14">
        <v>1.306</v>
      </c>
      <c r="G14">
        <v>2.5710000000000002</v>
      </c>
      <c r="H14">
        <v>1.8540000000000001</v>
      </c>
      <c r="I14">
        <v>2.0699999999999998</v>
      </c>
      <c r="J14">
        <v>2.3029999999999999</v>
      </c>
      <c r="K14">
        <v>1.851</v>
      </c>
      <c r="L14">
        <v>0.64100000000000001</v>
      </c>
      <c r="M14">
        <v>5.0990000000000002</v>
      </c>
      <c r="N14">
        <v>1.4890000000000001</v>
      </c>
      <c r="O14">
        <v>2.2410000000000001</v>
      </c>
      <c r="P14">
        <v>5.5679999999999996</v>
      </c>
      <c r="Q14">
        <v>1.7290000000000001</v>
      </c>
      <c r="R14">
        <v>1.1259999999999999</v>
      </c>
      <c r="S14">
        <v>2</v>
      </c>
      <c r="T14">
        <v>3.9460000000000002</v>
      </c>
      <c r="U14">
        <v>4.97</v>
      </c>
      <c r="V14">
        <v>4.97</v>
      </c>
      <c r="W14">
        <v>1.9630000000000001</v>
      </c>
      <c r="X14">
        <v>2.6389999999999998</v>
      </c>
      <c r="Y14">
        <v>1.9330000000000001</v>
      </c>
    </row>
    <row r="15" spans="1:25" x14ac:dyDescent="0.25">
      <c r="A15" t="s">
        <v>36</v>
      </c>
      <c r="B15" t="s">
        <v>37</v>
      </c>
      <c r="C15">
        <v>3310.335</v>
      </c>
      <c r="D15">
        <v>162.233</v>
      </c>
      <c r="E15">
        <v>55.377000000000002</v>
      </c>
      <c r="F15">
        <v>371.88499999999999</v>
      </c>
      <c r="G15">
        <v>111.59</v>
      </c>
      <c r="H15">
        <v>239.273</v>
      </c>
      <c r="I15">
        <v>241.762</v>
      </c>
      <c r="J15">
        <v>489.03500000000003</v>
      </c>
      <c r="K15">
        <v>721.375</v>
      </c>
      <c r="L15">
        <v>30.468</v>
      </c>
      <c r="M15">
        <v>525.50300000000004</v>
      </c>
      <c r="N15">
        <v>89.823999999999998</v>
      </c>
      <c r="O15">
        <v>72.585999999999999</v>
      </c>
      <c r="P15">
        <v>192.852</v>
      </c>
      <c r="Q15">
        <v>28.954999999999998</v>
      </c>
      <c r="R15">
        <v>122.004</v>
      </c>
      <c r="S15">
        <v>35.124000000000002</v>
      </c>
      <c r="T15">
        <v>208.011</v>
      </c>
      <c r="U15">
        <v>26.15</v>
      </c>
      <c r="V15">
        <v>26.15</v>
      </c>
      <c r="W15">
        <v>95.734999999999999</v>
      </c>
      <c r="X15">
        <v>68.510999999999996</v>
      </c>
      <c r="Y15">
        <v>177.499</v>
      </c>
    </row>
    <row r="16" spans="1:25" x14ac:dyDescent="0.25">
      <c r="A16" t="s">
        <v>38</v>
      </c>
      <c r="B16" t="s">
        <v>39</v>
      </c>
      <c r="C16">
        <v>1879.078</v>
      </c>
      <c r="D16">
        <v>83.593000000000004</v>
      </c>
      <c r="E16">
        <v>30.527999999999999</v>
      </c>
      <c r="F16">
        <v>165.833</v>
      </c>
      <c r="G16">
        <v>50.188000000000002</v>
      </c>
      <c r="H16">
        <v>147.30600000000001</v>
      </c>
      <c r="I16">
        <v>166.41200000000001</v>
      </c>
      <c r="J16">
        <v>285.483</v>
      </c>
      <c r="K16">
        <v>464.404</v>
      </c>
      <c r="L16">
        <v>34.055</v>
      </c>
      <c r="M16">
        <v>352.09800000000001</v>
      </c>
      <c r="N16">
        <v>63.753999999999998</v>
      </c>
      <c r="O16">
        <v>43.526000000000003</v>
      </c>
      <c r="P16">
        <v>120.363</v>
      </c>
      <c r="Q16">
        <v>19.347999999999999</v>
      </c>
      <c r="R16">
        <v>87.126000000000005</v>
      </c>
      <c r="S16">
        <v>27.707999999999998</v>
      </c>
      <c r="T16">
        <v>140.73599999999999</v>
      </c>
      <c r="U16">
        <v>35.411999999999999</v>
      </c>
      <c r="V16">
        <v>35.411999999999999</v>
      </c>
      <c r="W16">
        <v>43.896999999999998</v>
      </c>
      <c r="X16">
        <v>33.353999999999999</v>
      </c>
      <c r="Y16">
        <v>113.10599999999999</v>
      </c>
    </row>
    <row r="17" spans="1:25" x14ac:dyDescent="0.25">
      <c r="A17" t="s">
        <v>48</v>
      </c>
      <c r="B17" t="s">
        <v>49</v>
      </c>
      <c r="C17">
        <v>1.272</v>
      </c>
      <c r="D17">
        <v>1.3839999999999999</v>
      </c>
      <c r="E17">
        <v>1.456</v>
      </c>
      <c r="F17">
        <v>1.2190000000000001</v>
      </c>
      <c r="G17">
        <v>1.468</v>
      </c>
      <c r="H17">
        <v>1.0449999999999999</v>
      </c>
      <c r="I17">
        <v>1.008</v>
      </c>
      <c r="J17">
        <v>1.232</v>
      </c>
      <c r="K17">
        <v>1.2110000000000001</v>
      </c>
      <c r="L17">
        <v>0.84599999999999997</v>
      </c>
      <c r="M17">
        <v>1.49</v>
      </c>
      <c r="N17">
        <v>0.96499999999999997</v>
      </c>
      <c r="O17">
        <v>0.81100000000000005</v>
      </c>
      <c r="P17">
        <v>0.90200000000000002</v>
      </c>
      <c r="Q17">
        <v>0.79700000000000004</v>
      </c>
      <c r="R17">
        <v>1.2829999999999999</v>
      </c>
      <c r="S17">
        <v>0.89300000000000002</v>
      </c>
      <c r="T17">
        <v>0.76900000000000002</v>
      </c>
      <c r="U17">
        <v>0.86199999999999999</v>
      </c>
      <c r="V17">
        <v>0.86199999999999999</v>
      </c>
      <c r="W17">
        <v>0.78900000000000003</v>
      </c>
      <c r="X17">
        <v>0.69399999999999995</v>
      </c>
      <c r="Y17">
        <v>0</v>
      </c>
    </row>
    <row r="18" spans="1:25" x14ac:dyDescent="0.25">
      <c r="A18" t="s">
        <v>50</v>
      </c>
      <c r="B18" t="s">
        <v>51</v>
      </c>
      <c r="C18">
        <v>1.633</v>
      </c>
      <c r="D18">
        <v>2.6059999999999999</v>
      </c>
      <c r="E18">
        <v>2.4710000000000001</v>
      </c>
      <c r="F18">
        <v>2.2309999999999999</v>
      </c>
      <c r="G18">
        <v>2.2829999999999999</v>
      </c>
      <c r="H18">
        <v>0.98599999999999999</v>
      </c>
      <c r="I18">
        <v>1.1950000000000001</v>
      </c>
      <c r="J18">
        <v>1.6080000000000001</v>
      </c>
      <c r="K18">
        <v>1.508</v>
      </c>
      <c r="L18">
        <v>0.75600000000000001</v>
      </c>
      <c r="M18">
        <v>1.3939999999999999</v>
      </c>
      <c r="N18">
        <v>1.018</v>
      </c>
      <c r="O18">
        <v>0.92800000000000005</v>
      </c>
      <c r="P18">
        <v>1</v>
      </c>
      <c r="Q18">
        <v>1.8360000000000001</v>
      </c>
      <c r="R18">
        <v>2.0630000000000002</v>
      </c>
      <c r="S18">
        <v>1.514</v>
      </c>
      <c r="T18">
        <v>1.544</v>
      </c>
      <c r="U18">
        <v>1.056</v>
      </c>
      <c r="V18">
        <v>1.056</v>
      </c>
      <c r="W18">
        <v>1.504</v>
      </c>
      <c r="X18">
        <v>0.89300000000000002</v>
      </c>
      <c r="Y18">
        <v>0</v>
      </c>
    </row>
    <row r="19" spans="1:25" x14ac:dyDescent="0.25">
      <c r="A19" t="s">
        <v>63</v>
      </c>
      <c r="B19" t="s">
        <v>64</v>
      </c>
      <c r="C19">
        <v>67714.046000000002</v>
      </c>
      <c r="D19">
        <v>7077.3729999999996</v>
      </c>
      <c r="E19">
        <v>2742.4160000000002</v>
      </c>
      <c r="F19">
        <v>12339.800999999999</v>
      </c>
      <c r="G19">
        <v>5029.3509999999997</v>
      </c>
      <c r="H19">
        <v>5328.3059999999996</v>
      </c>
      <c r="I19">
        <v>5816.62</v>
      </c>
      <c r="J19">
        <v>17537.595000000001</v>
      </c>
      <c r="K19">
        <v>23562.348000000002</v>
      </c>
      <c r="L19">
        <v>214.667</v>
      </c>
      <c r="M19">
        <v>12476.657999999999</v>
      </c>
      <c r="N19">
        <v>2913.2849999999999</v>
      </c>
      <c r="O19">
        <v>1856.8440000000001</v>
      </c>
      <c r="P19">
        <v>5118.5789999999997</v>
      </c>
      <c r="Q19">
        <v>1436.6289999999999</v>
      </c>
      <c r="R19">
        <v>6512.9030000000002</v>
      </c>
      <c r="S19">
        <v>1116.646</v>
      </c>
      <c r="T19">
        <v>7892.5619999999999</v>
      </c>
      <c r="U19">
        <v>710.779</v>
      </c>
      <c r="V19">
        <v>710.779</v>
      </c>
      <c r="W19">
        <v>3813.1410000000001</v>
      </c>
      <c r="X19">
        <v>1336.652</v>
      </c>
      <c r="Y19">
        <v>2629.8989999999999</v>
      </c>
    </row>
    <row r="20" spans="1:25" x14ac:dyDescent="0.25">
      <c r="A20" t="s">
        <v>65</v>
      </c>
      <c r="B20" t="s">
        <v>66</v>
      </c>
      <c r="C20">
        <v>4.5330000000000004</v>
      </c>
      <c r="D20">
        <v>4.5279999999999996</v>
      </c>
      <c r="E20">
        <v>3.738</v>
      </c>
      <c r="F20">
        <v>4.4189999999999996</v>
      </c>
      <c r="G20">
        <v>3.3140000000000001</v>
      </c>
      <c r="H20">
        <v>4.1769999999999996</v>
      </c>
      <c r="I20">
        <v>3.5219999999999998</v>
      </c>
      <c r="J20">
        <v>3.6</v>
      </c>
      <c r="K20">
        <v>3.9249999999999998</v>
      </c>
      <c r="L20">
        <v>8.593</v>
      </c>
      <c r="M20">
        <v>4.6970000000000001</v>
      </c>
      <c r="N20">
        <v>3.823</v>
      </c>
      <c r="O20">
        <v>3.0640000000000001</v>
      </c>
      <c r="P20">
        <v>3.4039999999999999</v>
      </c>
      <c r="Q20">
        <v>3.4329999999999998</v>
      </c>
      <c r="R20">
        <v>3.7679999999999998</v>
      </c>
      <c r="S20">
        <v>4.1390000000000002</v>
      </c>
      <c r="T20">
        <v>4.2990000000000004</v>
      </c>
      <c r="U20">
        <v>6.6349999999999998</v>
      </c>
      <c r="V20">
        <v>6.6349999999999998</v>
      </c>
      <c r="W20">
        <v>4.0609999999999999</v>
      </c>
      <c r="X20">
        <v>3.6320000000000001</v>
      </c>
      <c r="Y20">
        <v>7.7</v>
      </c>
    </row>
    <row r="21" spans="1:25" x14ac:dyDescent="0.25">
      <c r="A21" t="s">
        <v>67</v>
      </c>
      <c r="B21" t="s">
        <v>68</v>
      </c>
      <c r="C21">
        <v>2.7269999999999999</v>
      </c>
      <c r="D21">
        <v>2.1819999999999999</v>
      </c>
      <c r="E21">
        <v>2.1030000000000002</v>
      </c>
      <c r="F21">
        <v>2.242</v>
      </c>
      <c r="G21">
        <v>2.2170000000000001</v>
      </c>
      <c r="H21">
        <v>2.3940000000000001</v>
      </c>
      <c r="I21">
        <v>3.4239999999999999</v>
      </c>
      <c r="J21">
        <v>2.4239999999999999</v>
      </c>
      <c r="K21">
        <v>2.4239999999999999</v>
      </c>
      <c r="L21">
        <v>1.083</v>
      </c>
      <c r="M21">
        <v>2.444</v>
      </c>
      <c r="N21">
        <v>2.3849999999999998</v>
      </c>
      <c r="O21">
        <v>3.6150000000000002</v>
      </c>
      <c r="P21">
        <v>2.75</v>
      </c>
      <c r="Q21">
        <v>2.7269999999999999</v>
      </c>
      <c r="R21">
        <v>2.4849999999999999</v>
      </c>
      <c r="S21">
        <v>2.548</v>
      </c>
      <c r="T21">
        <v>2.3330000000000002</v>
      </c>
      <c r="U21">
        <v>1.5760000000000001</v>
      </c>
      <c r="V21">
        <v>1.5760000000000001</v>
      </c>
      <c r="W21">
        <v>2</v>
      </c>
      <c r="X21">
        <v>3</v>
      </c>
      <c r="Y21">
        <v>1</v>
      </c>
    </row>
    <row r="22" spans="1:25" x14ac:dyDescent="0.25">
      <c r="A22" t="s">
        <v>73</v>
      </c>
      <c r="B22" t="s">
        <v>74</v>
      </c>
      <c r="C22">
        <v>0.88100000000000001</v>
      </c>
      <c r="D22">
        <v>0.94</v>
      </c>
      <c r="E22">
        <v>0.90300000000000002</v>
      </c>
      <c r="F22">
        <v>0.82899999999999996</v>
      </c>
      <c r="G22">
        <v>0.97699999999999998</v>
      </c>
      <c r="H22">
        <v>1.0329999999999999</v>
      </c>
      <c r="I22">
        <v>0.78100000000000003</v>
      </c>
      <c r="J22">
        <v>0.90800000000000003</v>
      </c>
      <c r="K22">
        <v>0.86799999999999999</v>
      </c>
      <c r="L22">
        <v>1.619</v>
      </c>
      <c r="M22">
        <v>0.97899999999999998</v>
      </c>
      <c r="N22">
        <v>0.84699999999999998</v>
      </c>
      <c r="O22">
        <v>0.68600000000000005</v>
      </c>
      <c r="P22">
        <v>0.84299999999999997</v>
      </c>
      <c r="Q22">
        <v>0.88100000000000001</v>
      </c>
      <c r="R22">
        <v>0.83</v>
      </c>
      <c r="S22">
        <v>0.96599999999999997</v>
      </c>
      <c r="T22">
        <v>0.96499999999999997</v>
      </c>
      <c r="U22">
        <v>1.9139999999999999</v>
      </c>
      <c r="V22">
        <v>1.9139999999999999</v>
      </c>
      <c r="W22">
        <v>0.78800000000000003</v>
      </c>
      <c r="X22">
        <v>0.72499999999999998</v>
      </c>
      <c r="Y22">
        <v>1.1830000000000001</v>
      </c>
    </row>
    <row r="23" spans="1:25" x14ac:dyDescent="0.25">
      <c r="A23" t="s">
        <v>75</v>
      </c>
      <c r="B23" t="s">
        <v>76</v>
      </c>
      <c r="C23">
        <v>0.82499999999999996</v>
      </c>
      <c r="D23">
        <v>0.81299999999999994</v>
      </c>
      <c r="E23">
        <v>1.08</v>
      </c>
      <c r="F23">
        <v>0.81100000000000005</v>
      </c>
      <c r="G23">
        <v>1.163</v>
      </c>
      <c r="H23">
        <v>0.626</v>
      </c>
      <c r="I23">
        <v>0.92200000000000004</v>
      </c>
      <c r="J23">
        <v>0.73299999999999998</v>
      </c>
      <c r="K23">
        <v>0.82899999999999996</v>
      </c>
      <c r="L23">
        <v>0.35699999999999998</v>
      </c>
      <c r="M23">
        <v>0.89800000000000002</v>
      </c>
      <c r="N23">
        <v>0.72599999999999998</v>
      </c>
      <c r="O23">
        <v>0.64100000000000001</v>
      </c>
      <c r="P23">
        <v>0.67500000000000004</v>
      </c>
      <c r="Q23">
        <v>0.68600000000000005</v>
      </c>
      <c r="R23">
        <v>0.93500000000000005</v>
      </c>
      <c r="S23">
        <v>0.54300000000000004</v>
      </c>
      <c r="T23">
        <v>0.76300000000000001</v>
      </c>
      <c r="U23">
        <v>0.56699999999999995</v>
      </c>
      <c r="V23">
        <v>0.56699999999999995</v>
      </c>
      <c r="W23">
        <v>0.85</v>
      </c>
      <c r="X23">
        <v>0.54300000000000004</v>
      </c>
      <c r="Y23">
        <v>0.65800000000000003</v>
      </c>
    </row>
    <row r="24" spans="1:25" x14ac:dyDescent="0.25">
      <c r="A24" t="s">
        <v>77</v>
      </c>
      <c r="B24" t="s">
        <v>78</v>
      </c>
      <c r="C24">
        <v>0.438</v>
      </c>
      <c r="D24">
        <v>0.54700000000000004</v>
      </c>
      <c r="E24">
        <v>0.47199999999999998</v>
      </c>
      <c r="F24">
        <v>0.42499999999999999</v>
      </c>
      <c r="G24">
        <v>0.40100000000000002</v>
      </c>
      <c r="H24">
        <v>0.376</v>
      </c>
      <c r="I24">
        <v>0.35</v>
      </c>
      <c r="J24">
        <v>0.34499999999999997</v>
      </c>
      <c r="K24">
        <v>0.38300000000000001</v>
      </c>
      <c r="L24">
        <v>0.69899999999999995</v>
      </c>
      <c r="M24">
        <v>0.33200000000000002</v>
      </c>
      <c r="N24">
        <v>0.34699999999999998</v>
      </c>
      <c r="O24">
        <v>0.245</v>
      </c>
      <c r="P24">
        <v>0.38400000000000001</v>
      </c>
      <c r="Q24">
        <v>0.33700000000000002</v>
      </c>
      <c r="R24">
        <v>0.32700000000000001</v>
      </c>
      <c r="S24">
        <v>0.40200000000000002</v>
      </c>
      <c r="T24">
        <v>0.502</v>
      </c>
      <c r="U24">
        <v>0.629</v>
      </c>
      <c r="V24">
        <v>0.629</v>
      </c>
      <c r="W24">
        <v>0.40699999999999997</v>
      </c>
      <c r="X24">
        <v>0.31</v>
      </c>
      <c r="Y24">
        <v>0.47899999999999998</v>
      </c>
    </row>
    <row r="25" spans="1:25" x14ac:dyDescent="0.25">
      <c r="A25" t="s">
        <v>79</v>
      </c>
      <c r="B25" t="s">
        <v>80</v>
      </c>
      <c r="C25">
        <v>1.6060000000000001</v>
      </c>
      <c r="D25">
        <v>1.4850000000000001</v>
      </c>
      <c r="E25">
        <v>1.345</v>
      </c>
      <c r="F25">
        <v>1.4830000000000001</v>
      </c>
      <c r="G25">
        <v>1.2609999999999999</v>
      </c>
      <c r="H25">
        <v>1.3640000000000001</v>
      </c>
      <c r="I25">
        <v>1.913</v>
      </c>
      <c r="J25">
        <v>1.4550000000000001</v>
      </c>
      <c r="K25">
        <v>1.167</v>
      </c>
      <c r="L25">
        <v>0.7</v>
      </c>
      <c r="M25">
        <v>1.167</v>
      </c>
      <c r="N25">
        <v>1.208</v>
      </c>
      <c r="O25">
        <v>2.0830000000000002</v>
      </c>
      <c r="P25">
        <v>1.758</v>
      </c>
      <c r="Q25">
        <v>1.292</v>
      </c>
      <c r="R25">
        <v>1.292</v>
      </c>
      <c r="S25">
        <v>1.548</v>
      </c>
      <c r="T25">
        <v>1.125</v>
      </c>
      <c r="U25">
        <v>0.375</v>
      </c>
      <c r="V25">
        <v>0.375</v>
      </c>
      <c r="W25">
        <v>1.2</v>
      </c>
      <c r="X25">
        <v>1.889</v>
      </c>
      <c r="Y25">
        <v>1</v>
      </c>
    </row>
    <row r="26" spans="1:25" x14ac:dyDescent="0.25">
      <c r="A26" t="s">
        <v>81</v>
      </c>
      <c r="B26" t="s">
        <v>82</v>
      </c>
      <c r="C26">
        <v>1.0940000000000001</v>
      </c>
      <c r="D26">
        <v>0.68799999999999994</v>
      </c>
      <c r="E26">
        <v>0.75</v>
      </c>
      <c r="F26">
        <v>0.60699999999999998</v>
      </c>
      <c r="G26">
        <v>0.95499999999999996</v>
      </c>
      <c r="H26">
        <v>1.0940000000000001</v>
      </c>
      <c r="I26">
        <v>1.3640000000000001</v>
      </c>
      <c r="J26">
        <v>0.96899999999999997</v>
      </c>
      <c r="K26">
        <v>1.0429999999999999</v>
      </c>
      <c r="L26">
        <v>0.57899999999999996</v>
      </c>
      <c r="M26">
        <v>1.2609999999999999</v>
      </c>
      <c r="N26">
        <v>1.1299999999999999</v>
      </c>
      <c r="O26">
        <v>1.391</v>
      </c>
      <c r="P26">
        <v>1.0620000000000001</v>
      </c>
      <c r="Q26">
        <v>0.73899999999999999</v>
      </c>
      <c r="R26">
        <v>0.65200000000000002</v>
      </c>
      <c r="S26">
        <v>1.0669999999999999</v>
      </c>
      <c r="T26">
        <v>0.65200000000000002</v>
      </c>
      <c r="U26">
        <v>0.73899999999999999</v>
      </c>
      <c r="V26">
        <v>0.73899999999999999</v>
      </c>
      <c r="W26">
        <v>0.42899999999999999</v>
      </c>
      <c r="X26">
        <v>0.88200000000000001</v>
      </c>
      <c r="Y26">
        <v>0</v>
      </c>
    </row>
    <row r="27" spans="1:25" x14ac:dyDescent="0.25">
      <c r="A27" t="s">
        <v>83</v>
      </c>
      <c r="B27" t="s">
        <v>84</v>
      </c>
      <c r="C27">
        <v>59099.442999999999</v>
      </c>
      <c r="D27">
        <v>5885.6509999999998</v>
      </c>
      <c r="E27">
        <v>2364.1990000000001</v>
      </c>
      <c r="F27">
        <v>12321.117</v>
      </c>
      <c r="G27">
        <v>5108.4309999999996</v>
      </c>
      <c r="H27">
        <v>4996.62</v>
      </c>
      <c r="I27">
        <v>6909.491</v>
      </c>
      <c r="J27">
        <v>15279.826999999999</v>
      </c>
      <c r="K27">
        <v>26238.915000000001</v>
      </c>
      <c r="L27">
        <v>211.208</v>
      </c>
      <c r="M27">
        <v>13627.061</v>
      </c>
      <c r="N27">
        <v>2980.0929999999998</v>
      </c>
      <c r="O27">
        <v>2035.742</v>
      </c>
      <c r="P27">
        <v>4944.598</v>
      </c>
      <c r="Q27">
        <v>1002.886</v>
      </c>
      <c r="R27">
        <v>5626.268</v>
      </c>
      <c r="S27">
        <v>942.89099999999996</v>
      </c>
      <c r="T27">
        <v>8814.2579999999998</v>
      </c>
      <c r="U27">
        <v>661.75300000000004</v>
      </c>
      <c r="V27">
        <v>661.75300000000004</v>
      </c>
      <c r="W27">
        <v>3235.5970000000002</v>
      </c>
      <c r="X27">
        <v>1384.758</v>
      </c>
      <c r="Y27">
        <v>4971.0969999999998</v>
      </c>
    </row>
    <row r="28" spans="1:25" x14ac:dyDescent="0.25">
      <c r="A28" t="s">
        <v>85</v>
      </c>
      <c r="B28" t="s">
        <v>86</v>
      </c>
      <c r="C28">
        <v>52967.523000000001</v>
      </c>
      <c r="D28">
        <v>5613.3329999999996</v>
      </c>
      <c r="E28">
        <v>1866.26</v>
      </c>
      <c r="F28">
        <v>12881.484</v>
      </c>
      <c r="G28">
        <v>2710.6480000000001</v>
      </c>
      <c r="H28">
        <v>4072.1060000000002</v>
      </c>
      <c r="I28">
        <v>5827.58</v>
      </c>
      <c r="J28">
        <v>13275.093000000001</v>
      </c>
      <c r="K28">
        <v>18111.637999999999</v>
      </c>
      <c r="L28">
        <v>198.768</v>
      </c>
      <c r="M28">
        <v>10637.120999999999</v>
      </c>
      <c r="N28">
        <v>2446.346</v>
      </c>
      <c r="O28">
        <v>1633.6669999999999</v>
      </c>
      <c r="P28">
        <v>5028.326</v>
      </c>
      <c r="Q28">
        <v>1703.12</v>
      </c>
      <c r="R28">
        <v>8974.7710000000006</v>
      </c>
      <c r="S28">
        <v>1300.7059999999999</v>
      </c>
      <c r="T28">
        <v>11408.3</v>
      </c>
      <c r="U28">
        <v>927.54399999999998</v>
      </c>
      <c r="V28">
        <v>927.54399999999998</v>
      </c>
      <c r="W28">
        <v>4459.0640000000003</v>
      </c>
      <c r="X28">
        <v>1350.5</v>
      </c>
      <c r="Y28" t="s">
        <v>215</v>
      </c>
    </row>
    <row r="29" spans="1:25" x14ac:dyDescent="0.25">
      <c r="A29" t="s">
        <v>87</v>
      </c>
      <c r="B29" t="s">
        <v>88</v>
      </c>
      <c r="C29">
        <v>3.8340000000000001</v>
      </c>
      <c r="D29">
        <v>3.4</v>
      </c>
      <c r="E29">
        <v>3.2080000000000002</v>
      </c>
      <c r="F29">
        <v>3.976</v>
      </c>
      <c r="G29">
        <v>3.51</v>
      </c>
      <c r="H29">
        <v>4.1840000000000002</v>
      </c>
      <c r="I29">
        <v>3.1920000000000002</v>
      </c>
      <c r="J29">
        <v>3.157</v>
      </c>
      <c r="K29">
        <v>3.47</v>
      </c>
      <c r="L29">
        <v>7.6</v>
      </c>
      <c r="M29">
        <v>4.3419999999999996</v>
      </c>
      <c r="N29">
        <v>3.6259999999999999</v>
      </c>
      <c r="O29">
        <v>2.9020000000000001</v>
      </c>
      <c r="P29">
        <v>3.2250000000000001</v>
      </c>
      <c r="Q29">
        <v>2.867</v>
      </c>
      <c r="R29">
        <v>3.0329999999999999</v>
      </c>
      <c r="S29">
        <v>3.4809999999999999</v>
      </c>
      <c r="T29">
        <v>3.5449999999999999</v>
      </c>
      <c r="U29">
        <v>4.2220000000000004</v>
      </c>
      <c r="V29">
        <v>4.2220000000000004</v>
      </c>
      <c r="W29">
        <v>3.5449999999999999</v>
      </c>
      <c r="X29">
        <v>3.411</v>
      </c>
      <c r="Y29">
        <v>6</v>
      </c>
    </row>
    <row r="30" spans="1:25" x14ac:dyDescent="0.25">
      <c r="A30" t="s">
        <v>89</v>
      </c>
      <c r="B30" t="s">
        <v>90</v>
      </c>
      <c r="C30">
        <v>4.2169999999999996</v>
      </c>
      <c r="D30">
        <v>4.5739999999999998</v>
      </c>
      <c r="E30">
        <v>3.4870000000000001</v>
      </c>
      <c r="F30">
        <v>4.1210000000000004</v>
      </c>
      <c r="G30">
        <v>2.956</v>
      </c>
      <c r="H30">
        <v>3.9609999999999999</v>
      </c>
      <c r="I30">
        <v>4.0960000000000001</v>
      </c>
      <c r="J30">
        <v>3.4470000000000001</v>
      </c>
      <c r="K30">
        <v>3.508</v>
      </c>
      <c r="L30">
        <v>10.536</v>
      </c>
      <c r="M30">
        <v>4.3410000000000002</v>
      </c>
      <c r="N30">
        <v>3.4510000000000001</v>
      </c>
      <c r="O30">
        <v>3.1219999999999999</v>
      </c>
      <c r="P30">
        <v>3.5230000000000001</v>
      </c>
      <c r="Q30">
        <v>3.2930000000000001</v>
      </c>
      <c r="R30">
        <v>4.75</v>
      </c>
      <c r="S30">
        <v>4.6029999999999998</v>
      </c>
      <c r="T30">
        <v>4.9450000000000003</v>
      </c>
      <c r="U30">
        <v>5.7919999999999998</v>
      </c>
      <c r="V30">
        <v>5.7919999999999998</v>
      </c>
      <c r="W30">
        <v>4.0830000000000002</v>
      </c>
      <c r="X30">
        <v>3.7109999999999999</v>
      </c>
      <c r="Y30" t="s">
        <v>215</v>
      </c>
    </row>
    <row r="31" spans="1:25" x14ac:dyDescent="0.25">
      <c r="A31" t="s">
        <v>91</v>
      </c>
      <c r="B31" t="s">
        <v>92</v>
      </c>
      <c r="C31">
        <v>0.91900000000000004</v>
      </c>
      <c r="D31">
        <v>1.01</v>
      </c>
      <c r="E31">
        <v>0.879</v>
      </c>
      <c r="F31">
        <v>0.89600000000000002</v>
      </c>
      <c r="G31">
        <v>0.85</v>
      </c>
      <c r="H31">
        <v>1.349</v>
      </c>
      <c r="I31">
        <v>0.81399999999999995</v>
      </c>
      <c r="J31">
        <v>1.111</v>
      </c>
      <c r="K31">
        <v>1.069</v>
      </c>
      <c r="L31">
        <v>2.218</v>
      </c>
      <c r="M31">
        <v>1.3009999999999999</v>
      </c>
      <c r="N31">
        <v>1.0129999999999999</v>
      </c>
      <c r="O31">
        <v>0.78300000000000003</v>
      </c>
      <c r="P31">
        <v>1.03</v>
      </c>
      <c r="Q31">
        <v>1.036</v>
      </c>
      <c r="R31">
        <v>0.93400000000000005</v>
      </c>
      <c r="S31">
        <v>1.135</v>
      </c>
      <c r="T31">
        <v>1.1559999999999999</v>
      </c>
      <c r="U31">
        <v>2.6459999999999999</v>
      </c>
      <c r="V31">
        <v>2.6459999999999999</v>
      </c>
      <c r="W31">
        <v>0.81599999999999995</v>
      </c>
      <c r="X31">
        <v>0.72499999999999998</v>
      </c>
      <c r="Y31">
        <v>0</v>
      </c>
    </row>
    <row r="32" spans="1:25" x14ac:dyDescent="0.25">
      <c r="A32" t="s">
        <v>93</v>
      </c>
      <c r="B32" t="s">
        <v>94</v>
      </c>
      <c r="C32">
        <v>1.4159999999999999</v>
      </c>
      <c r="D32">
        <v>2.0390000000000001</v>
      </c>
      <c r="E32">
        <v>1.732</v>
      </c>
      <c r="F32">
        <v>2.081</v>
      </c>
      <c r="G32">
        <v>1.6559999999999999</v>
      </c>
      <c r="H32">
        <v>1.359</v>
      </c>
      <c r="I32">
        <v>1.222</v>
      </c>
      <c r="J32">
        <v>1.401</v>
      </c>
      <c r="K32">
        <v>1.34</v>
      </c>
      <c r="L32">
        <v>1.71</v>
      </c>
      <c r="M32">
        <v>1.407</v>
      </c>
      <c r="N32">
        <v>1.175</v>
      </c>
      <c r="O32">
        <v>0.96499999999999997</v>
      </c>
      <c r="P32">
        <v>1.175</v>
      </c>
      <c r="Q32">
        <v>1.881</v>
      </c>
      <c r="R32">
        <v>2.1019999999999999</v>
      </c>
      <c r="S32">
        <v>1.5669999999999999</v>
      </c>
      <c r="T32">
        <v>1.95</v>
      </c>
      <c r="U32">
        <v>2.4009999999999998</v>
      </c>
      <c r="V32">
        <v>2.4009999999999998</v>
      </c>
      <c r="W32">
        <v>1.915</v>
      </c>
      <c r="X32">
        <v>1.395</v>
      </c>
      <c r="Y32" t="s">
        <v>215</v>
      </c>
    </row>
    <row r="33" spans="1:25" x14ac:dyDescent="0.25">
      <c r="A33" t="s">
        <v>95</v>
      </c>
      <c r="B33" t="s">
        <v>96</v>
      </c>
      <c r="C33">
        <v>1.105</v>
      </c>
      <c r="D33">
        <v>0.93600000000000005</v>
      </c>
      <c r="E33">
        <v>1.302</v>
      </c>
      <c r="F33">
        <v>0.97599999999999998</v>
      </c>
      <c r="G33">
        <v>1.3819999999999999</v>
      </c>
      <c r="H33">
        <v>0.65400000000000003</v>
      </c>
      <c r="I33">
        <v>1.153</v>
      </c>
      <c r="J33">
        <v>0.879</v>
      </c>
      <c r="K33">
        <v>0.96199999999999997</v>
      </c>
      <c r="L33">
        <v>0.221</v>
      </c>
      <c r="M33">
        <v>0.997</v>
      </c>
      <c r="N33">
        <v>0.86799999999999999</v>
      </c>
      <c r="O33">
        <v>0.83799999999999997</v>
      </c>
      <c r="P33">
        <v>0.85499999999999998</v>
      </c>
      <c r="Q33">
        <v>0.71299999999999997</v>
      </c>
      <c r="R33">
        <v>1.2709999999999999</v>
      </c>
      <c r="S33">
        <v>0.55100000000000005</v>
      </c>
      <c r="T33">
        <v>0.91200000000000003</v>
      </c>
      <c r="U33">
        <v>0.26200000000000001</v>
      </c>
      <c r="V33">
        <v>0.26200000000000001</v>
      </c>
      <c r="W33">
        <v>1.119</v>
      </c>
      <c r="X33">
        <v>0.57199999999999995</v>
      </c>
      <c r="Y33">
        <v>0</v>
      </c>
    </row>
    <row r="34" spans="1:25" x14ac:dyDescent="0.25">
      <c r="A34" t="s">
        <v>97</v>
      </c>
      <c r="B34" t="s">
        <v>98</v>
      </c>
      <c r="C34">
        <v>0.75600000000000001</v>
      </c>
      <c r="D34">
        <v>0.88300000000000001</v>
      </c>
      <c r="E34">
        <v>1.2190000000000001</v>
      </c>
      <c r="F34">
        <v>0.83</v>
      </c>
      <c r="G34">
        <v>1.018</v>
      </c>
      <c r="H34">
        <v>0.63900000000000001</v>
      </c>
      <c r="I34">
        <v>0.74099999999999999</v>
      </c>
      <c r="J34">
        <v>0.878</v>
      </c>
      <c r="K34">
        <v>0.95899999999999996</v>
      </c>
      <c r="L34">
        <v>0.35599999999999998</v>
      </c>
      <c r="M34">
        <v>1.008</v>
      </c>
      <c r="N34">
        <v>0.83799999999999997</v>
      </c>
      <c r="O34">
        <v>0.69499999999999995</v>
      </c>
      <c r="P34">
        <v>0.71699999999999997</v>
      </c>
      <c r="Q34">
        <v>0.59799999999999998</v>
      </c>
      <c r="R34">
        <v>0.64700000000000002</v>
      </c>
      <c r="S34">
        <v>0.63500000000000001</v>
      </c>
      <c r="T34">
        <v>0.74299999999999999</v>
      </c>
      <c r="U34">
        <v>0.46899999999999997</v>
      </c>
      <c r="V34">
        <v>0.46899999999999997</v>
      </c>
      <c r="W34">
        <v>1.052</v>
      </c>
      <c r="X34">
        <v>1.1599999999999999</v>
      </c>
      <c r="Y34" t="s">
        <v>215</v>
      </c>
    </row>
    <row r="35" spans="1:25" x14ac:dyDescent="0.25">
      <c r="A35" t="s">
        <v>99</v>
      </c>
      <c r="B35" t="s">
        <v>100</v>
      </c>
      <c r="C35">
        <v>0.46600000000000003</v>
      </c>
      <c r="D35">
        <v>0.48399999999999999</v>
      </c>
      <c r="E35">
        <v>0.53100000000000003</v>
      </c>
      <c r="F35">
        <v>0.41099999999999998</v>
      </c>
      <c r="G35">
        <v>0.48599999999999999</v>
      </c>
      <c r="H35">
        <v>0.49399999999999999</v>
      </c>
      <c r="I35">
        <v>0.42899999999999999</v>
      </c>
      <c r="J35">
        <v>0.36599999999999999</v>
      </c>
      <c r="K35">
        <v>0.32500000000000001</v>
      </c>
      <c r="L35">
        <v>0.626</v>
      </c>
      <c r="M35">
        <v>0.41499999999999998</v>
      </c>
      <c r="N35">
        <v>0.41299999999999998</v>
      </c>
      <c r="O35">
        <v>0.27500000000000002</v>
      </c>
      <c r="P35">
        <v>0.38800000000000001</v>
      </c>
      <c r="Q35">
        <v>0.34499999999999997</v>
      </c>
      <c r="R35">
        <v>0.29699999999999999</v>
      </c>
      <c r="S35">
        <v>0.33300000000000002</v>
      </c>
      <c r="T35">
        <v>0.32400000000000001</v>
      </c>
      <c r="U35">
        <v>0.13400000000000001</v>
      </c>
      <c r="V35">
        <v>0.13400000000000001</v>
      </c>
      <c r="W35">
        <v>0.44800000000000001</v>
      </c>
      <c r="X35">
        <v>0.317</v>
      </c>
      <c r="Y35">
        <v>0</v>
      </c>
    </row>
    <row r="36" spans="1:25" x14ac:dyDescent="0.25">
      <c r="A36" t="s">
        <v>101</v>
      </c>
      <c r="B36" t="s">
        <v>102</v>
      </c>
      <c r="C36">
        <v>0.46</v>
      </c>
      <c r="D36">
        <v>0.60099999999999998</v>
      </c>
      <c r="E36">
        <v>0.57099999999999995</v>
      </c>
      <c r="F36">
        <v>0.53300000000000003</v>
      </c>
      <c r="G36">
        <v>0.24</v>
      </c>
      <c r="H36">
        <v>0.82099999999999995</v>
      </c>
      <c r="I36">
        <v>0.30099999999999999</v>
      </c>
      <c r="J36">
        <v>0.36799999999999999</v>
      </c>
      <c r="K36">
        <v>0.39</v>
      </c>
      <c r="L36">
        <v>1.0760000000000001</v>
      </c>
      <c r="M36">
        <v>0.24299999999999999</v>
      </c>
      <c r="N36">
        <v>0.40100000000000002</v>
      </c>
      <c r="O36">
        <v>0.36199999999999999</v>
      </c>
      <c r="P36">
        <v>0.45300000000000001</v>
      </c>
      <c r="Q36">
        <v>0.35599999999999998</v>
      </c>
      <c r="R36">
        <v>0.50800000000000001</v>
      </c>
      <c r="S36">
        <v>0.38400000000000001</v>
      </c>
      <c r="T36">
        <v>0.46300000000000002</v>
      </c>
      <c r="U36">
        <v>0.70699999999999996</v>
      </c>
      <c r="V36">
        <v>0.70699999999999996</v>
      </c>
      <c r="W36">
        <v>0.70799999999999996</v>
      </c>
      <c r="X36">
        <v>0.81799999999999995</v>
      </c>
      <c r="Y36" t="s">
        <v>215</v>
      </c>
    </row>
    <row r="37" spans="1:25" x14ac:dyDescent="0.25">
      <c r="A37" t="s">
        <v>106</v>
      </c>
      <c r="B37" t="s">
        <v>107</v>
      </c>
      <c r="C37">
        <v>213.94300000000001</v>
      </c>
      <c r="D37">
        <v>8.4930000000000003</v>
      </c>
      <c r="E37">
        <v>3.4449999999999998</v>
      </c>
      <c r="F37">
        <v>16.03</v>
      </c>
      <c r="G37">
        <v>6.4180000000000001</v>
      </c>
      <c r="H37">
        <v>14.603999999999999</v>
      </c>
      <c r="I37">
        <v>15.833</v>
      </c>
      <c r="J37">
        <v>33.42</v>
      </c>
      <c r="K37">
        <v>60.015000000000001</v>
      </c>
      <c r="L37">
        <v>0.70599999999999996</v>
      </c>
      <c r="M37">
        <v>35.789000000000001</v>
      </c>
      <c r="N37">
        <v>5.3170000000000002</v>
      </c>
      <c r="O37">
        <v>4.49</v>
      </c>
      <c r="P37">
        <v>15.904999999999999</v>
      </c>
      <c r="Q37">
        <v>2.8159999999999998</v>
      </c>
      <c r="R37">
        <v>7.9829999999999997</v>
      </c>
      <c r="S37">
        <v>2.593</v>
      </c>
      <c r="T37">
        <v>22.074999999999999</v>
      </c>
      <c r="U37">
        <v>2.1190000000000002</v>
      </c>
      <c r="V37">
        <v>2.1190000000000002</v>
      </c>
      <c r="W37">
        <v>7.5949999999999998</v>
      </c>
      <c r="X37">
        <v>5.109</v>
      </c>
      <c r="Y37">
        <v>6.1550000000000002</v>
      </c>
    </row>
    <row r="38" spans="1:25" x14ac:dyDescent="0.25">
      <c r="A38" t="s">
        <v>108</v>
      </c>
      <c r="B38" t="s">
        <v>109</v>
      </c>
      <c r="C38">
        <v>35.073999999999998</v>
      </c>
      <c r="D38">
        <v>57.578000000000003</v>
      </c>
      <c r="E38">
        <v>42.371000000000002</v>
      </c>
      <c r="F38">
        <v>40.890999999999998</v>
      </c>
      <c r="G38">
        <v>42.048999999999999</v>
      </c>
      <c r="H38">
        <v>25.015000000000001</v>
      </c>
      <c r="I38">
        <v>37.180999999999997</v>
      </c>
      <c r="J38">
        <v>25.425999999999998</v>
      </c>
      <c r="K38">
        <v>30.881</v>
      </c>
      <c r="L38">
        <v>29.977</v>
      </c>
      <c r="M38">
        <v>41.457999999999998</v>
      </c>
      <c r="N38">
        <v>28.283000000000001</v>
      </c>
      <c r="O38">
        <v>19.353999999999999</v>
      </c>
      <c r="P38">
        <v>22.099</v>
      </c>
      <c r="Q38">
        <v>38.728000000000002</v>
      </c>
      <c r="R38">
        <v>43.014000000000003</v>
      </c>
      <c r="S38">
        <v>30.945</v>
      </c>
      <c r="T38">
        <v>11.553000000000001</v>
      </c>
      <c r="U38">
        <v>14.39</v>
      </c>
      <c r="V38">
        <v>14.39</v>
      </c>
      <c r="W38">
        <v>19.2</v>
      </c>
      <c r="X38">
        <v>18.963999999999999</v>
      </c>
      <c r="Y38">
        <v>7.9509999999999996</v>
      </c>
    </row>
    <row r="39" spans="1:25" x14ac:dyDescent="0.25">
      <c r="A39" t="s">
        <v>110</v>
      </c>
      <c r="B39" t="s">
        <v>111</v>
      </c>
      <c r="C39">
        <v>6.9089999999999998</v>
      </c>
      <c r="D39">
        <v>5.7270000000000003</v>
      </c>
      <c r="E39">
        <v>6.9660000000000002</v>
      </c>
      <c r="F39">
        <v>7.6059999999999999</v>
      </c>
      <c r="G39">
        <v>7</v>
      </c>
      <c r="H39">
        <v>6.7880000000000003</v>
      </c>
      <c r="I39">
        <v>6.8479999999999999</v>
      </c>
      <c r="J39">
        <v>8.7579999999999991</v>
      </c>
      <c r="K39">
        <v>6.6360000000000001</v>
      </c>
      <c r="L39">
        <v>5.0419999999999998</v>
      </c>
      <c r="M39">
        <v>6.4809999999999999</v>
      </c>
      <c r="N39">
        <v>7.8460000000000001</v>
      </c>
      <c r="O39">
        <v>12.538</v>
      </c>
      <c r="P39">
        <v>8.875</v>
      </c>
      <c r="Q39">
        <v>7.0910000000000002</v>
      </c>
      <c r="R39">
        <v>7.1210000000000004</v>
      </c>
      <c r="S39">
        <v>7.806</v>
      </c>
      <c r="T39">
        <v>14.394</v>
      </c>
      <c r="U39">
        <v>10.212</v>
      </c>
      <c r="V39">
        <v>10.212</v>
      </c>
      <c r="W39">
        <v>9.6059999999999999</v>
      </c>
      <c r="X39">
        <v>9.4740000000000002</v>
      </c>
      <c r="Y39">
        <v>7.7</v>
      </c>
    </row>
    <row r="40" spans="1:25" x14ac:dyDescent="0.25">
      <c r="A40" t="s">
        <v>116</v>
      </c>
      <c r="B40" t="s">
        <v>117</v>
      </c>
      <c r="C40">
        <v>0.45400000000000001</v>
      </c>
      <c r="D40">
        <v>0.505</v>
      </c>
      <c r="E40">
        <v>0.45600000000000002</v>
      </c>
      <c r="F40">
        <v>0.32500000000000001</v>
      </c>
      <c r="G40">
        <v>0.42299999999999999</v>
      </c>
      <c r="H40">
        <v>0.41799999999999998</v>
      </c>
      <c r="I40">
        <v>0.316</v>
      </c>
      <c r="J40">
        <v>0.42</v>
      </c>
      <c r="K40">
        <v>0.39400000000000002</v>
      </c>
      <c r="L40">
        <v>0.58499999999999996</v>
      </c>
      <c r="M40">
        <v>0.46500000000000002</v>
      </c>
      <c r="N40">
        <v>0.34</v>
      </c>
      <c r="O40">
        <v>0.30099999999999999</v>
      </c>
      <c r="P40">
        <v>0.42899999999999999</v>
      </c>
      <c r="Q40">
        <v>0.48</v>
      </c>
      <c r="R40">
        <v>0.42</v>
      </c>
      <c r="S40">
        <v>0.54900000000000004</v>
      </c>
      <c r="T40">
        <v>0.36699999999999999</v>
      </c>
      <c r="U40">
        <v>0.42499999999999999</v>
      </c>
      <c r="V40">
        <v>0.42499999999999999</v>
      </c>
      <c r="W40">
        <v>0.376</v>
      </c>
      <c r="X40">
        <v>0.35499999999999998</v>
      </c>
      <c r="Y40">
        <v>0.439</v>
      </c>
    </row>
    <row r="41" spans="1:25" x14ac:dyDescent="0.25">
      <c r="A41" t="s">
        <v>118</v>
      </c>
      <c r="B41" t="s">
        <v>119</v>
      </c>
      <c r="C41">
        <v>0.43099999999999999</v>
      </c>
      <c r="D41">
        <v>0.77300000000000002</v>
      </c>
      <c r="E41">
        <v>0.67</v>
      </c>
      <c r="F41">
        <v>0.51900000000000002</v>
      </c>
      <c r="G41">
        <v>0.49099999999999999</v>
      </c>
      <c r="H41">
        <v>0.56799999999999995</v>
      </c>
      <c r="I41">
        <v>0.57399999999999995</v>
      </c>
      <c r="J41">
        <v>0.377</v>
      </c>
      <c r="K41">
        <v>0.49399999999999999</v>
      </c>
      <c r="L41">
        <v>2.3719999999999999</v>
      </c>
      <c r="M41">
        <v>0.46800000000000003</v>
      </c>
      <c r="N41">
        <v>0.42099999999999999</v>
      </c>
      <c r="O41">
        <v>0.35</v>
      </c>
      <c r="P41">
        <v>0.753</v>
      </c>
      <c r="Q41">
        <v>0.55500000000000005</v>
      </c>
      <c r="R41">
        <v>0.65500000000000003</v>
      </c>
      <c r="S41">
        <v>0.52400000000000002</v>
      </c>
      <c r="T41">
        <v>0.28899999999999998</v>
      </c>
      <c r="U41">
        <v>0.42299999999999999</v>
      </c>
      <c r="V41">
        <v>0.42299999999999999</v>
      </c>
      <c r="W41">
        <v>0.34799999999999998</v>
      </c>
      <c r="X41">
        <v>0.315</v>
      </c>
      <c r="Y41">
        <v>0.45</v>
      </c>
    </row>
    <row r="42" spans="1:25" x14ac:dyDescent="0.25">
      <c r="A42" t="s">
        <v>120</v>
      </c>
      <c r="B42" t="s">
        <v>121</v>
      </c>
      <c r="C42">
        <v>0.60399999999999998</v>
      </c>
      <c r="D42">
        <v>0.95499999999999996</v>
      </c>
      <c r="E42">
        <v>0.71899999999999997</v>
      </c>
      <c r="F42">
        <v>0.51600000000000001</v>
      </c>
      <c r="G42">
        <v>0.76</v>
      </c>
      <c r="H42">
        <v>0.60199999999999998</v>
      </c>
      <c r="I42">
        <v>0.74399999999999999</v>
      </c>
      <c r="J42">
        <v>0.52100000000000002</v>
      </c>
      <c r="K42">
        <v>0.60499999999999998</v>
      </c>
      <c r="L42">
        <v>0.63</v>
      </c>
      <c r="M42">
        <v>0.61499999999999999</v>
      </c>
      <c r="N42">
        <v>0.45500000000000002</v>
      </c>
      <c r="O42">
        <v>0.374</v>
      </c>
      <c r="P42">
        <v>0.88100000000000001</v>
      </c>
      <c r="Q42">
        <v>1.2450000000000001</v>
      </c>
      <c r="R42">
        <v>1.127</v>
      </c>
      <c r="S42">
        <v>1.462</v>
      </c>
      <c r="T42">
        <v>0.51</v>
      </c>
      <c r="U42">
        <v>0.68100000000000005</v>
      </c>
      <c r="V42">
        <v>0.68100000000000005</v>
      </c>
      <c r="W42">
        <v>0.47399999999999998</v>
      </c>
      <c r="X42">
        <v>0.53100000000000003</v>
      </c>
      <c r="Y42">
        <v>0.65400000000000003</v>
      </c>
    </row>
    <row r="43" spans="1:25" x14ac:dyDescent="0.25">
      <c r="A43" t="s">
        <v>122</v>
      </c>
      <c r="B43" t="s">
        <v>123</v>
      </c>
      <c r="C43">
        <v>4.2729999999999997</v>
      </c>
      <c r="D43">
        <v>3.7269999999999999</v>
      </c>
      <c r="E43">
        <v>4.1719999999999997</v>
      </c>
      <c r="F43">
        <v>4.9660000000000002</v>
      </c>
      <c r="G43">
        <v>4.13</v>
      </c>
      <c r="H43">
        <v>3.0910000000000002</v>
      </c>
      <c r="I43">
        <v>3.7829999999999999</v>
      </c>
      <c r="J43">
        <v>4.8479999999999999</v>
      </c>
      <c r="K43">
        <v>4.2080000000000002</v>
      </c>
      <c r="L43">
        <v>2.2999999999999998</v>
      </c>
      <c r="M43">
        <v>3.5</v>
      </c>
      <c r="N43">
        <v>4.0419999999999998</v>
      </c>
      <c r="O43">
        <v>6.6669999999999998</v>
      </c>
      <c r="P43">
        <v>4.5149999999999997</v>
      </c>
      <c r="Q43">
        <v>4.7080000000000002</v>
      </c>
      <c r="R43">
        <v>5.0419999999999998</v>
      </c>
      <c r="S43">
        <v>4.3869999999999996</v>
      </c>
      <c r="T43">
        <v>7.2919999999999998</v>
      </c>
      <c r="U43">
        <v>5.375</v>
      </c>
      <c r="V43">
        <v>5.375</v>
      </c>
      <c r="W43">
        <v>4.133</v>
      </c>
      <c r="X43">
        <v>5.3330000000000002</v>
      </c>
      <c r="Y43">
        <v>3</v>
      </c>
    </row>
    <row r="44" spans="1:25" x14ac:dyDescent="0.25">
      <c r="A44" t="s">
        <v>124</v>
      </c>
      <c r="B44" t="s">
        <v>125</v>
      </c>
      <c r="C44">
        <v>3.0939999999999999</v>
      </c>
      <c r="D44">
        <v>2.5939999999999999</v>
      </c>
      <c r="E44">
        <v>3.3929999999999998</v>
      </c>
      <c r="F44">
        <v>2.8929999999999998</v>
      </c>
      <c r="G44">
        <v>3.4089999999999998</v>
      </c>
      <c r="H44">
        <v>3.8439999999999999</v>
      </c>
      <c r="I44">
        <v>3.2730000000000001</v>
      </c>
      <c r="J44">
        <v>4.4059999999999997</v>
      </c>
      <c r="K44">
        <v>3.0430000000000001</v>
      </c>
      <c r="L44">
        <v>2.8420000000000001</v>
      </c>
      <c r="M44">
        <v>3.3039999999999998</v>
      </c>
      <c r="N44">
        <v>4.3479999999999999</v>
      </c>
      <c r="O44">
        <v>6.3479999999999999</v>
      </c>
      <c r="P44">
        <v>4.5940000000000003</v>
      </c>
      <c r="Q44">
        <v>2.5219999999999998</v>
      </c>
      <c r="R44">
        <v>2.7389999999999999</v>
      </c>
      <c r="S44">
        <v>3.7</v>
      </c>
      <c r="T44">
        <v>8.391</v>
      </c>
      <c r="U44">
        <v>5.9130000000000003</v>
      </c>
      <c r="V44">
        <v>5.9130000000000003</v>
      </c>
      <c r="W44">
        <v>5.2140000000000004</v>
      </c>
      <c r="X44">
        <v>4.8239999999999998</v>
      </c>
      <c r="Y44">
        <v>0</v>
      </c>
    </row>
    <row r="45" spans="1:25" x14ac:dyDescent="0.25">
      <c r="A45" t="s">
        <v>126</v>
      </c>
      <c r="B45" t="s">
        <v>127</v>
      </c>
      <c r="C45">
        <v>188.74600000000001</v>
      </c>
      <c r="D45">
        <v>5.7949999999999999</v>
      </c>
      <c r="E45">
        <v>2.5190000000000001</v>
      </c>
      <c r="F45">
        <v>12.209</v>
      </c>
      <c r="G45">
        <v>4.6619999999999999</v>
      </c>
      <c r="H45">
        <v>13.535</v>
      </c>
      <c r="I45">
        <v>13.292</v>
      </c>
      <c r="J45">
        <v>29.827000000000002</v>
      </c>
      <c r="K45">
        <v>52.491999999999997</v>
      </c>
      <c r="L45">
        <v>0.17499999999999999</v>
      </c>
      <c r="M45">
        <v>25.148</v>
      </c>
      <c r="N45">
        <v>3.524</v>
      </c>
      <c r="O45">
        <v>3.67</v>
      </c>
      <c r="P45">
        <v>14.151999999999999</v>
      </c>
      <c r="Q45">
        <v>2.4350000000000001</v>
      </c>
      <c r="R45">
        <v>6.0410000000000004</v>
      </c>
      <c r="S45">
        <v>2.2949999999999999</v>
      </c>
      <c r="T45">
        <v>22.238</v>
      </c>
      <c r="U45">
        <v>1.8340000000000001</v>
      </c>
      <c r="V45">
        <v>1.8340000000000001</v>
      </c>
      <c r="W45">
        <v>7.8970000000000002</v>
      </c>
      <c r="X45">
        <v>5.0430000000000001</v>
      </c>
      <c r="Y45">
        <v>9.98</v>
      </c>
    </row>
    <row r="46" spans="1:25" x14ac:dyDescent="0.25">
      <c r="A46" t="s">
        <v>128</v>
      </c>
      <c r="B46" t="s">
        <v>129</v>
      </c>
      <c r="C46">
        <v>169.37799999999999</v>
      </c>
      <c r="D46">
        <v>4.9039999999999999</v>
      </c>
      <c r="E46">
        <v>2.2919999999999998</v>
      </c>
      <c r="F46">
        <v>9.9979999999999993</v>
      </c>
      <c r="G46">
        <v>4.423</v>
      </c>
      <c r="H46">
        <v>12.172000000000001</v>
      </c>
      <c r="I46">
        <v>11.696</v>
      </c>
      <c r="J46">
        <v>31.103999999999999</v>
      </c>
      <c r="K46">
        <v>41.835000000000001</v>
      </c>
      <c r="L46">
        <v>0.58699999999999997</v>
      </c>
      <c r="M46">
        <v>27.542999999999999</v>
      </c>
      <c r="N46">
        <v>4.9740000000000002</v>
      </c>
      <c r="O46">
        <v>4.6900000000000004</v>
      </c>
      <c r="P46">
        <v>15.516</v>
      </c>
      <c r="Q46">
        <v>1.4630000000000001</v>
      </c>
      <c r="R46">
        <v>3.22</v>
      </c>
      <c r="S46">
        <v>2.1720000000000002</v>
      </c>
      <c r="T46">
        <v>19.683</v>
      </c>
      <c r="U46">
        <v>2.6819999999999999</v>
      </c>
      <c r="V46">
        <v>2.6819999999999999</v>
      </c>
      <c r="W46">
        <v>6.173</v>
      </c>
      <c r="X46">
        <v>4.43</v>
      </c>
      <c r="Y46" t="s">
        <v>215</v>
      </c>
    </row>
    <row r="47" spans="1:25" x14ac:dyDescent="0.25">
      <c r="A47" t="s">
        <v>130</v>
      </c>
      <c r="B47" t="s">
        <v>131</v>
      </c>
      <c r="C47">
        <v>22.193999999999999</v>
      </c>
      <c r="D47">
        <v>40.811999999999998</v>
      </c>
      <c r="E47">
        <v>29.093</v>
      </c>
      <c r="F47">
        <v>25.010999999999999</v>
      </c>
      <c r="G47">
        <v>30.143999999999998</v>
      </c>
      <c r="H47">
        <v>19.280999999999999</v>
      </c>
      <c r="I47">
        <v>28.785</v>
      </c>
      <c r="J47">
        <v>18.239000000000001</v>
      </c>
      <c r="K47">
        <v>20.202000000000002</v>
      </c>
      <c r="L47">
        <v>32.012999999999998</v>
      </c>
      <c r="M47">
        <v>37.378</v>
      </c>
      <c r="N47">
        <v>29.367000000000001</v>
      </c>
      <c r="O47">
        <v>15.128</v>
      </c>
      <c r="P47">
        <v>18.283999999999999</v>
      </c>
      <c r="Q47">
        <v>27.199000000000002</v>
      </c>
      <c r="R47">
        <v>29.594000000000001</v>
      </c>
      <c r="S47">
        <v>25.721</v>
      </c>
      <c r="T47">
        <v>7.2279999999999998</v>
      </c>
      <c r="U47">
        <v>17.146000000000001</v>
      </c>
      <c r="V47">
        <v>17.146000000000001</v>
      </c>
      <c r="W47">
        <v>14.172000000000001</v>
      </c>
      <c r="X47">
        <v>13.396000000000001</v>
      </c>
      <c r="Y47">
        <v>7.6669999999999998</v>
      </c>
    </row>
    <row r="48" spans="1:25" x14ac:dyDescent="0.25">
      <c r="A48" t="s">
        <v>132</v>
      </c>
      <c r="B48" t="s">
        <v>133</v>
      </c>
      <c r="C48">
        <v>65.287000000000006</v>
      </c>
      <c r="D48">
        <v>112.452</v>
      </c>
      <c r="E48">
        <v>93.492999999999995</v>
      </c>
      <c r="F48">
        <v>101.072</v>
      </c>
      <c r="G48">
        <v>80.647999999999996</v>
      </c>
      <c r="H48">
        <v>32.200000000000003</v>
      </c>
      <c r="I48">
        <v>66.462000000000003</v>
      </c>
      <c r="J48">
        <v>35.451999999999998</v>
      </c>
      <c r="K48">
        <v>55.387</v>
      </c>
      <c r="L48">
        <v>44.287999999999997</v>
      </c>
      <c r="M48">
        <v>63.091999999999999</v>
      </c>
      <c r="N48">
        <v>36.326999999999998</v>
      </c>
      <c r="O48">
        <v>26.213999999999999</v>
      </c>
      <c r="P48">
        <v>33.228000000000002</v>
      </c>
      <c r="Q48">
        <v>101.953</v>
      </c>
      <c r="R48">
        <v>122.393</v>
      </c>
      <c r="S48">
        <v>59.436</v>
      </c>
      <c r="T48">
        <v>17.529</v>
      </c>
      <c r="U48">
        <v>13.978999999999999</v>
      </c>
      <c r="V48">
        <v>13.978999999999999</v>
      </c>
      <c r="W48">
        <v>33.642000000000003</v>
      </c>
      <c r="X48">
        <v>30.54</v>
      </c>
      <c r="Y48" t="s">
        <v>215</v>
      </c>
    </row>
    <row r="49" spans="1:25" x14ac:dyDescent="0.25">
      <c r="A49" t="s">
        <v>134</v>
      </c>
      <c r="B49" t="s">
        <v>135</v>
      </c>
      <c r="C49">
        <v>0.47299999999999998</v>
      </c>
      <c r="D49">
        <v>0.58399999999999996</v>
      </c>
      <c r="E49">
        <v>0.40300000000000002</v>
      </c>
      <c r="F49">
        <v>0.34899999999999998</v>
      </c>
      <c r="G49">
        <v>0.436</v>
      </c>
      <c r="H49">
        <v>0.56499999999999995</v>
      </c>
      <c r="I49">
        <v>0.35699999999999998</v>
      </c>
      <c r="J49">
        <v>0.47099999999999997</v>
      </c>
      <c r="K49">
        <v>0.439</v>
      </c>
      <c r="L49">
        <v>0.60099999999999998</v>
      </c>
      <c r="M49">
        <v>0.45200000000000001</v>
      </c>
      <c r="N49">
        <v>0.49199999999999999</v>
      </c>
      <c r="O49">
        <v>0.36899999999999999</v>
      </c>
      <c r="P49">
        <v>0.49399999999999999</v>
      </c>
      <c r="Q49">
        <v>0.39</v>
      </c>
      <c r="R49">
        <v>0.46</v>
      </c>
      <c r="S49">
        <v>0.57799999999999996</v>
      </c>
      <c r="T49">
        <v>0.42499999999999999</v>
      </c>
      <c r="U49">
        <v>0.42899999999999999</v>
      </c>
      <c r="V49">
        <v>0.42899999999999999</v>
      </c>
      <c r="W49">
        <v>0.499</v>
      </c>
      <c r="X49">
        <v>0.48799999999999999</v>
      </c>
      <c r="Y49">
        <v>0</v>
      </c>
    </row>
    <row r="50" spans="1:25" x14ac:dyDescent="0.25">
      <c r="A50" t="s">
        <v>136</v>
      </c>
      <c r="B50" t="s">
        <v>137</v>
      </c>
      <c r="C50">
        <v>0.63300000000000001</v>
      </c>
      <c r="D50">
        <v>0.69399999999999995</v>
      </c>
      <c r="E50">
        <v>0.81200000000000006</v>
      </c>
      <c r="F50">
        <v>0.58699999999999997</v>
      </c>
      <c r="G50">
        <v>0.68899999999999995</v>
      </c>
      <c r="H50">
        <v>0.56000000000000005</v>
      </c>
      <c r="I50">
        <v>0.63300000000000001</v>
      </c>
      <c r="J50">
        <v>0.57499999999999996</v>
      </c>
      <c r="K50">
        <v>0.59299999999999997</v>
      </c>
      <c r="L50">
        <v>0.76800000000000002</v>
      </c>
      <c r="M50">
        <v>0.60199999999999998</v>
      </c>
      <c r="N50">
        <v>0.50600000000000001</v>
      </c>
      <c r="O50">
        <v>0.42499999999999999</v>
      </c>
      <c r="P50">
        <v>0.56999999999999995</v>
      </c>
      <c r="Q50">
        <v>0.60599999999999998</v>
      </c>
      <c r="R50">
        <v>0.77</v>
      </c>
      <c r="S50">
        <v>0.69499999999999995</v>
      </c>
      <c r="T50">
        <v>0.441</v>
      </c>
      <c r="U50">
        <v>0.53200000000000003</v>
      </c>
      <c r="V50">
        <v>0.53200000000000003</v>
      </c>
      <c r="W50">
        <v>0.498</v>
      </c>
      <c r="X50">
        <v>0.51400000000000001</v>
      </c>
      <c r="Y50" t="s">
        <v>215</v>
      </c>
    </row>
    <row r="51" spans="1:25" x14ac:dyDescent="0.25">
      <c r="A51" t="s">
        <v>138</v>
      </c>
      <c r="B51" t="s">
        <v>139</v>
      </c>
      <c r="C51">
        <v>0.49</v>
      </c>
      <c r="D51">
        <v>0.96</v>
      </c>
      <c r="E51">
        <v>0.79200000000000004</v>
      </c>
      <c r="F51">
        <v>0.628</v>
      </c>
      <c r="G51">
        <v>0.65700000000000003</v>
      </c>
      <c r="H51">
        <v>0.65400000000000003</v>
      </c>
      <c r="I51">
        <v>0.40400000000000003</v>
      </c>
      <c r="J51">
        <v>0.442</v>
      </c>
      <c r="K51">
        <v>0.54900000000000004</v>
      </c>
      <c r="L51">
        <v>1.962</v>
      </c>
      <c r="M51">
        <v>0.63900000000000001</v>
      </c>
      <c r="N51">
        <v>0.70599999999999996</v>
      </c>
      <c r="O51">
        <v>0.51600000000000001</v>
      </c>
      <c r="P51">
        <v>0.42699999999999999</v>
      </c>
      <c r="Q51">
        <v>0.55700000000000005</v>
      </c>
      <c r="R51">
        <v>0.72199999999999998</v>
      </c>
      <c r="S51">
        <v>0.625</v>
      </c>
      <c r="T51">
        <v>0.35399999999999998</v>
      </c>
      <c r="U51">
        <v>0.53700000000000003</v>
      </c>
      <c r="V51">
        <v>0.53700000000000003</v>
      </c>
      <c r="W51">
        <v>0.39500000000000002</v>
      </c>
      <c r="X51">
        <v>0.38800000000000001</v>
      </c>
      <c r="Y51">
        <v>0</v>
      </c>
    </row>
    <row r="52" spans="1:25" x14ac:dyDescent="0.25">
      <c r="A52" t="s">
        <v>140</v>
      </c>
      <c r="B52" t="s">
        <v>141</v>
      </c>
      <c r="C52">
        <v>0.64</v>
      </c>
      <c r="D52">
        <v>1.1419999999999999</v>
      </c>
      <c r="E52">
        <v>1.0649999999999999</v>
      </c>
      <c r="F52">
        <v>1.0229999999999999</v>
      </c>
      <c r="G52">
        <v>0.86399999999999999</v>
      </c>
      <c r="H52">
        <v>0.68899999999999995</v>
      </c>
      <c r="I52">
        <v>0.73599999999999999</v>
      </c>
      <c r="J52">
        <v>0.53800000000000003</v>
      </c>
      <c r="K52">
        <v>0.66200000000000003</v>
      </c>
      <c r="L52">
        <v>1.587</v>
      </c>
      <c r="M52">
        <v>0.70799999999999996</v>
      </c>
      <c r="N52">
        <v>0.67500000000000004</v>
      </c>
      <c r="O52">
        <v>0.44600000000000001</v>
      </c>
      <c r="P52">
        <v>0.32400000000000001</v>
      </c>
      <c r="Q52">
        <v>1.0409999999999999</v>
      </c>
      <c r="R52">
        <v>1.4670000000000001</v>
      </c>
      <c r="S52">
        <v>0.68600000000000005</v>
      </c>
      <c r="T52">
        <v>0.42299999999999999</v>
      </c>
      <c r="U52">
        <v>0.57399999999999995</v>
      </c>
      <c r="V52">
        <v>0.57399999999999995</v>
      </c>
      <c r="W52">
        <v>0.51500000000000001</v>
      </c>
      <c r="X52">
        <v>0.45900000000000002</v>
      </c>
      <c r="Y52" t="s">
        <v>215</v>
      </c>
    </row>
    <row r="53" spans="1:25" x14ac:dyDescent="0.25">
      <c r="A53" t="s">
        <v>142</v>
      </c>
      <c r="B53" t="s">
        <v>143</v>
      </c>
      <c r="C53">
        <v>0.84399999999999997</v>
      </c>
      <c r="D53">
        <v>0.84499999999999997</v>
      </c>
      <c r="E53">
        <v>0.627</v>
      </c>
      <c r="F53">
        <v>0.63800000000000001</v>
      </c>
      <c r="G53">
        <v>0.66200000000000003</v>
      </c>
      <c r="H53">
        <v>0.69299999999999995</v>
      </c>
      <c r="I53">
        <v>0.505</v>
      </c>
      <c r="J53">
        <v>0.63</v>
      </c>
      <c r="K53">
        <v>0.64400000000000002</v>
      </c>
      <c r="L53">
        <v>0.46200000000000002</v>
      </c>
      <c r="M53">
        <v>0.68700000000000006</v>
      </c>
      <c r="N53">
        <v>0.82499999999999996</v>
      </c>
      <c r="O53">
        <v>0.47899999999999998</v>
      </c>
      <c r="P53">
        <v>0.79800000000000004</v>
      </c>
      <c r="Q53">
        <v>1.0649999999999999</v>
      </c>
      <c r="R53">
        <v>0.95</v>
      </c>
      <c r="S53">
        <v>1.1180000000000001</v>
      </c>
      <c r="T53">
        <v>0.76100000000000001</v>
      </c>
      <c r="U53">
        <v>0.81</v>
      </c>
      <c r="V53">
        <v>0.81</v>
      </c>
      <c r="W53">
        <v>0.82799999999999996</v>
      </c>
      <c r="X53">
        <v>0.85899999999999999</v>
      </c>
      <c r="Y53">
        <v>0</v>
      </c>
    </row>
    <row r="54" spans="1:25" x14ac:dyDescent="0.25">
      <c r="A54" t="s">
        <v>144</v>
      </c>
      <c r="B54" t="s">
        <v>145</v>
      </c>
      <c r="C54">
        <v>0.88700000000000001</v>
      </c>
      <c r="D54">
        <v>0.753</v>
      </c>
      <c r="E54">
        <v>0.90300000000000002</v>
      </c>
      <c r="F54">
        <v>0.77800000000000002</v>
      </c>
      <c r="G54">
        <v>0.84499999999999997</v>
      </c>
      <c r="H54">
        <v>0.85099999999999998</v>
      </c>
      <c r="I54">
        <v>0.96299999999999997</v>
      </c>
      <c r="J54">
        <v>0.82399999999999995</v>
      </c>
      <c r="K54">
        <v>0.86799999999999999</v>
      </c>
      <c r="L54">
        <v>1.0049999999999999</v>
      </c>
      <c r="M54">
        <v>0.98299999999999998</v>
      </c>
      <c r="N54">
        <v>0.76100000000000001</v>
      </c>
      <c r="O54">
        <v>0.54700000000000004</v>
      </c>
      <c r="P54">
        <v>0.96099999999999997</v>
      </c>
      <c r="Q54">
        <v>0.71</v>
      </c>
      <c r="R54">
        <v>0.68899999999999995</v>
      </c>
      <c r="S54">
        <v>1.0169999999999999</v>
      </c>
      <c r="T54">
        <v>0.81799999999999995</v>
      </c>
      <c r="U54">
        <v>0.77400000000000002</v>
      </c>
      <c r="V54">
        <v>0.77400000000000002</v>
      </c>
      <c r="W54">
        <v>0.57499999999999996</v>
      </c>
      <c r="X54">
        <v>0.72</v>
      </c>
      <c r="Y54" t="s">
        <v>215</v>
      </c>
    </row>
    <row r="55" spans="1:25" x14ac:dyDescent="0.25">
      <c r="A55" t="s">
        <v>147</v>
      </c>
      <c r="B55" t="s">
        <v>148</v>
      </c>
      <c r="C55">
        <v>1864.05</v>
      </c>
      <c r="D55">
        <v>313.22699999999998</v>
      </c>
      <c r="E55">
        <v>77.212000000000003</v>
      </c>
      <c r="F55">
        <v>358.03300000000002</v>
      </c>
      <c r="G55">
        <v>122.054</v>
      </c>
      <c r="H55">
        <v>116.57299999999999</v>
      </c>
      <c r="I55">
        <v>257.226</v>
      </c>
      <c r="J55">
        <v>446.24</v>
      </c>
      <c r="K55">
        <v>778.95399999999995</v>
      </c>
      <c r="L55">
        <v>9.343</v>
      </c>
      <c r="M55">
        <v>351.88200000000001</v>
      </c>
      <c r="N55">
        <v>86.703999999999994</v>
      </c>
      <c r="O55">
        <v>97.305999999999997</v>
      </c>
      <c r="P55">
        <v>210.80699999999999</v>
      </c>
      <c r="Q55">
        <v>54.073</v>
      </c>
      <c r="R55">
        <v>285.44400000000002</v>
      </c>
      <c r="S55">
        <v>39.241</v>
      </c>
      <c r="T55">
        <v>195.566</v>
      </c>
      <c r="U55">
        <v>25.402000000000001</v>
      </c>
      <c r="V55">
        <v>25.402000000000001</v>
      </c>
      <c r="W55">
        <v>78.445999999999998</v>
      </c>
      <c r="X55">
        <v>63.283000000000001</v>
      </c>
      <c r="Y55">
        <v>33.436999999999998</v>
      </c>
    </row>
    <row r="56" spans="1:25" x14ac:dyDescent="0.25">
      <c r="A56" t="s">
        <v>149</v>
      </c>
      <c r="B56" t="s">
        <v>150</v>
      </c>
      <c r="C56">
        <v>746.58399999999995</v>
      </c>
      <c r="D56">
        <v>131.709</v>
      </c>
      <c r="E56">
        <v>31.414000000000001</v>
      </c>
      <c r="F56">
        <v>164.608</v>
      </c>
      <c r="G56">
        <v>57.401000000000003</v>
      </c>
      <c r="H56">
        <v>57.884999999999998</v>
      </c>
      <c r="I56">
        <v>123.71</v>
      </c>
      <c r="J56">
        <v>187.36199999999999</v>
      </c>
      <c r="K56">
        <v>299.89499999999998</v>
      </c>
      <c r="L56">
        <v>9.4039999999999999</v>
      </c>
      <c r="M56">
        <v>163.81299999999999</v>
      </c>
      <c r="N56">
        <v>41.941000000000003</v>
      </c>
      <c r="O56">
        <v>49.439</v>
      </c>
      <c r="P56">
        <v>83.174000000000007</v>
      </c>
      <c r="Q56">
        <v>24.876999999999999</v>
      </c>
      <c r="R56">
        <v>99.096999999999994</v>
      </c>
      <c r="S56">
        <v>15.369</v>
      </c>
      <c r="T56">
        <v>92.611000000000004</v>
      </c>
      <c r="U56">
        <v>24.004000000000001</v>
      </c>
      <c r="V56">
        <v>24.004000000000001</v>
      </c>
      <c r="W56">
        <v>32.305999999999997</v>
      </c>
      <c r="X56">
        <v>23.353999999999999</v>
      </c>
      <c r="Y56">
        <v>13.847</v>
      </c>
    </row>
    <row r="57" spans="1:25" x14ac:dyDescent="0.25">
      <c r="A57" t="s">
        <v>155</v>
      </c>
      <c r="B57" t="s">
        <v>156</v>
      </c>
      <c r="C57">
        <v>1.145</v>
      </c>
      <c r="D57">
        <v>1.4239999999999999</v>
      </c>
      <c r="E57">
        <v>1.6919999999999999</v>
      </c>
      <c r="F57">
        <v>1.1659999999999999</v>
      </c>
      <c r="G57">
        <v>1.609</v>
      </c>
      <c r="H57">
        <v>1.21</v>
      </c>
      <c r="I57">
        <v>1.0680000000000001</v>
      </c>
      <c r="J57">
        <v>1.49</v>
      </c>
      <c r="K57">
        <v>1.39</v>
      </c>
      <c r="L57">
        <v>0.6</v>
      </c>
      <c r="M57">
        <v>1.0620000000000001</v>
      </c>
      <c r="N57">
        <v>1.0620000000000001</v>
      </c>
      <c r="O57">
        <v>0.74199999999999999</v>
      </c>
      <c r="P57">
        <v>1.099</v>
      </c>
      <c r="Q57">
        <v>1.1659999999999999</v>
      </c>
      <c r="R57">
        <v>1.0660000000000001</v>
      </c>
      <c r="S57">
        <v>0.995</v>
      </c>
      <c r="T57">
        <v>1.1319999999999999</v>
      </c>
      <c r="U57">
        <v>2.1539999999999999</v>
      </c>
      <c r="V57">
        <v>2.1539999999999999</v>
      </c>
      <c r="W57">
        <v>0.94799999999999995</v>
      </c>
      <c r="X57">
        <v>0.69199999999999995</v>
      </c>
      <c r="Y57">
        <v>1.466</v>
      </c>
    </row>
    <row r="58" spans="1:25" x14ac:dyDescent="0.25">
      <c r="A58" t="s">
        <v>157</v>
      </c>
      <c r="B58" t="s">
        <v>158</v>
      </c>
      <c r="C58">
        <v>1.026</v>
      </c>
      <c r="D58">
        <v>2.2549999999999999</v>
      </c>
      <c r="E58">
        <v>2.1179999999999999</v>
      </c>
      <c r="F58">
        <v>1.139</v>
      </c>
      <c r="G58">
        <v>2.2709999999999999</v>
      </c>
      <c r="H58">
        <v>1.2889999999999999</v>
      </c>
      <c r="I58">
        <v>1.1220000000000001</v>
      </c>
      <c r="J58">
        <v>1.125</v>
      </c>
      <c r="K58">
        <v>1.264</v>
      </c>
      <c r="L58">
        <v>0.84399999999999997</v>
      </c>
      <c r="M58">
        <v>1.03</v>
      </c>
      <c r="N58">
        <v>0.98399999999999999</v>
      </c>
      <c r="O58">
        <v>0.92600000000000005</v>
      </c>
      <c r="P58">
        <v>0.751</v>
      </c>
      <c r="Q58">
        <v>1.38</v>
      </c>
      <c r="R58">
        <v>1.409</v>
      </c>
      <c r="S58">
        <v>1.2509999999999999</v>
      </c>
      <c r="T58">
        <v>1.2629999999999999</v>
      </c>
      <c r="U58">
        <v>2.2469999999999999</v>
      </c>
      <c r="V58">
        <v>2.2469999999999999</v>
      </c>
      <c r="W58">
        <v>1.0920000000000001</v>
      </c>
      <c r="X58">
        <v>0.874</v>
      </c>
      <c r="Y58">
        <v>0.61299999999999999</v>
      </c>
    </row>
    <row r="59" spans="1:25" x14ac:dyDescent="0.25">
      <c r="A59" t="s">
        <v>177</v>
      </c>
      <c r="B59" t="s">
        <v>178</v>
      </c>
      <c r="C59">
        <v>0.19600000000000001</v>
      </c>
      <c r="D59">
        <v>0.123</v>
      </c>
      <c r="E59">
        <v>0.14099999999999999</v>
      </c>
      <c r="F59">
        <v>0.1</v>
      </c>
      <c r="G59">
        <v>0.12</v>
      </c>
      <c r="H59">
        <v>0.29699999999999999</v>
      </c>
      <c r="I59">
        <v>0.17899999999999999</v>
      </c>
      <c r="J59">
        <v>0.2</v>
      </c>
      <c r="K59">
        <v>0.24099999999999999</v>
      </c>
      <c r="L59">
        <v>0.35699999999999998</v>
      </c>
      <c r="M59">
        <v>0.16</v>
      </c>
      <c r="N59">
        <v>0.19600000000000001</v>
      </c>
      <c r="O59">
        <v>0.13700000000000001</v>
      </c>
      <c r="P59">
        <v>0.26</v>
      </c>
      <c r="Q59">
        <v>0.16800000000000001</v>
      </c>
      <c r="R59">
        <v>0.107</v>
      </c>
      <c r="S59">
        <v>0.216</v>
      </c>
      <c r="T59">
        <v>0.249</v>
      </c>
      <c r="U59">
        <v>0.30499999999999999</v>
      </c>
      <c r="V59">
        <v>0.30499999999999999</v>
      </c>
      <c r="W59">
        <v>0.22800000000000001</v>
      </c>
      <c r="X59">
        <v>0.248</v>
      </c>
      <c r="Y59">
        <v>0.41299999999999998</v>
      </c>
    </row>
    <row r="60" spans="1:25" x14ac:dyDescent="0.25">
      <c r="A60" t="s">
        <v>181</v>
      </c>
      <c r="B60" t="s">
        <v>182</v>
      </c>
      <c r="C60">
        <v>0.40500000000000003</v>
      </c>
      <c r="D60">
        <v>0.79900000000000004</v>
      </c>
      <c r="E60">
        <v>0.56599999999999995</v>
      </c>
      <c r="F60">
        <v>0.63200000000000001</v>
      </c>
      <c r="G60">
        <v>0.56699999999999995</v>
      </c>
      <c r="H60">
        <v>0.318</v>
      </c>
      <c r="I60">
        <v>0.3</v>
      </c>
      <c r="J60">
        <v>0.46700000000000003</v>
      </c>
      <c r="K60">
        <v>0.36299999999999999</v>
      </c>
      <c r="L60">
        <v>0.374</v>
      </c>
      <c r="M60">
        <v>0.49</v>
      </c>
      <c r="N60">
        <v>0.32100000000000001</v>
      </c>
      <c r="O60">
        <v>0.34499999999999997</v>
      </c>
      <c r="P60">
        <v>0.27</v>
      </c>
      <c r="Q60">
        <v>0.51400000000000001</v>
      </c>
      <c r="R60">
        <v>0.69299999999999995</v>
      </c>
      <c r="S60">
        <v>0.39700000000000002</v>
      </c>
      <c r="T60">
        <v>0.48499999999999999</v>
      </c>
      <c r="U60">
        <v>0.41099999999999998</v>
      </c>
      <c r="V60">
        <v>0.41099999999999998</v>
      </c>
      <c r="W60">
        <v>0.34100000000000003</v>
      </c>
      <c r="X60">
        <v>0.33100000000000002</v>
      </c>
      <c r="Y60">
        <v>0.32200000000000001</v>
      </c>
    </row>
    <row r="61" spans="1:25" x14ac:dyDescent="0.25">
      <c r="A61" t="s">
        <v>197</v>
      </c>
      <c r="B61" t="s">
        <v>198</v>
      </c>
      <c r="C61">
        <v>42202.718000000001</v>
      </c>
      <c r="D61">
        <v>2087.8000000000002</v>
      </c>
      <c r="E61">
        <v>651.66899999999998</v>
      </c>
      <c r="F61">
        <v>6101.2719999999999</v>
      </c>
      <c r="G61">
        <v>1522.4949999999999</v>
      </c>
      <c r="H61">
        <v>2527.9009999999998</v>
      </c>
      <c r="I61">
        <v>2750.125</v>
      </c>
      <c r="J61">
        <v>6099.4549999999999</v>
      </c>
      <c r="K61">
        <v>10091.998</v>
      </c>
      <c r="L61">
        <v>127.107</v>
      </c>
      <c r="M61">
        <v>8489.4429999999993</v>
      </c>
      <c r="N61">
        <v>1849.5909999999999</v>
      </c>
      <c r="O61">
        <v>1420.0070000000001</v>
      </c>
      <c r="P61">
        <v>3565.91</v>
      </c>
      <c r="Q61">
        <v>899.41899999999998</v>
      </c>
      <c r="R61">
        <v>3335.5889999999999</v>
      </c>
      <c r="S61">
        <v>745.32899999999995</v>
      </c>
      <c r="T61">
        <v>5298.9319999999998</v>
      </c>
      <c r="U61">
        <v>189.33199999999999</v>
      </c>
      <c r="V61">
        <v>1243.78</v>
      </c>
      <c r="W61">
        <v>1404.7929999999999</v>
      </c>
      <c r="X61">
        <v>980.15599999999995</v>
      </c>
      <c r="Y61">
        <v>278.61200000000002</v>
      </c>
    </row>
    <row r="62" spans="1:25" x14ac:dyDescent="0.25">
      <c r="A62" t="s">
        <v>199</v>
      </c>
      <c r="B62" t="s">
        <v>200</v>
      </c>
      <c r="C62">
        <v>87448.167000000001</v>
      </c>
      <c r="D62">
        <v>8078.3940000000002</v>
      </c>
      <c r="E62">
        <v>2494.663</v>
      </c>
      <c r="F62">
        <v>17421.687000000002</v>
      </c>
      <c r="G62">
        <v>4658.83</v>
      </c>
      <c r="H62">
        <v>5816.6970000000001</v>
      </c>
      <c r="I62">
        <v>10383.007</v>
      </c>
      <c r="J62">
        <v>20338.433000000001</v>
      </c>
      <c r="K62">
        <v>28956.253000000001</v>
      </c>
      <c r="L62">
        <v>191.63300000000001</v>
      </c>
      <c r="M62">
        <v>13994.93</v>
      </c>
      <c r="N62">
        <v>4347.3090000000002</v>
      </c>
      <c r="O62">
        <v>3422.174</v>
      </c>
      <c r="P62">
        <v>8727.5589999999993</v>
      </c>
      <c r="Q62">
        <v>2297.8339999999998</v>
      </c>
      <c r="R62">
        <v>8793.4930000000004</v>
      </c>
      <c r="S62">
        <v>1623.6579999999999</v>
      </c>
      <c r="T62">
        <v>11198.772999999999</v>
      </c>
      <c r="U62">
        <v>701.75400000000002</v>
      </c>
      <c r="V62">
        <v>3357.402</v>
      </c>
      <c r="W62">
        <v>4715.2749999999996</v>
      </c>
      <c r="X62">
        <v>2034.6610000000001</v>
      </c>
      <c r="Y62">
        <v>1539.059</v>
      </c>
    </row>
    <row r="63" spans="1:25" x14ac:dyDescent="0.25">
      <c r="A63" t="s">
        <v>202</v>
      </c>
      <c r="B63" t="s">
        <v>203</v>
      </c>
      <c r="C63">
        <v>250311.80100000001</v>
      </c>
      <c r="D63">
        <v>25538.183000000001</v>
      </c>
      <c r="E63">
        <v>10726.313</v>
      </c>
      <c r="F63">
        <v>42412.588000000003</v>
      </c>
      <c r="G63">
        <v>19832.764999999999</v>
      </c>
      <c r="H63">
        <v>15657.437</v>
      </c>
      <c r="I63">
        <v>23401.864000000001</v>
      </c>
      <c r="J63">
        <v>68422.906000000003</v>
      </c>
      <c r="K63">
        <v>92381.763000000006</v>
      </c>
      <c r="L63">
        <v>309.09199999999998</v>
      </c>
      <c r="M63">
        <v>36839.432000000001</v>
      </c>
      <c r="N63">
        <v>8739.3490000000002</v>
      </c>
      <c r="O63">
        <v>6707.9059999999999</v>
      </c>
      <c r="P63">
        <v>15183.146000000001</v>
      </c>
      <c r="Q63">
        <v>5299.2359999999999</v>
      </c>
      <c r="R63">
        <v>24460.846000000001</v>
      </c>
      <c r="S63">
        <v>3394.8290000000002</v>
      </c>
      <c r="T63">
        <v>23682.191999999999</v>
      </c>
      <c r="U63">
        <v>1633.799</v>
      </c>
      <c r="V63">
        <v>11406.144</v>
      </c>
      <c r="W63">
        <v>11876.986999999999</v>
      </c>
      <c r="X63">
        <v>4009.3150000000001</v>
      </c>
      <c r="Y63">
        <v>5157.0919999999996</v>
      </c>
    </row>
    <row r="64" spans="1:25" x14ac:dyDescent="0.25">
      <c r="A64" t="s">
        <v>204</v>
      </c>
      <c r="B64" t="s">
        <v>205</v>
      </c>
      <c r="C64">
        <v>377533.97100000002</v>
      </c>
      <c r="D64">
        <v>30465.144</v>
      </c>
      <c r="E64">
        <v>15845.213</v>
      </c>
      <c r="F64">
        <v>57683.843000000001</v>
      </c>
      <c r="G64">
        <v>30692.846000000001</v>
      </c>
      <c r="H64">
        <v>25301.888999999999</v>
      </c>
      <c r="I64">
        <v>35843.671999999999</v>
      </c>
      <c r="J64">
        <v>106114.005</v>
      </c>
      <c r="K64">
        <v>144293.92000000001</v>
      </c>
      <c r="L64">
        <v>341.21</v>
      </c>
      <c r="M64">
        <v>67965.861000000004</v>
      </c>
      <c r="N64">
        <v>15792.039000000001</v>
      </c>
      <c r="O64">
        <v>8958.4259999999995</v>
      </c>
      <c r="P64">
        <v>24834.237000000001</v>
      </c>
      <c r="Q64">
        <v>7821.2420000000002</v>
      </c>
      <c r="R64">
        <v>32962.466</v>
      </c>
      <c r="S64">
        <v>5776.549</v>
      </c>
      <c r="T64">
        <v>41988.63</v>
      </c>
      <c r="U64">
        <v>1866.3030000000001</v>
      </c>
      <c r="V64">
        <v>17570.424999999999</v>
      </c>
      <c r="W64">
        <v>19788.705000000002</v>
      </c>
      <c r="X64">
        <v>6169.6149999999998</v>
      </c>
      <c r="Y64" t="s">
        <v>215</v>
      </c>
    </row>
    <row r="65" spans="2:25" x14ac:dyDescent="0.25">
      <c r="B65" s="3" t="s">
        <v>193</v>
      </c>
      <c r="C65" s="3">
        <v>6.0999999999999999E-2</v>
      </c>
      <c r="D65" s="3">
        <v>0.185</v>
      </c>
      <c r="E65" s="3">
        <v>0.112</v>
      </c>
      <c r="F65" s="3">
        <v>0.14299999999999999</v>
      </c>
      <c r="G65" s="3">
        <v>0.127</v>
      </c>
      <c r="H65">
        <v>6.6000000000000003E-2</v>
      </c>
      <c r="I65" s="3">
        <v>5.1999999999999998E-2</v>
      </c>
      <c r="J65" s="3">
        <v>7.0000000000000007E-2</v>
      </c>
      <c r="K65" s="3">
        <v>6.5000000000000002E-2</v>
      </c>
      <c r="L65" s="3">
        <v>0.109</v>
      </c>
      <c r="M65" s="3">
        <v>7.4999999999999997E-2</v>
      </c>
      <c r="N65" s="3">
        <v>7.0000000000000007E-2</v>
      </c>
      <c r="O65" s="3">
        <v>4.4999999999999998E-2</v>
      </c>
      <c r="P65" s="3">
        <v>8.1000000000000003E-2</v>
      </c>
      <c r="Q65" s="3">
        <v>7.0000000000000007E-2</v>
      </c>
      <c r="R65" s="3">
        <v>0.157</v>
      </c>
      <c r="S65" s="3">
        <v>6.6000000000000003E-2</v>
      </c>
      <c r="T65" s="3">
        <v>0.14799999999999999</v>
      </c>
      <c r="U65" s="3">
        <v>0.125</v>
      </c>
      <c r="V65" s="3">
        <v>0.109</v>
      </c>
      <c r="W65" s="3">
        <v>0.08</v>
      </c>
      <c r="X65" s="3">
        <v>6.9000000000000006E-2</v>
      </c>
      <c r="Y65" s="3">
        <v>0.312</v>
      </c>
    </row>
    <row r="66" spans="2:25" x14ac:dyDescent="0.25">
      <c r="B66" s="3" t="s">
        <v>195</v>
      </c>
      <c r="C66" s="3">
        <v>0.08</v>
      </c>
      <c r="D66" s="3">
        <v>7.3999999999999996E-2</v>
      </c>
      <c r="E66" s="3">
        <v>6.7000000000000004E-2</v>
      </c>
      <c r="F66" s="3">
        <v>8.5999999999999993E-2</v>
      </c>
      <c r="G66" s="3">
        <v>9.5000000000000001E-2</v>
      </c>
      <c r="H66">
        <v>0.09</v>
      </c>
      <c r="I66" s="3">
        <v>0.08</v>
      </c>
      <c r="J66" s="3">
        <v>7.3999999999999996E-2</v>
      </c>
      <c r="K66" s="3">
        <v>7.3999999999999996E-2</v>
      </c>
      <c r="L66" s="3">
        <v>8.6999999999999994E-2</v>
      </c>
      <c r="M66" s="3">
        <v>9.1999999999999998E-2</v>
      </c>
      <c r="N66" s="3">
        <v>9.5000000000000001E-2</v>
      </c>
      <c r="O66" s="3">
        <v>9.7000000000000003E-2</v>
      </c>
      <c r="P66" s="3">
        <v>9.2999999999999999E-2</v>
      </c>
      <c r="Q66" s="3">
        <v>7.9000000000000001E-2</v>
      </c>
      <c r="R66" s="3">
        <v>7.3999999999999996E-2</v>
      </c>
      <c r="S66" s="3">
        <v>7.4999999999999997E-2</v>
      </c>
      <c r="T66" s="3">
        <v>7.3999999999999996E-2</v>
      </c>
      <c r="U66" s="3">
        <v>7.6999999999999999E-2</v>
      </c>
      <c r="V66" s="3">
        <v>0.10299999999999999</v>
      </c>
      <c r="W66" s="3">
        <v>9.0999999999999998E-2</v>
      </c>
      <c r="X66" s="3">
        <v>0.156</v>
      </c>
      <c r="Y66" s="3">
        <v>0.16300000000000001</v>
      </c>
    </row>
    <row r="67" spans="2:25" x14ac:dyDescent="0.25">
      <c r="B67" s="3" t="s">
        <v>229</v>
      </c>
      <c r="C67" s="3">
        <v>2.9000000000000001E-2</v>
      </c>
      <c r="D67" s="3">
        <v>0.121</v>
      </c>
      <c r="E67" s="3">
        <v>4.9000000000000002E-2</v>
      </c>
      <c r="F67" s="3">
        <v>0.08</v>
      </c>
      <c r="G67" s="3">
        <v>3.3000000000000002E-2</v>
      </c>
      <c r="H67">
        <v>5.6000000000000001E-2</v>
      </c>
      <c r="I67" s="3">
        <v>6.0000000000000001E-3</v>
      </c>
      <c r="J67" s="3">
        <v>3.1E-2</v>
      </c>
      <c r="K67" s="3">
        <v>2.8000000000000001E-2</v>
      </c>
      <c r="L67" s="3">
        <v>0.183</v>
      </c>
      <c r="M67" s="3">
        <v>1.6E-2</v>
      </c>
      <c r="N67" s="3">
        <v>0.02</v>
      </c>
      <c r="O67" s="3">
        <v>0.02</v>
      </c>
      <c r="P67" s="3">
        <v>6.4000000000000001E-2</v>
      </c>
      <c r="Q67" s="3">
        <v>1.7000000000000001E-2</v>
      </c>
      <c r="R67" s="3">
        <v>0.113</v>
      </c>
      <c r="S67" s="3">
        <v>1.7000000000000001E-2</v>
      </c>
      <c r="T67" s="3">
        <v>0.153</v>
      </c>
      <c r="U67" s="3">
        <v>0.17699999999999999</v>
      </c>
      <c r="V67" s="3">
        <v>6.6000000000000003E-2</v>
      </c>
      <c r="W67" s="3">
        <v>6.3E-2</v>
      </c>
      <c r="X67" s="3">
        <v>5.0999999999999997E-2</v>
      </c>
      <c r="Y67" s="3">
        <v>0.35699999999999998</v>
      </c>
    </row>
    <row r="68" spans="2:25" x14ac:dyDescent="0.25">
      <c r="B68" s="3" t="s">
        <v>231</v>
      </c>
      <c r="C68" s="3">
        <v>8.5999999999999993E-2</v>
      </c>
      <c r="D68" s="3">
        <v>6.8000000000000005E-2</v>
      </c>
      <c r="E68" s="3">
        <v>7.6999999999999999E-2</v>
      </c>
      <c r="F68" s="3">
        <v>9.0999999999999998E-2</v>
      </c>
      <c r="G68" s="3">
        <v>9.7000000000000003E-2</v>
      </c>
      <c r="H68">
        <v>8.4000000000000005E-2</v>
      </c>
      <c r="I68" s="3">
        <v>0.10299999999999999</v>
      </c>
      <c r="J68" s="3">
        <v>0.105</v>
      </c>
      <c r="K68" s="3">
        <v>8.1000000000000003E-2</v>
      </c>
      <c r="L68" s="3">
        <v>9.5000000000000001E-2</v>
      </c>
      <c r="M68" s="3">
        <v>8.3000000000000004E-2</v>
      </c>
      <c r="N68" s="3">
        <v>9.6000000000000002E-2</v>
      </c>
      <c r="O68" s="3">
        <v>0.10299999999999999</v>
      </c>
      <c r="P68" s="3">
        <v>9.5000000000000001E-2</v>
      </c>
      <c r="Q68" s="3">
        <v>9.8000000000000004E-2</v>
      </c>
      <c r="R68" s="3">
        <v>0.09</v>
      </c>
      <c r="S68" s="3">
        <v>7.9000000000000001E-2</v>
      </c>
      <c r="T68" s="3">
        <v>0.09</v>
      </c>
      <c r="U68" s="3">
        <v>6.2E-2</v>
      </c>
      <c r="V68" s="3">
        <v>0.14499999999999999</v>
      </c>
      <c r="W68" s="3">
        <v>8.4000000000000005E-2</v>
      </c>
      <c r="X68" s="3">
        <v>0.154</v>
      </c>
      <c r="Y68" s="3">
        <v>0.128</v>
      </c>
    </row>
    <row r="69" spans="2:25" x14ac:dyDescent="0.25">
      <c r="B69" s="3" t="s">
        <v>233</v>
      </c>
      <c r="C69" s="3">
        <v>0.26</v>
      </c>
      <c r="D69" s="3">
        <v>0.45700000000000002</v>
      </c>
      <c r="E69" s="3">
        <v>0.38</v>
      </c>
      <c r="F69" s="3">
        <v>0.497</v>
      </c>
      <c r="G69" s="3">
        <v>0.40200000000000002</v>
      </c>
      <c r="H69">
        <v>0.219</v>
      </c>
      <c r="I69" s="3">
        <v>0.32</v>
      </c>
      <c r="J69" s="3">
        <v>0.252</v>
      </c>
      <c r="K69" s="3">
        <v>0.221</v>
      </c>
      <c r="L69" s="3">
        <v>0.40100000000000002</v>
      </c>
      <c r="M69" s="3">
        <v>0.307</v>
      </c>
      <c r="N69" s="3">
        <v>0.33</v>
      </c>
      <c r="O69" s="3">
        <v>0.39200000000000002</v>
      </c>
      <c r="P69" s="3">
        <v>0.19800000000000001</v>
      </c>
      <c r="Q69" s="3">
        <v>0.30499999999999999</v>
      </c>
      <c r="R69" s="3">
        <v>0.48599999999999999</v>
      </c>
      <c r="S69" s="3">
        <v>0.27500000000000002</v>
      </c>
      <c r="T69" s="3">
        <v>0.26700000000000002</v>
      </c>
      <c r="U69" s="3">
        <v>0.316</v>
      </c>
      <c r="V69" s="3">
        <v>0.32900000000000001</v>
      </c>
      <c r="W69" s="3">
        <v>0.25</v>
      </c>
      <c r="X69" s="3">
        <v>0.21299999999999999</v>
      </c>
      <c r="Y69" s="3">
        <v>0.30399999999999999</v>
      </c>
    </row>
    <row r="70" spans="2:25" x14ac:dyDescent="0.25">
      <c r="B70" s="3" t="s">
        <v>235</v>
      </c>
      <c r="C70" s="3">
        <v>6.8000000000000005E-2</v>
      </c>
      <c r="D70" s="3">
        <v>4.2000000000000003E-2</v>
      </c>
      <c r="E70" s="3">
        <v>4.7E-2</v>
      </c>
      <c r="F70" s="3">
        <v>4.4999999999999998E-2</v>
      </c>
      <c r="G70" s="3">
        <v>5.5E-2</v>
      </c>
      <c r="H70">
        <v>6.6000000000000003E-2</v>
      </c>
      <c r="I70" s="3">
        <v>6.0999999999999999E-2</v>
      </c>
      <c r="J70" s="3">
        <v>5.0999999999999997E-2</v>
      </c>
      <c r="K70" s="3">
        <v>6.2E-2</v>
      </c>
      <c r="L70" s="3">
        <v>7.4999999999999997E-2</v>
      </c>
      <c r="M70" s="3">
        <v>7.5999999999999998E-2</v>
      </c>
      <c r="N70" s="3">
        <v>8.7999999999999995E-2</v>
      </c>
      <c r="O70" s="3">
        <v>6.3E-2</v>
      </c>
      <c r="P70" s="3">
        <v>7.6999999999999999E-2</v>
      </c>
      <c r="Q70" s="3">
        <v>4.2000000000000003E-2</v>
      </c>
      <c r="R70" s="3">
        <v>0.04</v>
      </c>
      <c r="S70" s="3">
        <v>5.0999999999999997E-2</v>
      </c>
      <c r="T70" s="3">
        <v>3.5000000000000003E-2</v>
      </c>
      <c r="U70" s="3">
        <v>5.7000000000000002E-2</v>
      </c>
      <c r="V70" s="3">
        <v>7.8E-2</v>
      </c>
      <c r="W70" s="3">
        <v>0.08</v>
      </c>
      <c r="X70" s="3">
        <v>9.4E-2</v>
      </c>
      <c r="Y70" s="3">
        <v>0.114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9"/>
  <sheetViews>
    <sheetView workbookViewId="0">
      <selection activeCell="BL2" sqref="A1:BL2"/>
    </sheetView>
  </sheetViews>
  <sheetFormatPr defaultRowHeight="15" x14ac:dyDescent="0.25"/>
  <cols>
    <col min="2" max="2" width="8.28515625" customWidth="1"/>
    <col min="3" max="3" width="14.28515625" customWidth="1"/>
    <col min="4" max="4" width="17.5703125" customWidth="1"/>
    <col min="21" max="21" width="11.5703125" customWidth="1"/>
    <col min="23" max="23" width="11.28515625" customWidth="1"/>
    <col min="31" max="31" width="12.5703125" customWidth="1"/>
    <col min="32" max="32" width="8.85546875" customWidth="1"/>
    <col min="33" max="33" width="15.28515625" customWidth="1"/>
    <col min="40" max="41" width="14.140625" customWidth="1"/>
    <col min="42" max="42" width="12.28515625" customWidth="1"/>
  </cols>
  <sheetData>
    <row r="1" spans="1:64" x14ac:dyDescent="0.25">
      <c r="A1" t="s">
        <v>1</v>
      </c>
      <c r="B1" t="s">
        <v>4</v>
      </c>
      <c r="C1" t="s">
        <v>7</v>
      </c>
      <c r="D1" t="s">
        <v>9</v>
      </c>
      <c r="E1" t="s">
        <v>17</v>
      </c>
      <c r="F1" t="s">
        <v>19</v>
      </c>
      <c r="G1" t="s">
        <v>27</v>
      </c>
      <c r="H1" t="s">
        <v>33</v>
      </c>
      <c r="I1" t="s">
        <v>36</v>
      </c>
      <c r="J1" t="s">
        <v>38</v>
      </c>
      <c r="K1" t="s">
        <v>48</v>
      </c>
      <c r="L1" t="s">
        <v>50</v>
      </c>
      <c r="M1" t="s">
        <v>63</v>
      </c>
      <c r="N1" t="s">
        <v>65</v>
      </c>
      <c r="O1" t="s">
        <v>67</v>
      </c>
      <c r="P1" t="s">
        <v>73</v>
      </c>
      <c r="Q1" t="s">
        <v>75</v>
      </c>
      <c r="R1" t="s">
        <v>77</v>
      </c>
      <c r="S1" t="s">
        <v>79</v>
      </c>
      <c r="T1" t="s">
        <v>81</v>
      </c>
      <c r="U1" t="s">
        <v>83</v>
      </c>
      <c r="V1" t="s">
        <v>85</v>
      </c>
      <c r="W1" t="s">
        <v>87</v>
      </c>
      <c r="X1" t="s">
        <v>89</v>
      </c>
      <c r="Y1" t="s">
        <v>91</v>
      </c>
      <c r="Z1" t="s">
        <v>93</v>
      </c>
      <c r="AA1" t="s">
        <v>95</v>
      </c>
      <c r="AB1" t="s">
        <v>97</v>
      </c>
      <c r="AC1" t="s">
        <v>99</v>
      </c>
      <c r="AD1" t="s">
        <v>101</v>
      </c>
      <c r="AE1" t="s">
        <v>106</v>
      </c>
      <c r="AF1" t="s">
        <v>108</v>
      </c>
      <c r="AG1" t="s">
        <v>110</v>
      </c>
      <c r="AH1" t="s">
        <v>116</v>
      </c>
      <c r="AI1" t="s">
        <v>118</v>
      </c>
      <c r="AJ1" t="s">
        <v>120</v>
      </c>
      <c r="AK1" t="s">
        <v>122</v>
      </c>
      <c r="AL1" t="s">
        <v>124</v>
      </c>
      <c r="AM1" t="s">
        <v>126</v>
      </c>
      <c r="AN1" t="s">
        <v>128</v>
      </c>
      <c r="AO1" t="s">
        <v>130</v>
      </c>
      <c r="AP1" t="s">
        <v>132</v>
      </c>
      <c r="AQ1" t="s">
        <v>134</v>
      </c>
      <c r="AR1" t="s">
        <v>136</v>
      </c>
      <c r="AS1" t="s">
        <v>138</v>
      </c>
      <c r="AT1" t="s">
        <v>140</v>
      </c>
      <c r="AU1" t="s">
        <v>142</v>
      </c>
      <c r="AV1" t="s">
        <v>144</v>
      </c>
      <c r="AW1" t="s">
        <v>147</v>
      </c>
      <c r="AX1" t="s">
        <v>149</v>
      </c>
      <c r="AY1" t="s">
        <v>155</v>
      </c>
      <c r="AZ1" t="s">
        <v>157</v>
      </c>
      <c r="BA1" t="s">
        <v>177</v>
      </c>
      <c r="BB1" t="s">
        <v>181</v>
      </c>
      <c r="BC1" t="s">
        <v>197</v>
      </c>
      <c r="BD1" t="s">
        <v>199</v>
      </c>
      <c r="BE1" t="s">
        <v>202</v>
      </c>
      <c r="BF1" t="s">
        <v>204</v>
      </c>
    </row>
    <row r="2" spans="1:64" ht="30" x14ac:dyDescent="0.25">
      <c r="A2" t="s">
        <v>2</v>
      </c>
      <c r="C2" t="s">
        <v>8</v>
      </c>
      <c r="D2" t="s">
        <v>10</v>
      </c>
      <c r="E2" t="s">
        <v>18</v>
      </c>
      <c r="F2" t="s">
        <v>19</v>
      </c>
      <c r="G2" t="s">
        <v>28</v>
      </c>
      <c r="H2" t="s">
        <v>34</v>
      </c>
      <c r="I2" t="s">
        <v>37</v>
      </c>
      <c r="J2" t="s">
        <v>39</v>
      </c>
      <c r="K2" t="s">
        <v>49</v>
      </c>
      <c r="L2" t="s">
        <v>51</v>
      </c>
      <c r="M2" t="s">
        <v>64</v>
      </c>
      <c r="N2" t="s">
        <v>66</v>
      </c>
      <c r="O2" t="s">
        <v>68</v>
      </c>
      <c r="P2" t="s">
        <v>74</v>
      </c>
      <c r="Q2" t="s">
        <v>76</v>
      </c>
      <c r="R2" t="s">
        <v>78</v>
      </c>
      <c r="S2" t="s">
        <v>80</v>
      </c>
      <c r="T2" t="s">
        <v>82</v>
      </c>
      <c r="U2" t="s">
        <v>84</v>
      </c>
      <c r="V2" t="s">
        <v>86</v>
      </c>
      <c r="W2" t="s">
        <v>88</v>
      </c>
      <c r="X2" t="s">
        <v>90</v>
      </c>
      <c r="Y2" t="s">
        <v>92</v>
      </c>
      <c r="Z2" t="s">
        <v>94</v>
      </c>
      <c r="AA2" t="s">
        <v>96</v>
      </c>
      <c r="AB2" t="s">
        <v>98</v>
      </c>
      <c r="AC2" t="s">
        <v>100</v>
      </c>
      <c r="AD2" t="s">
        <v>102</v>
      </c>
      <c r="AE2" t="s">
        <v>107</v>
      </c>
      <c r="AF2" t="s">
        <v>109</v>
      </c>
      <c r="AG2" t="s">
        <v>111</v>
      </c>
      <c r="AH2" t="s">
        <v>117</v>
      </c>
      <c r="AI2" t="s">
        <v>119</v>
      </c>
      <c r="AJ2" t="s">
        <v>121</v>
      </c>
      <c r="AK2" t="s">
        <v>123</v>
      </c>
      <c r="AL2" t="s">
        <v>125</v>
      </c>
      <c r="AM2" t="s">
        <v>127</v>
      </c>
      <c r="AN2" t="s">
        <v>129</v>
      </c>
      <c r="AO2" t="s">
        <v>131</v>
      </c>
      <c r="AP2" t="s">
        <v>133</v>
      </c>
      <c r="AQ2" t="s">
        <v>135</v>
      </c>
      <c r="AR2" t="s">
        <v>137</v>
      </c>
      <c r="AS2" t="s">
        <v>139</v>
      </c>
      <c r="AT2" t="s">
        <v>141</v>
      </c>
      <c r="AU2" t="s">
        <v>143</v>
      </c>
      <c r="AV2" t="s">
        <v>145</v>
      </c>
      <c r="AW2" t="s">
        <v>148</v>
      </c>
      <c r="AX2" t="s">
        <v>150</v>
      </c>
      <c r="AY2" t="s">
        <v>156</v>
      </c>
      <c r="AZ2" t="s">
        <v>158</v>
      </c>
      <c r="BA2" t="s">
        <v>178</v>
      </c>
      <c r="BB2" t="s">
        <v>182</v>
      </c>
      <c r="BC2" t="s">
        <v>198</v>
      </c>
      <c r="BD2" t="s">
        <v>200</v>
      </c>
      <c r="BE2" t="s">
        <v>203</v>
      </c>
      <c r="BF2" t="s">
        <v>205</v>
      </c>
      <c r="BG2" s="3" t="s">
        <v>193</v>
      </c>
      <c r="BH2" s="3" t="s">
        <v>195</v>
      </c>
      <c r="BI2" s="3" t="s">
        <v>229</v>
      </c>
      <c r="BJ2" s="3" t="s">
        <v>231</v>
      </c>
      <c r="BK2" s="3" t="s">
        <v>233</v>
      </c>
      <c r="BL2" s="3" t="s">
        <v>235</v>
      </c>
    </row>
    <row r="3" spans="1:64" x14ac:dyDescent="0.25">
      <c r="A3" s="4" t="s">
        <v>3</v>
      </c>
      <c r="C3" s="2">
        <v>27668</v>
      </c>
      <c r="D3" s="2">
        <v>39721</v>
      </c>
      <c r="E3">
        <v>2482.4389999999999</v>
      </c>
      <c r="F3">
        <v>5.8780000000000001</v>
      </c>
      <c r="G3">
        <v>1.7270000000000001</v>
      </c>
      <c r="H3">
        <v>2.6139999999999999</v>
      </c>
      <c r="I3">
        <v>3310.335</v>
      </c>
      <c r="J3">
        <v>1879.078</v>
      </c>
      <c r="K3">
        <v>1.272</v>
      </c>
      <c r="L3">
        <v>1.633</v>
      </c>
      <c r="M3">
        <v>67714.046000000002</v>
      </c>
      <c r="N3">
        <v>4.5330000000000004</v>
      </c>
      <c r="O3">
        <v>2.7269999999999999</v>
      </c>
      <c r="P3">
        <v>0.88100000000000001</v>
      </c>
      <c r="Q3">
        <v>0.82499999999999996</v>
      </c>
      <c r="R3">
        <v>0.438</v>
      </c>
      <c r="S3">
        <v>1.6060000000000001</v>
      </c>
      <c r="T3">
        <v>1.0940000000000001</v>
      </c>
      <c r="U3">
        <v>59099.442999999999</v>
      </c>
      <c r="V3">
        <v>52967.523000000001</v>
      </c>
      <c r="W3">
        <v>3.8340000000000001</v>
      </c>
      <c r="X3">
        <v>4.2169999999999996</v>
      </c>
      <c r="Y3">
        <v>0.91900000000000004</v>
      </c>
      <c r="Z3">
        <v>1.4159999999999999</v>
      </c>
      <c r="AA3">
        <v>1.105</v>
      </c>
      <c r="AB3">
        <v>0.75600000000000001</v>
      </c>
      <c r="AC3">
        <v>0.46600000000000003</v>
      </c>
      <c r="AD3">
        <v>0.46</v>
      </c>
      <c r="AE3">
        <v>213.94300000000001</v>
      </c>
      <c r="AF3">
        <v>35.073999999999998</v>
      </c>
      <c r="AG3">
        <v>6.9089999999999998</v>
      </c>
      <c r="AH3">
        <v>0.45400000000000001</v>
      </c>
      <c r="AI3">
        <v>0.43099999999999999</v>
      </c>
      <c r="AJ3">
        <v>0.60399999999999998</v>
      </c>
      <c r="AK3">
        <v>4.2729999999999997</v>
      </c>
      <c r="AL3">
        <v>3.0939999999999999</v>
      </c>
      <c r="AM3">
        <v>188.74600000000001</v>
      </c>
      <c r="AN3">
        <v>169.37799999999999</v>
      </c>
      <c r="AO3">
        <v>22.193999999999999</v>
      </c>
      <c r="AP3">
        <v>65.287000000000006</v>
      </c>
      <c r="AQ3">
        <v>0.47299999999999998</v>
      </c>
      <c r="AR3">
        <v>0.63300000000000001</v>
      </c>
      <c r="AS3">
        <v>0.49</v>
      </c>
      <c r="AT3">
        <v>0.64</v>
      </c>
      <c r="AU3">
        <v>0.84399999999999997</v>
      </c>
      <c r="AV3">
        <v>0.88700000000000001</v>
      </c>
      <c r="AW3">
        <v>1864.05</v>
      </c>
      <c r="AX3">
        <v>746.58399999999995</v>
      </c>
      <c r="AY3">
        <v>1.145</v>
      </c>
      <c r="AZ3">
        <v>1.026</v>
      </c>
      <c r="BA3">
        <v>0.19600000000000001</v>
      </c>
      <c r="BB3">
        <v>0.40500000000000003</v>
      </c>
      <c r="BC3">
        <v>42202.718000000001</v>
      </c>
      <c r="BD3">
        <v>87448.167000000001</v>
      </c>
      <c r="BE3">
        <v>250311.80100000001</v>
      </c>
      <c r="BF3">
        <v>377533.97100000002</v>
      </c>
      <c r="BG3" s="3">
        <v>6.0999999999999999E-2</v>
      </c>
      <c r="BH3" s="3">
        <v>0.08</v>
      </c>
      <c r="BI3" s="3">
        <v>2.9000000000000001E-2</v>
      </c>
      <c r="BJ3" s="3">
        <v>8.5999999999999993E-2</v>
      </c>
      <c r="BK3" s="3">
        <v>0.26</v>
      </c>
      <c r="BL3" s="3">
        <v>6.8000000000000005E-2</v>
      </c>
    </row>
    <row r="4" spans="1:64" x14ac:dyDescent="0.25">
      <c r="A4" s="4" t="s">
        <v>201</v>
      </c>
      <c r="C4" s="2">
        <v>27668</v>
      </c>
      <c r="D4" s="2">
        <v>39721</v>
      </c>
      <c r="E4">
        <v>116.23399999999999</v>
      </c>
      <c r="F4">
        <v>9.5830000000000002</v>
      </c>
      <c r="G4">
        <v>101.57599999999999</v>
      </c>
      <c r="H4">
        <v>0.96699999999999997</v>
      </c>
      <c r="I4">
        <v>162.233</v>
      </c>
      <c r="J4">
        <v>83.593000000000004</v>
      </c>
      <c r="K4">
        <v>1.3839999999999999</v>
      </c>
      <c r="L4">
        <v>2.6059999999999999</v>
      </c>
      <c r="M4">
        <v>7077.3729999999996</v>
      </c>
      <c r="N4">
        <v>4.5279999999999996</v>
      </c>
      <c r="O4">
        <v>2.1819999999999999</v>
      </c>
      <c r="P4">
        <v>0.94</v>
      </c>
      <c r="Q4">
        <v>0.81299999999999994</v>
      </c>
      <c r="R4">
        <v>0.54700000000000004</v>
      </c>
      <c r="S4">
        <v>1.4850000000000001</v>
      </c>
      <c r="T4">
        <v>0.68799999999999994</v>
      </c>
      <c r="U4">
        <v>5885.6509999999998</v>
      </c>
      <c r="V4">
        <v>5613.3329999999996</v>
      </c>
      <c r="W4">
        <v>3.4</v>
      </c>
      <c r="X4">
        <v>4.5739999999999998</v>
      </c>
      <c r="Y4">
        <v>1.01</v>
      </c>
      <c r="Z4">
        <v>2.0390000000000001</v>
      </c>
      <c r="AA4">
        <v>0.93600000000000005</v>
      </c>
      <c r="AB4">
        <v>0.88300000000000001</v>
      </c>
      <c r="AC4">
        <v>0.48399999999999999</v>
      </c>
      <c r="AD4">
        <v>0.60099999999999998</v>
      </c>
      <c r="AE4">
        <v>8.4930000000000003</v>
      </c>
      <c r="AF4">
        <v>57.578000000000003</v>
      </c>
      <c r="AG4">
        <v>5.7270000000000003</v>
      </c>
      <c r="AH4">
        <v>0.505</v>
      </c>
      <c r="AI4">
        <v>0.77300000000000002</v>
      </c>
      <c r="AJ4">
        <v>0.95499999999999996</v>
      </c>
      <c r="AK4">
        <v>3.7269999999999999</v>
      </c>
      <c r="AL4">
        <v>2.5939999999999999</v>
      </c>
      <c r="AM4">
        <v>5.7949999999999999</v>
      </c>
      <c r="AN4">
        <v>4.9039999999999999</v>
      </c>
      <c r="AO4">
        <v>40.811999999999998</v>
      </c>
      <c r="AP4">
        <v>112.452</v>
      </c>
      <c r="AQ4">
        <v>0.58399999999999996</v>
      </c>
      <c r="AR4">
        <v>0.69399999999999995</v>
      </c>
      <c r="AS4">
        <v>0.96</v>
      </c>
      <c r="AT4">
        <v>1.1419999999999999</v>
      </c>
      <c r="AU4">
        <v>0.84499999999999997</v>
      </c>
      <c r="AV4">
        <v>0.753</v>
      </c>
      <c r="AW4">
        <v>313.22699999999998</v>
      </c>
      <c r="AX4">
        <v>131.709</v>
      </c>
      <c r="AY4">
        <v>1.4239999999999999</v>
      </c>
      <c r="AZ4">
        <v>2.2549999999999999</v>
      </c>
      <c r="BA4">
        <v>0.123</v>
      </c>
      <c r="BB4">
        <v>0.79900000000000004</v>
      </c>
      <c r="BC4">
        <v>2087.8000000000002</v>
      </c>
      <c r="BD4">
        <v>8078.3940000000002</v>
      </c>
      <c r="BE4">
        <v>25538.183000000001</v>
      </c>
      <c r="BF4">
        <v>30465.144</v>
      </c>
      <c r="BG4" s="3">
        <v>0.185</v>
      </c>
      <c r="BH4" s="3">
        <v>7.3999999999999996E-2</v>
      </c>
      <c r="BI4" s="3">
        <v>0.121</v>
      </c>
      <c r="BJ4" s="3">
        <v>6.8000000000000005E-2</v>
      </c>
      <c r="BK4" s="3">
        <v>0.45700000000000002</v>
      </c>
      <c r="BL4" s="3">
        <v>4.2000000000000003E-2</v>
      </c>
    </row>
    <row r="5" spans="1:64" x14ac:dyDescent="0.25">
      <c r="A5" t="s">
        <v>206</v>
      </c>
      <c r="C5" s="2">
        <v>29129</v>
      </c>
      <c r="D5" s="2">
        <v>39721</v>
      </c>
      <c r="E5">
        <v>40.65</v>
      </c>
      <c r="F5">
        <v>11.56</v>
      </c>
      <c r="G5">
        <v>37.033999999999999</v>
      </c>
      <c r="H5">
        <v>1.4139999999999999</v>
      </c>
      <c r="I5">
        <v>55.377000000000002</v>
      </c>
      <c r="J5">
        <v>30.527999999999999</v>
      </c>
      <c r="K5">
        <v>1.456</v>
      </c>
      <c r="L5">
        <v>2.4710000000000001</v>
      </c>
      <c r="M5">
        <v>2742.4160000000002</v>
      </c>
      <c r="N5">
        <v>3.738</v>
      </c>
      <c r="O5">
        <v>2.1030000000000002</v>
      </c>
      <c r="P5">
        <v>0.90300000000000002</v>
      </c>
      <c r="Q5">
        <v>1.08</v>
      </c>
      <c r="R5">
        <v>0.47199999999999998</v>
      </c>
      <c r="S5">
        <v>1.345</v>
      </c>
      <c r="T5">
        <v>0.75</v>
      </c>
      <c r="U5">
        <v>2364.1990000000001</v>
      </c>
      <c r="V5">
        <v>1866.26</v>
      </c>
      <c r="W5">
        <v>3.2080000000000002</v>
      </c>
      <c r="X5">
        <v>3.4870000000000001</v>
      </c>
      <c r="Y5">
        <v>0.879</v>
      </c>
      <c r="Z5">
        <v>1.732</v>
      </c>
      <c r="AA5">
        <v>1.302</v>
      </c>
      <c r="AB5">
        <v>1.2190000000000001</v>
      </c>
      <c r="AC5">
        <v>0.53100000000000003</v>
      </c>
      <c r="AD5">
        <v>0.57099999999999995</v>
      </c>
      <c r="AE5">
        <v>3.4449999999999998</v>
      </c>
      <c r="AF5">
        <v>42.371000000000002</v>
      </c>
      <c r="AG5">
        <v>6.9660000000000002</v>
      </c>
      <c r="AH5">
        <v>0.45600000000000002</v>
      </c>
      <c r="AI5">
        <v>0.67</v>
      </c>
      <c r="AJ5">
        <v>0.71899999999999997</v>
      </c>
      <c r="AK5">
        <v>4.1719999999999997</v>
      </c>
      <c r="AL5">
        <v>3.3929999999999998</v>
      </c>
      <c r="AM5">
        <v>2.5190000000000001</v>
      </c>
      <c r="AN5">
        <v>2.2919999999999998</v>
      </c>
      <c r="AO5">
        <v>29.093</v>
      </c>
      <c r="AP5">
        <v>93.492999999999995</v>
      </c>
      <c r="AQ5">
        <v>0.40300000000000002</v>
      </c>
      <c r="AR5">
        <v>0.81200000000000006</v>
      </c>
      <c r="AS5">
        <v>0.79200000000000004</v>
      </c>
      <c r="AT5">
        <v>1.0649999999999999</v>
      </c>
      <c r="AU5">
        <v>0.627</v>
      </c>
      <c r="AV5">
        <v>0.90300000000000002</v>
      </c>
      <c r="AW5">
        <v>77.212000000000003</v>
      </c>
      <c r="AX5">
        <v>31.414000000000001</v>
      </c>
      <c r="AY5">
        <v>1.6919999999999999</v>
      </c>
      <c r="AZ5">
        <v>2.1179999999999999</v>
      </c>
      <c r="BA5">
        <v>0.14099999999999999</v>
      </c>
      <c r="BB5">
        <v>0.56599999999999995</v>
      </c>
      <c r="BC5">
        <v>651.66899999999998</v>
      </c>
      <c r="BD5">
        <v>2494.663</v>
      </c>
      <c r="BE5">
        <v>10726.313</v>
      </c>
      <c r="BF5">
        <v>15845.213</v>
      </c>
      <c r="BG5" s="3">
        <v>0.112</v>
      </c>
      <c r="BH5" s="3">
        <v>6.7000000000000004E-2</v>
      </c>
      <c r="BI5" s="3">
        <v>4.9000000000000002E-2</v>
      </c>
      <c r="BJ5" s="3">
        <v>7.6999999999999999E-2</v>
      </c>
      <c r="BK5" s="3">
        <v>0.38</v>
      </c>
      <c r="BL5" s="3">
        <v>4.7E-2</v>
      </c>
    </row>
    <row r="6" spans="1:64" x14ac:dyDescent="0.25">
      <c r="A6" s="4" t="s">
        <v>207</v>
      </c>
      <c r="C6" s="2">
        <v>27668</v>
      </c>
      <c r="D6" s="2">
        <v>39721</v>
      </c>
      <c r="E6">
        <v>274.858</v>
      </c>
      <c r="F6">
        <v>7.3390000000000004</v>
      </c>
      <c r="G6">
        <v>56.606000000000002</v>
      </c>
      <c r="H6">
        <v>1.306</v>
      </c>
      <c r="I6">
        <v>371.88499999999999</v>
      </c>
      <c r="J6">
        <v>165.833</v>
      </c>
      <c r="K6">
        <v>1.2190000000000001</v>
      </c>
      <c r="L6">
        <v>2.2309999999999999</v>
      </c>
      <c r="M6">
        <v>12339.800999999999</v>
      </c>
      <c r="N6">
        <v>4.4189999999999996</v>
      </c>
      <c r="O6">
        <v>2.242</v>
      </c>
      <c r="P6">
        <v>0.82899999999999996</v>
      </c>
      <c r="Q6">
        <v>0.81100000000000005</v>
      </c>
      <c r="R6">
        <v>0.42499999999999999</v>
      </c>
      <c r="S6">
        <v>1.4830000000000001</v>
      </c>
      <c r="T6">
        <v>0.60699999999999998</v>
      </c>
      <c r="U6">
        <v>12321.117</v>
      </c>
      <c r="V6">
        <v>12881.484</v>
      </c>
      <c r="W6">
        <v>3.976</v>
      </c>
      <c r="X6">
        <v>4.1210000000000004</v>
      </c>
      <c r="Y6">
        <v>0.89600000000000002</v>
      </c>
      <c r="Z6">
        <v>2.081</v>
      </c>
      <c r="AA6">
        <v>0.97599999999999998</v>
      </c>
      <c r="AB6">
        <v>0.83</v>
      </c>
      <c r="AC6">
        <v>0.41099999999999998</v>
      </c>
      <c r="AD6">
        <v>0.53300000000000003</v>
      </c>
      <c r="AE6">
        <v>16.03</v>
      </c>
      <c r="AF6">
        <v>40.890999999999998</v>
      </c>
      <c r="AG6">
        <v>7.6059999999999999</v>
      </c>
      <c r="AH6">
        <v>0.32500000000000001</v>
      </c>
      <c r="AI6">
        <v>0.51900000000000002</v>
      </c>
      <c r="AJ6">
        <v>0.51600000000000001</v>
      </c>
      <c r="AK6">
        <v>4.9660000000000002</v>
      </c>
      <c r="AL6">
        <v>2.8929999999999998</v>
      </c>
      <c r="AM6">
        <v>12.209</v>
      </c>
      <c r="AN6">
        <v>9.9979999999999993</v>
      </c>
      <c r="AO6">
        <v>25.010999999999999</v>
      </c>
      <c r="AP6">
        <v>101.072</v>
      </c>
      <c r="AQ6">
        <v>0.34899999999999998</v>
      </c>
      <c r="AR6">
        <v>0.58699999999999997</v>
      </c>
      <c r="AS6">
        <v>0.628</v>
      </c>
      <c r="AT6">
        <v>1.0229999999999999</v>
      </c>
      <c r="AU6">
        <v>0.63800000000000001</v>
      </c>
      <c r="AV6">
        <v>0.77800000000000002</v>
      </c>
      <c r="AW6">
        <v>358.03300000000002</v>
      </c>
      <c r="AX6">
        <v>164.608</v>
      </c>
      <c r="AY6">
        <v>1.1659999999999999</v>
      </c>
      <c r="AZ6">
        <v>1.139</v>
      </c>
      <c r="BA6">
        <v>0.1</v>
      </c>
      <c r="BB6">
        <v>0.63200000000000001</v>
      </c>
      <c r="BC6">
        <v>6101.2719999999999</v>
      </c>
      <c r="BD6">
        <v>17421.687000000002</v>
      </c>
      <c r="BE6">
        <v>42412.588000000003</v>
      </c>
      <c r="BF6">
        <v>57683.843000000001</v>
      </c>
      <c r="BG6" s="3">
        <v>0.14299999999999999</v>
      </c>
      <c r="BH6" s="3">
        <v>8.5999999999999993E-2</v>
      </c>
      <c r="BI6" s="3">
        <v>0.08</v>
      </c>
      <c r="BJ6" s="3">
        <v>9.0999999999999998E-2</v>
      </c>
      <c r="BK6" s="3">
        <v>0.497</v>
      </c>
      <c r="BL6" s="3">
        <v>4.4999999999999998E-2</v>
      </c>
    </row>
    <row r="7" spans="1:64" x14ac:dyDescent="0.25">
      <c r="A7" t="s">
        <v>208</v>
      </c>
      <c r="C7" s="2">
        <v>31321</v>
      </c>
      <c r="D7" s="2">
        <v>39721</v>
      </c>
      <c r="E7">
        <v>75.575000000000003</v>
      </c>
      <c r="F7">
        <v>12.678000000000001</v>
      </c>
      <c r="G7">
        <v>11.565</v>
      </c>
      <c r="H7">
        <v>2.5710000000000002</v>
      </c>
      <c r="I7">
        <v>111.59</v>
      </c>
      <c r="J7">
        <v>50.188000000000002</v>
      </c>
      <c r="K7">
        <v>1.468</v>
      </c>
      <c r="L7">
        <v>2.2829999999999999</v>
      </c>
      <c r="M7">
        <v>5029.3509999999997</v>
      </c>
      <c r="N7">
        <v>3.3140000000000001</v>
      </c>
      <c r="O7">
        <v>2.2170000000000001</v>
      </c>
      <c r="P7">
        <v>0.97699999999999998</v>
      </c>
      <c r="Q7">
        <v>1.163</v>
      </c>
      <c r="R7">
        <v>0.40100000000000002</v>
      </c>
      <c r="S7">
        <v>1.2609999999999999</v>
      </c>
      <c r="T7">
        <v>0.95499999999999996</v>
      </c>
      <c r="U7">
        <v>5108.4309999999996</v>
      </c>
      <c r="V7">
        <v>2710.6480000000001</v>
      </c>
      <c r="W7">
        <v>3.51</v>
      </c>
      <c r="X7">
        <v>2.956</v>
      </c>
      <c r="Y7">
        <v>0.85</v>
      </c>
      <c r="Z7">
        <v>1.6559999999999999</v>
      </c>
      <c r="AA7">
        <v>1.3819999999999999</v>
      </c>
      <c r="AB7">
        <v>1.018</v>
      </c>
      <c r="AC7">
        <v>0.48599999999999999</v>
      </c>
      <c r="AD7">
        <v>0.24</v>
      </c>
      <c r="AE7">
        <v>6.4180000000000001</v>
      </c>
      <c r="AF7">
        <v>42.048999999999999</v>
      </c>
      <c r="AG7">
        <v>7</v>
      </c>
      <c r="AH7">
        <v>0.42299999999999999</v>
      </c>
      <c r="AI7">
        <v>0.49099999999999999</v>
      </c>
      <c r="AJ7">
        <v>0.76</v>
      </c>
      <c r="AK7">
        <v>4.13</v>
      </c>
      <c r="AL7">
        <v>3.4089999999999998</v>
      </c>
      <c r="AM7">
        <v>4.6619999999999999</v>
      </c>
      <c r="AN7">
        <v>4.423</v>
      </c>
      <c r="AO7">
        <v>30.143999999999998</v>
      </c>
      <c r="AP7">
        <v>80.647999999999996</v>
      </c>
      <c r="AQ7">
        <v>0.436</v>
      </c>
      <c r="AR7">
        <v>0.68899999999999995</v>
      </c>
      <c r="AS7">
        <v>0.65700000000000003</v>
      </c>
      <c r="AT7">
        <v>0.86399999999999999</v>
      </c>
      <c r="AU7">
        <v>0.66200000000000003</v>
      </c>
      <c r="AV7">
        <v>0.84499999999999997</v>
      </c>
      <c r="AW7">
        <v>122.054</v>
      </c>
      <c r="AX7">
        <v>57.401000000000003</v>
      </c>
      <c r="AY7">
        <v>1.609</v>
      </c>
      <c r="AZ7">
        <v>2.2709999999999999</v>
      </c>
      <c r="BA7">
        <v>0.12</v>
      </c>
      <c r="BB7">
        <v>0.56699999999999995</v>
      </c>
      <c r="BC7">
        <v>1522.4949999999999</v>
      </c>
      <c r="BD7">
        <v>4658.83</v>
      </c>
      <c r="BE7">
        <v>19832.764999999999</v>
      </c>
      <c r="BF7">
        <v>30692.846000000001</v>
      </c>
      <c r="BG7" s="3">
        <v>0.127</v>
      </c>
      <c r="BH7" s="3">
        <v>9.5000000000000001E-2</v>
      </c>
      <c r="BI7" s="3">
        <v>3.3000000000000002E-2</v>
      </c>
      <c r="BJ7" s="3">
        <v>9.7000000000000003E-2</v>
      </c>
      <c r="BK7" s="3">
        <v>0.40200000000000002</v>
      </c>
      <c r="BL7" s="3">
        <v>5.5E-2</v>
      </c>
    </row>
    <row r="8" spans="1:64" x14ac:dyDescent="0.25">
      <c r="A8" s="4" t="s">
        <v>209</v>
      </c>
      <c r="C8" s="2">
        <v>27668</v>
      </c>
      <c r="D8" s="2">
        <v>39721</v>
      </c>
      <c r="E8">
        <v>185.54300000000001</v>
      </c>
      <c r="F8">
        <v>4.4390000000000001</v>
      </c>
      <c r="G8">
        <v>6.6360000000000001</v>
      </c>
      <c r="H8">
        <v>1.8540000000000001</v>
      </c>
      <c r="I8">
        <v>239.273</v>
      </c>
      <c r="J8">
        <v>147.30600000000001</v>
      </c>
      <c r="K8">
        <v>1.0449999999999999</v>
      </c>
      <c r="L8">
        <v>0.98599999999999999</v>
      </c>
      <c r="M8">
        <v>5328.3059999999996</v>
      </c>
      <c r="N8">
        <v>4.1769999999999996</v>
      </c>
      <c r="O8">
        <v>2.3940000000000001</v>
      </c>
      <c r="P8">
        <v>1.0329999999999999</v>
      </c>
      <c r="Q8">
        <v>0.626</v>
      </c>
      <c r="R8">
        <v>0.376</v>
      </c>
      <c r="S8">
        <v>1.3640000000000001</v>
      </c>
      <c r="T8">
        <v>1.0940000000000001</v>
      </c>
      <c r="U8">
        <v>4996.62</v>
      </c>
      <c r="V8">
        <v>4072.1060000000002</v>
      </c>
      <c r="W8">
        <v>4.1840000000000002</v>
      </c>
      <c r="X8">
        <v>3.9609999999999999</v>
      </c>
      <c r="Y8">
        <v>1.349</v>
      </c>
      <c r="Z8">
        <v>1.359</v>
      </c>
      <c r="AA8">
        <v>0.65400000000000003</v>
      </c>
      <c r="AB8">
        <v>0.63900000000000001</v>
      </c>
      <c r="AC8">
        <v>0.49399999999999999</v>
      </c>
      <c r="AD8">
        <v>0.82099999999999995</v>
      </c>
      <c r="AE8">
        <v>14.603999999999999</v>
      </c>
      <c r="AF8">
        <v>25.015000000000001</v>
      </c>
      <c r="AG8">
        <v>6.7880000000000003</v>
      </c>
      <c r="AH8">
        <v>0.41799999999999998</v>
      </c>
      <c r="AI8">
        <v>0.56799999999999995</v>
      </c>
      <c r="AJ8">
        <v>0.60199999999999998</v>
      </c>
      <c r="AK8">
        <v>3.0910000000000002</v>
      </c>
      <c r="AL8">
        <v>3.8439999999999999</v>
      </c>
      <c r="AM8">
        <v>13.535</v>
      </c>
      <c r="AN8">
        <v>12.172000000000001</v>
      </c>
      <c r="AO8">
        <v>19.280999999999999</v>
      </c>
      <c r="AP8">
        <v>32.200000000000003</v>
      </c>
      <c r="AQ8">
        <v>0.56499999999999995</v>
      </c>
      <c r="AR8">
        <v>0.56000000000000005</v>
      </c>
      <c r="AS8">
        <v>0.65400000000000003</v>
      </c>
      <c r="AT8">
        <v>0.68899999999999995</v>
      </c>
      <c r="AU8">
        <v>0.69299999999999995</v>
      </c>
      <c r="AV8">
        <v>0.85099999999999998</v>
      </c>
      <c r="AW8">
        <v>116.57299999999999</v>
      </c>
      <c r="AX8">
        <v>57.884999999999998</v>
      </c>
      <c r="AY8">
        <v>1.21</v>
      </c>
      <c r="AZ8">
        <v>1.2889999999999999</v>
      </c>
      <c r="BA8">
        <v>0.29699999999999999</v>
      </c>
      <c r="BB8">
        <v>0.318</v>
      </c>
      <c r="BC8">
        <v>2527.9009999999998</v>
      </c>
      <c r="BD8">
        <v>5816.6970000000001</v>
      </c>
      <c r="BE8">
        <v>15657.437</v>
      </c>
      <c r="BF8">
        <v>25301.888999999999</v>
      </c>
      <c r="BG8">
        <v>6.6000000000000003E-2</v>
      </c>
      <c r="BH8">
        <v>0.09</v>
      </c>
      <c r="BI8">
        <v>5.6000000000000001E-2</v>
      </c>
      <c r="BJ8">
        <v>8.4000000000000005E-2</v>
      </c>
      <c r="BK8">
        <v>0.219</v>
      </c>
      <c r="BL8">
        <v>6.6000000000000003E-2</v>
      </c>
    </row>
    <row r="9" spans="1:64" x14ac:dyDescent="0.25">
      <c r="A9" s="4" t="s">
        <v>210</v>
      </c>
      <c r="C9" s="2">
        <v>27668</v>
      </c>
      <c r="D9" s="2">
        <v>39721</v>
      </c>
      <c r="E9">
        <v>196.636</v>
      </c>
      <c r="F9">
        <v>5.3479999999999999</v>
      </c>
      <c r="G9">
        <v>12.455</v>
      </c>
      <c r="H9">
        <v>2.0699999999999998</v>
      </c>
      <c r="I9">
        <v>241.762</v>
      </c>
      <c r="J9">
        <v>166.41200000000001</v>
      </c>
      <c r="K9">
        <v>1.008</v>
      </c>
      <c r="L9">
        <v>1.1950000000000001</v>
      </c>
      <c r="M9">
        <v>5816.62</v>
      </c>
      <c r="N9">
        <v>3.5219999999999998</v>
      </c>
      <c r="O9">
        <v>3.4239999999999999</v>
      </c>
      <c r="P9">
        <v>0.78100000000000003</v>
      </c>
      <c r="Q9">
        <v>0.92200000000000004</v>
      </c>
      <c r="R9">
        <v>0.35</v>
      </c>
      <c r="S9">
        <v>1.913</v>
      </c>
      <c r="T9">
        <v>1.3640000000000001</v>
      </c>
      <c r="U9">
        <v>6909.491</v>
      </c>
      <c r="V9">
        <v>5827.58</v>
      </c>
      <c r="W9">
        <v>3.1920000000000002</v>
      </c>
      <c r="X9">
        <v>4.0960000000000001</v>
      </c>
      <c r="Y9">
        <v>0.81399999999999995</v>
      </c>
      <c r="Z9">
        <v>1.222</v>
      </c>
      <c r="AA9">
        <v>1.153</v>
      </c>
      <c r="AB9">
        <v>0.74099999999999999</v>
      </c>
      <c r="AC9">
        <v>0.42899999999999999</v>
      </c>
      <c r="AD9">
        <v>0.30099999999999999</v>
      </c>
      <c r="AE9">
        <v>15.833</v>
      </c>
      <c r="AF9">
        <v>37.180999999999997</v>
      </c>
      <c r="AG9">
        <v>6.8479999999999999</v>
      </c>
      <c r="AH9">
        <v>0.316</v>
      </c>
      <c r="AI9">
        <v>0.57399999999999995</v>
      </c>
      <c r="AJ9">
        <v>0.74399999999999999</v>
      </c>
      <c r="AK9">
        <v>3.7829999999999999</v>
      </c>
      <c r="AL9">
        <v>3.2730000000000001</v>
      </c>
      <c r="AM9">
        <v>13.292</v>
      </c>
      <c r="AN9">
        <v>11.696</v>
      </c>
      <c r="AO9">
        <v>28.785</v>
      </c>
      <c r="AP9">
        <v>66.462000000000003</v>
      </c>
      <c r="AQ9">
        <v>0.35699999999999998</v>
      </c>
      <c r="AR9">
        <v>0.63300000000000001</v>
      </c>
      <c r="AS9">
        <v>0.40400000000000003</v>
      </c>
      <c r="AT9">
        <v>0.73599999999999999</v>
      </c>
      <c r="AU9">
        <v>0.505</v>
      </c>
      <c r="AV9">
        <v>0.96299999999999997</v>
      </c>
      <c r="AW9">
        <v>257.226</v>
      </c>
      <c r="AX9">
        <v>123.71</v>
      </c>
      <c r="AY9">
        <v>1.0680000000000001</v>
      </c>
      <c r="AZ9">
        <v>1.1220000000000001</v>
      </c>
      <c r="BA9">
        <v>0.17899999999999999</v>
      </c>
      <c r="BB9">
        <v>0.3</v>
      </c>
      <c r="BC9">
        <v>2750.125</v>
      </c>
      <c r="BD9">
        <v>10383.007</v>
      </c>
      <c r="BE9">
        <v>23401.864000000001</v>
      </c>
      <c r="BF9">
        <v>35843.671999999999</v>
      </c>
      <c r="BG9" s="3">
        <v>5.1999999999999998E-2</v>
      </c>
      <c r="BH9" s="3">
        <v>0.08</v>
      </c>
      <c r="BI9" s="3">
        <v>6.0000000000000001E-3</v>
      </c>
      <c r="BJ9" s="3">
        <v>0.10299999999999999</v>
      </c>
      <c r="BK9" s="3">
        <v>0.32</v>
      </c>
      <c r="BL9" s="3">
        <v>6.0999999999999999E-2</v>
      </c>
    </row>
    <row r="10" spans="1:64" x14ac:dyDescent="0.25">
      <c r="A10" s="4" t="s">
        <v>211</v>
      </c>
      <c r="C10" s="2">
        <v>27668</v>
      </c>
      <c r="D10" s="2">
        <v>39721</v>
      </c>
      <c r="E10">
        <v>369.303</v>
      </c>
      <c r="F10">
        <v>7.9459999999999997</v>
      </c>
      <c r="G10">
        <v>6.3029999999999999</v>
      </c>
      <c r="H10">
        <v>2.3029999999999999</v>
      </c>
      <c r="I10">
        <v>489.03500000000003</v>
      </c>
      <c r="J10">
        <v>285.483</v>
      </c>
      <c r="K10">
        <v>1.232</v>
      </c>
      <c r="L10">
        <v>1.6080000000000001</v>
      </c>
      <c r="M10">
        <v>17537.595000000001</v>
      </c>
      <c r="N10">
        <v>3.6</v>
      </c>
      <c r="O10">
        <v>2.4239999999999999</v>
      </c>
      <c r="P10">
        <v>0.90800000000000003</v>
      </c>
      <c r="Q10">
        <v>0.73299999999999998</v>
      </c>
      <c r="R10">
        <v>0.34499999999999997</v>
      </c>
      <c r="S10">
        <v>1.4550000000000001</v>
      </c>
      <c r="T10">
        <v>0.96899999999999997</v>
      </c>
      <c r="U10">
        <v>15279.826999999999</v>
      </c>
      <c r="V10">
        <v>13275.093000000001</v>
      </c>
      <c r="W10">
        <v>3.157</v>
      </c>
      <c r="X10">
        <v>3.4470000000000001</v>
      </c>
      <c r="Y10">
        <v>1.111</v>
      </c>
      <c r="Z10">
        <v>1.401</v>
      </c>
      <c r="AA10">
        <v>0.879</v>
      </c>
      <c r="AB10">
        <v>0.878</v>
      </c>
      <c r="AC10">
        <v>0.36599999999999999</v>
      </c>
      <c r="AD10">
        <v>0.36799999999999999</v>
      </c>
      <c r="AE10">
        <v>33.42</v>
      </c>
      <c r="AF10">
        <v>25.425999999999998</v>
      </c>
      <c r="AG10">
        <v>8.7579999999999991</v>
      </c>
      <c r="AH10">
        <v>0.42</v>
      </c>
      <c r="AI10">
        <v>0.377</v>
      </c>
      <c r="AJ10">
        <v>0.52100000000000002</v>
      </c>
      <c r="AK10">
        <v>4.8479999999999999</v>
      </c>
      <c r="AL10">
        <v>4.4059999999999997</v>
      </c>
      <c r="AM10">
        <v>29.827000000000002</v>
      </c>
      <c r="AN10">
        <v>31.103999999999999</v>
      </c>
      <c r="AO10">
        <v>18.239000000000001</v>
      </c>
      <c r="AP10">
        <v>35.451999999999998</v>
      </c>
      <c r="AQ10">
        <v>0.47099999999999997</v>
      </c>
      <c r="AR10">
        <v>0.57499999999999996</v>
      </c>
      <c r="AS10">
        <v>0.442</v>
      </c>
      <c r="AT10">
        <v>0.53800000000000003</v>
      </c>
      <c r="AU10">
        <v>0.63</v>
      </c>
      <c r="AV10">
        <v>0.82399999999999995</v>
      </c>
      <c r="AW10">
        <v>446.24</v>
      </c>
      <c r="AX10">
        <v>187.36199999999999</v>
      </c>
      <c r="AY10">
        <v>1.49</v>
      </c>
      <c r="AZ10">
        <v>1.125</v>
      </c>
      <c r="BA10">
        <v>0.2</v>
      </c>
      <c r="BB10">
        <v>0.46700000000000003</v>
      </c>
      <c r="BC10">
        <v>6099.4549999999999</v>
      </c>
      <c r="BD10">
        <v>20338.433000000001</v>
      </c>
      <c r="BE10">
        <v>68422.906000000003</v>
      </c>
      <c r="BF10">
        <v>106114.005</v>
      </c>
      <c r="BG10" s="3">
        <v>7.0000000000000007E-2</v>
      </c>
      <c r="BH10" s="3">
        <v>7.3999999999999996E-2</v>
      </c>
      <c r="BI10" s="3">
        <v>3.1E-2</v>
      </c>
      <c r="BJ10" s="3">
        <v>0.105</v>
      </c>
      <c r="BK10" s="3">
        <v>0.252</v>
      </c>
      <c r="BL10" s="3">
        <v>5.0999999999999997E-2</v>
      </c>
    </row>
    <row r="11" spans="1:64" x14ac:dyDescent="0.25">
      <c r="A11" s="4" t="s">
        <v>212</v>
      </c>
      <c r="C11" s="2">
        <v>27668</v>
      </c>
      <c r="D11" s="2">
        <v>39721</v>
      </c>
      <c r="E11">
        <v>606.12400000000002</v>
      </c>
      <c r="F11">
        <v>6.5860000000000003</v>
      </c>
      <c r="G11">
        <v>8.6669999999999998</v>
      </c>
      <c r="H11">
        <v>1.851</v>
      </c>
      <c r="I11">
        <v>721.375</v>
      </c>
      <c r="J11">
        <v>464.404</v>
      </c>
      <c r="K11">
        <v>1.2110000000000001</v>
      </c>
      <c r="L11">
        <v>1.508</v>
      </c>
      <c r="M11">
        <v>23562.348000000002</v>
      </c>
      <c r="N11">
        <v>3.9249999999999998</v>
      </c>
      <c r="O11">
        <v>2.4239999999999999</v>
      </c>
      <c r="P11">
        <v>0.86799999999999999</v>
      </c>
      <c r="Q11">
        <v>0.82899999999999996</v>
      </c>
      <c r="R11">
        <v>0.38300000000000001</v>
      </c>
      <c r="S11">
        <v>1.167</v>
      </c>
      <c r="T11">
        <v>1.0429999999999999</v>
      </c>
      <c r="U11">
        <v>26238.915000000001</v>
      </c>
      <c r="V11">
        <v>18111.637999999999</v>
      </c>
      <c r="W11">
        <v>3.47</v>
      </c>
      <c r="X11">
        <v>3.508</v>
      </c>
      <c r="Y11">
        <v>1.069</v>
      </c>
      <c r="Z11">
        <v>1.34</v>
      </c>
      <c r="AA11">
        <v>0.96199999999999997</v>
      </c>
      <c r="AB11">
        <v>0.95899999999999996</v>
      </c>
      <c r="AC11">
        <v>0.32500000000000001</v>
      </c>
      <c r="AD11">
        <v>0.39</v>
      </c>
      <c r="AE11">
        <v>60.015000000000001</v>
      </c>
      <c r="AF11">
        <v>30.881</v>
      </c>
      <c r="AG11">
        <v>6.6360000000000001</v>
      </c>
      <c r="AH11">
        <v>0.39400000000000002</v>
      </c>
      <c r="AI11">
        <v>0.49399999999999999</v>
      </c>
      <c r="AJ11">
        <v>0.60499999999999998</v>
      </c>
      <c r="AK11">
        <v>4.2080000000000002</v>
      </c>
      <c r="AL11">
        <v>3.0430000000000001</v>
      </c>
      <c r="AM11">
        <v>52.491999999999997</v>
      </c>
      <c r="AN11">
        <v>41.835000000000001</v>
      </c>
      <c r="AO11">
        <v>20.202000000000002</v>
      </c>
      <c r="AP11">
        <v>55.387</v>
      </c>
      <c r="AQ11">
        <v>0.439</v>
      </c>
      <c r="AR11">
        <v>0.59299999999999997</v>
      </c>
      <c r="AS11">
        <v>0.54900000000000004</v>
      </c>
      <c r="AT11">
        <v>0.66200000000000003</v>
      </c>
      <c r="AU11">
        <v>0.64400000000000002</v>
      </c>
      <c r="AV11">
        <v>0.86799999999999999</v>
      </c>
      <c r="AW11">
        <v>778.95399999999995</v>
      </c>
      <c r="AX11">
        <v>299.89499999999998</v>
      </c>
      <c r="AY11">
        <v>1.39</v>
      </c>
      <c r="AZ11">
        <v>1.264</v>
      </c>
      <c r="BA11">
        <v>0.24099999999999999</v>
      </c>
      <c r="BB11">
        <v>0.36299999999999999</v>
      </c>
      <c r="BC11">
        <v>10091.998</v>
      </c>
      <c r="BD11">
        <v>28956.253000000001</v>
      </c>
      <c r="BE11">
        <v>92381.763000000006</v>
      </c>
      <c r="BF11">
        <v>144293.92000000001</v>
      </c>
      <c r="BG11" s="3">
        <v>6.5000000000000002E-2</v>
      </c>
      <c r="BH11" s="3">
        <v>7.3999999999999996E-2</v>
      </c>
      <c r="BI11" s="3">
        <v>2.8000000000000001E-2</v>
      </c>
      <c r="BJ11" s="3">
        <v>8.1000000000000003E-2</v>
      </c>
      <c r="BK11" s="3">
        <v>0.221</v>
      </c>
      <c r="BL11" s="3">
        <v>6.2E-2</v>
      </c>
    </row>
    <row r="12" spans="1:64" x14ac:dyDescent="0.25">
      <c r="A12" t="s">
        <v>213</v>
      </c>
      <c r="C12" s="2">
        <v>29129</v>
      </c>
      <c r="D12" s="2">
        <v>38229</v>
      </c>
      <c r="E12">
        <v>30.021999999999998</v>
      </c>
      <c r="F12">
        <v>1.498</v>
      </c>
      <c r="G12">
        <v>140.083</v>
      </c>
      <c r="H12">
        <v>0.64100000000000001</v>
      </c>
      <c r="I12">
        <v>30.468</v>
      </c>
      <c r="J12">
        <v>34.055</v>
      </c>
      <c r="K12">
        <v>0.84599999999999997</v>
      </c>
      <c r="L12">
        <v>0.75600000000000001</v>
      </c>
      <c r="M12">
        <v>214.667</v>
      </c>
      <c r="N12">
        <v>8.593</v>
      </c>
      <c r="O12">
        <v>1.083</v>
      </c>
      <c r="P12">
        <v>1.619</v>
      </c>
      <c r="Q12">
        <v>0.35699999999999998</v>
      </c>
      <c r="R12">
        <v>0.69899999999999995</v>
      </c>
      <c r="S12">
        <v>0.7</v>
      </c>
      <c r="T12">
        <v>0.57899999999999996</v>
      </c>
      <c r="U12">
        <v>211.208</v>
      </c>
      <c r="V12">
        <v>198.768</v>
      </c>
      <c r="W12">
        <v>7.6</v>
      </c>
      <c r="X12">
        <v>10.536</v>
      </c>
      <c r="Y12">
        <v>2.218</v>
      </c>
      <c r="Z12">
        <v>1.71</v>
      </c>
      <c r="AA12">
        <v>0.221</v>
      </c>
      <c r="AB12">
        <v>0.35599999999999998</v>
      </c>
      <c r="AC12">
        <v>0.626</v>
      </c>
      <c r="AD12">
        <v>1.0760000000000001</v>
      </c>
      <c r="AE12">
        <v>0.70599999999999996</v>
      </c>
      <c r="AF12">
        <v>29.977</v>
      </c>
      <c r="AG12">
        <v>5.0419999999999998</v>
      </c>
      <c r="AH12">
        <v>0.58499999999999996</v>
      </c>
      <c r="AI12">
        <v>2.3719999999999999</v>
      </c>
      <c r="AJ12">
        <v>0.63</v>
      </c>
      <c r="AK12">
        <v>2.2999999999999998</v>
      </c>
      <c r="AL12">
        <v>2.8420000000000001</v>
      </c>
      <c r="AM12">
        <v>0.17499999999999999</v>
      </c>
      <c r="AN12">
        <v>0.58699999999999997</v>
      </c>
      <c r="AO12">
        <v>32.012999999999998</v>
      </c>
      <c r="AP12">
        <v>44.287999999999997</v>
      </c>
      <c r="AQ12">
        <v>0.60099999999999998</v>
      </c>
      <c r="AR12">
        <v>0.76800000000000002</v>
      </c>
      <c r="AS12">
        <v>1.962</v>
      </c>
      <c r="AT12">
        <v>1.587</v>
      </c>
      <c r="AU12">
        <v>0.46200000000000002</v>
      </c>
      <c r="AV12">
        <v>1.0049999999999999</v>
      </c>
      <c r="AW12">
        <v>9.343</v>
      </c>
      <c r="AX12">
        <v>9.4039999999999999</v>
      </c>
      <c r="AY12">
        <v>0.6</v>
      </c>
      <c r="AZ12">
        <v>0.84399999999999997</v>
      </c>
      <c r="BA12">
        <v>0.35699999999999998</v>
      </c>
      <c r="BB12">
        <v>0.374</v>
      </c>
      <c r="BC12">
        <v>127.107</v>
      </c>
      <c r="BD12">
        <v>191.63300000000001</v>
      </c>
      <c r="BE12">
        <v>309.09199999999998</v>
      </c>
      <c r="BF12">
        <v>341.21</v>
      </c>
      <c r="BG12" s="3">
        <v>0.109</v>
      </c>
      <c r="BH12" s="3">
        <v>8.6999999999999994E-2</v>
      </c>
      <c r="BI12" s="3">
        <v>0.183</v>
      </c>
      <c r="BJ12" s="3">
        <v>9.5000000000000001E-2</v>
      </c>
      <c r="BK12" s="3">
        <v>0.40100000000000002</v>
      </c>
      <c r="BL12" s="3">
        <v>7.4999999999999997E-2</v>
      </c>
    </row>
    <row r="13" spans="1:64" x14ac:dyDescent="0.25">
      <c r="A13" t="s">
        <v>214</v>
      </c>
      <c r="C13" s="2">
        <v>29860</v>
      </c>
      <c r="D13" s="2">
        <v>39721</v>
      </c>
      <c r="E13">
        <v>423.20499999999998</v>
      </c>
      <c r="F13">
        <v>6.0129999999999999</v>
      </c>
      <c r="G13">
        <v>0.33300000000000002</v>
      </c>
      <c r="H13">
        <v>5.0990000000000002</v>
      </c>
      <c r="I13">
        <v>525.50300000000004</v>
      </c>
      <c r="J13">
        <v>352.09800000000001</v>
      </c>
      <c r="K13">
        <v>1.49</v>
      </c>
      <c r="L13">
        <v>1.3939999999999999</v>
      </c>
      <c r="M13">
        <v>12476.657999999999</v>
      </c>
      <c r="N13">
        <v>4.6970000000000001</v>
      </c>
      <c r="O13">
        <v>2.444</v>
      </c>
      <c r="P13">
        <v>0.97899999999999998</v>
      </c>
      <c r="Q13">
        <v>0.89800000000000002</v>
      </c>
      <c r="R13">
        <v>0.33200000000000002</v>
      </c>
      <c r="S13">
        <v>1.167</v>
      </c>
      <c r="T13">
        <v>1.2609999999999999</v>
      </c>
      <c r="U13">
        <v>13627.061</v>
      </c>
      <c r="V13">
        <v>10637.120999999999</v>
      </c>
      <c r="W13">
        <v>4.3419999999999996</v>
      </c>
      <c r="X13">
        <v>4.3410000000000002</v>
      </c>
      <c r="Y13">
        <v>1.3009999999999999</v>
      </c>
      <c r="Z13">
        <v>1.407</v>
      </c>
      <c r="AA13">
        <v>0.997</v>
      </c>
      <c r="AB13">
        <v>1.008</v>
      </c>
      <c r="AC13">
        <v>0.41499999999999998</v>
      </c>
      <c r="AD13">
        <v>0.24299999999999999</v>
      </c>
      <c r="AE13">
        <v>35.789000000000001</v>
      </c>
      <c r="AF13">
        <v>41.457999999999998</v>
      </c>
      <c r="AG13">
        <v>6.4809999999999999</v>
      </c>
      <c r="AH13">
        <v>0.46500000000000002</v>
      </c>
      <c r="AI13">
        <v>0.46800000000000003</v>
      </c>
      <c r="AJ13">
        <v>0.61499999999999999</v>
      </c>
      <c r="AK13">
        <v>3.5</v>
      </c>
      <c r="AL13">
        <v>3.3039999999999998</v>
      </c>
      <c r="AM13">
        <v>25.148</v>
      </c>
      <c r="AN13">
        <v>27.542999999999999</v>
      </c>
      <c r="AO13">
        <v>37.378</v>
      </c>
      <c r="AP13">
        <v>63.091999999999999</v>
      </c>
      <c r="AQ13">
        <v>0.45200000000000001</v>
      </c>
      <c r="AR13">
        <v>0.60199999999999998</v>
      </c>
      <c r="AS13">
        <v>0.63900000000000001</v>
      </c>
      <c r="AT13">
        <v>0.70799999999999996</v>
      </c>
      <c r="AU13">
        <v>0.68700000000000006</v>
      </c>
      <c r="AV13">
        <v>0.98299999999999998</v>
      </c>
      <c r="AW13">
        <v>351.88200000000001</v>
      </c>
      <c r="AX13">
        <v>163.81299999999999</v>
      </c>
      <c r="AY13">
        <v>1.0620000000000001</v>
      </c>
      <c r="AZ13">
        <v>1.03</v>
      </c>
      <c r="BA13">
        <v>0.16</v>
      </c>
      <c r="BB13">
        <v>0.49</v>
      </c>
      <c r="BC13">
        <v>8489.4429999999993</v>
      </c>
      <c r="BD13">
        <v>13994.93</v>
      </c>
      <c r="BE13">
        <v>36839.432000000001</v>
      </c>
      <c r="BF13">
        <v>67965.861000000004</v>
      </c>
      <c r="BG13" s="3">
        <v>7.4999999999999997E-2</v>
      </c>
      <c r="BH13" s="3">
        <v>9.1999999999999998E-2</v>
      </c>
      <c r="BI13" s="3">
        <v>1.6E-2</v>
      </c>
      <c r="BJ13" s="3">
        <v>8.3000000000000004E-2</v>
      </c>
      <c r="BK13" s="3">
        <v>0.307</v>
      </c>
      <c r="BL13" s="3">
        <v>7.5999999999999998E-2</v>
      </c>
    </row>
    <row r="14" spans="1:64" x14ac:dyDescent="0.25">
      <c r="A14" t="s">
        <v>216</v>
      </c>
      <c r="C14" s="2">
        <v>30225</v>
      </c>
      <c r="D14" s="2">
        <v>39721</v>
      </c>
      <c r="E14">
        <v>78.001000000000005</v>
      </c>
      <c r="F14">
        <v>5.2690000000000001</v>
      </c>
      <c r="G14">
        <v>23.346</v>
      </c>
      <c r="H14">
        <v>1.4890000000000001</v>
      </c>
      <c r="I14">
        <v>89.823999999999998</v>
      </c>
      <c r="J14">
        <v>63.753999999999998</v>
      </c>
      <c r="K14">
        <v>0.96499999999999997</v>
      </c>
      <c r="L14">
        <v>1.018</v>
      </c>
      <c r="M14">
        <v>2913.2849999999999</v>
      </c>
      <c r="N14">
        <v>3.823</v>
      </c>
      <c r="O14">
        <v>2.3849999999999998</v>
      </c>
      <c r="P14">
        <v>0.84699999999999998</v>
      </c>
      <c r="Q14">
        <v>0.72599999999999998</v>
      </c>
      <c r="R14">
        <v>0.34699999999999998</v>
      </c>
      <c r="S14">
        <v>1.208</v>
      </c>
      <c r="T14">
        <v>1.1299999999999999</v>
      </c>
      <c r="U14">
        <v>2980.0929999999998</v>
      </c>
      <c r="V14">
        <v>2446.346</v>
      </c>
      <c r="W14">
        <v>3.6259999999999999</v>
      </c>
      <c r="X14">
        <v>3.4510000000000001</v>
      </c>
      <c r="Y14">
        <v>1.0129999999999999</v>
      </c>
      <c r="Z14">
        <v>1.175</v>
      </c>
      <c r="AA14">
        <v>0.86799999999999999</v>
      </c>
      <c r="AB14">
        <v>0.83799999999999997</v>
      </c>
      <c r="AC14">
        <v>0.41299999999999998</v>
      </c>
      <c r="AD14">
        <v>0.40100000000000002</v>
      </c>
      <c r="AE14">
        <v>5.3170000000000002</v>
      </c>
      <c r="AF14">
        <v>28.283000000000001</v>
      </c>
      <c r="AG14">
        <v>7.8460000000000001</v>
      </c>
      <c r="AH14">
        <v>0.34</v>
      </c>
      <c r="AI14">
        <v>0.42099999999999999</v>
      </c>
      <c r="AJ14">
        <v>0.45500000000000002</v>
      </c>
      <c r="AK14">
        <v>4.0419999999999998</v>
      </c>
      <c r="AL14">
        <v>4.3479999999999999</v>
      </c>
      <c r="AM14">
        <v>3.524</v>
      </c>
      <c r="AN14">
        <v>4.9740000000000002</v>
      </c>
      <c r="AO14">
        <v>29.367000000000001</v>
      </c>
      <c r="AP14">
        <v>36.326999999999998</v>
      </c>
      <c r="AQ14">
        <v>0.49199999999999999</v>
      </c>
      <c r="AR14">
        <v>0.50600000000000001</v>
      </c>
      <c r="AS14">
        <v>0.70599999999999996</v>
      </c>
      <c r="AT14">
        <v>0.67500000000000004</v>
      </c>
      <c r="AU14">
        <v>0.82499999999999996</v>
      </c>
      <c r="AV14">
        <v>0.76100000000000001</v>
      </c>
      <c r="AW14">
        <v>86.703999999999994</v>
      </c>
      <c r="AX14">
        <v>41.941000000000003</v>
      </c>
      <c r="AY14">
        <v>1.0620000000000001</v>
      </c>
      <c r="AZ14">
        <v>0.98399999999999999</v>
      </c>
      <c r="BA14">
        <v>0.19600000000000001</v>
      </c>
      <c r="BB14">
        <v>0.32100000000000001</v>
      </c>
      <c r="BC14">
        <v>1849.5909999999999</v>
      </c>
      <c r="BD14">
        <v>4347.3090000000002</v>
      </c>
      <c r="BE14">
        <v>8739.3490000000002</v>
      </c>
      <c r="BF14">
        <v>15792.039000000001</v>
      </c>
      <c r="BG14" s="3">
        <v>7.0000000000000007E-2</v>
      </c>
      <c r="BH14" s="3">
        <v>9.5000000000000001E-2</v>
      </c>
      <c r="BI14" s="3">
        <v>0.02</v>
      </c>
      <c r="BJ14" s="3">
        <v>9.6000000000000002E-2</v>
      </c>
      <c r="BK14" s="3">
        <v>0.33</v>
      </c>
      <c r="BL14" s="3">
        <v>8.7999999999999995E-2</v>
      </c>
    </row>
    <row r="15" spans="1:64" x14ac:dyDescent="0.25">
      <c r="A15" s="5" t="s">
        <v>217</v>
      </c>
      <c r="C15" s="2">
        <v>30225</v>
      </c>
      <c r="D15" s="2">
        <v>39721</v>
      </c>
      <c r="E15">
        <v>57.091000000000001</v>
      </c>
      <c r="F15">
        <v>5.5730000000000004</v>
      </c>
      <c r="G15">
        <v>6.1539999999999999</v>
      </c>
      <c r="H15">
        <v>2.2410000000000001</v>
      </c>
      <c r="I15">
        <v>72.585999999999999</v>
      </c>
      <c r="J15">
        <v>43.526000000000003</v>
      </c>
      <c r="K15">
        <v>0.81100000000000005</v>
      </c>
      <c r="L15">
        <v>0.92800000000000005</v>
      </c>
      <c r="M15">
        <v>1856.8440000000001</v>
      </c>
      <c r="N15">
        <v>3.0640000000000001</v>
      </c>
      <c r="O15">
        <v>3.6150000000000002</v>
      </c>
      <c r="P15">
        <v>0.68600000000000005</v>
      </c>
      <c r="Q15">
        <v>0.64100000000000001</v>
      </c>
      <c r="R15">
        <v>0.245</v>
      </c>
      <c r="S15">
        <v>2.0830000000000002</v>
      </c>
      <c r="T15">
        <v>1.391</v>
      </c>
      <c r="U15">
        <v>2035.742</v>
      </c>
      <c r="V15">
        <v>1633.6669999999999</v>
      </c>
      <c r="W15">
        <v>2.9020000000000001</v>
      </c>
      <c r="X15">
        <v>3.1219999999999999</v>
      </c>
      <c r="Y15">
        <v>0.78300000000000003</v>
      </c>
      <c r="Z15">
        <v>0.96499999999999997</v>
      </c>
      <c r="AA15">
        <v>0.83799999999999997</v>
      </c>
      <c r="AB15">
        <v>0.69499999999999995</v>
      </c>
      <c r="AC15">
        <v>0.27500000000000002</v>
      </c>
      <c r="AD15">
        <v>0.36199999999999999</v>
      </c>
      <c r="AE15">
        <v>4.49</v>
      </c>
      <c r="AF15">
        <v>19.353999999999999</v>
      </c>
      <c r="AG15">
        <v>12.538</v>
      </c>
      <c r="AH15">
        <v>0.30099999999999999</v>
      </c>
      <c r="AI15">
        <v>0.35</v>
      </c>
      <c r="AJ15">
        <v>0.374</v>
      </c>
      <c r="AK15">
        <v>6.6669999999999998</v>
      </c>
      <c r="AL15">
        <v>6.3479999999999999</v>
      </c>
      <c r="AM15">
        <v>3.67</v>
      </c>
      <c r="AN15">
        <v>4.6900000000000004</v>
      </c>
      <c r="AO15">
        <v>15.128</v>
      </c>
      <c r="AP15">
        <v>26.213999999999999</v>
      </c>
      <c r="AQ15">
        <v>0.36899999999999999</v>
      </c>
      <c r="AR15">
        <v>0.42499999999999999</v>
      </c>
      <c r="AS15">
        <v>0.51600000000000001</v>
      </c>
      <c r="AT15">
        <v>0.44600000000000001</v>
      </c>
      <c r="AU15">
        <v>0.47899999999999998</v>
      </c>
      <c r="AV15">
        <v>0.54700000000000004</v>
      </c>
      <c r="AW15">
        <v>97.305999999999997</v>
      </c>
      <c r="AX15">
        <v>49.439</v>
      </c>
      <c r="AY15">
        <v>0.74199999999999999</v>
      </c>
      <c r="AZ15">
        <v>0.92600000000000005</v>
      </c>
      <c r="BA15">
        <v>0.13700000000000001</v>
      </c>
      <c r="BB15">
        <v>0.34499999999999997</v>
      </c>
      <c r="BC15">
        <v>1420.0070000000001</v>
      </c>
      <c r="BD15">
        <v>3422.174</v>
      </c>
      <c r="BE15">
        <v>6707.9059999999999</v>
      </c>
      <c r="BF15">
        <v>8958.4259999999995</v>
      </c>
      <c r="BG15" s="3">
        <v>4.4999999999999998E-2</v>
      </c>
      <c r="BH15" s="3">
        <v>9.7000000000000003E-2</v>
      </c>
      <c r="BI15" s="3">
        <v>0.02</v>
      </c>
      <c r="BJ15" s="3">
        <v>0.10299999999999999</v>
      </c>
      <c r="BK15" s="3">
        <v>0.39200000000000002</v>
      </c>
      <c r="BL15" s="3">
        <v>6.3E-2</v>
      </c>
    </row>
    <row r="16" spans="1:64" x14ac:dyDescent="0.25">
      <c r="A16" s="4" t="s">
        <v>218</v>
      </c>
      <c r="C16" s="2">
        <v>27698</v>
      </c>
      <c r="D16" s="2">
        <v>39721</v>
      </c>
      <c r="E16">
        <v>150.434</v>
      </c>
      <c r="F16">
        <v>4.9379999999999997</v>
      </c>
      <c r="G16">
        <v>9.4E-2</v>
      </c>
      <c r="H16">
        <v>5.5679999999999996</v>
      </c>
      <c r="I16">
        <v>192.852</v>
      </c>
      <c r="J16">
        <v>120.363</v>
      </c>
      <c r="K16">
        <v>0.90200000000000002</v>
      </c>
      <c r="L16">
        <v>1</v>
      </c>
      <c r="M16">
        <v>5118.5789999999997</v>
      </c>
      <c r="N16">
        <v>3.4039999999999999</v>
      </c>
      <c r="O16">
        <v>2.75</v>
      </c>
      <c r="P16">
        <v>0.84299999999999997</v>
      </c>
      <c r="Q16">
        <v>0.67500000000000004</v>
      </c>
      <c r="R16">
        <v>0.38400000000000001</v>
      </c>
      <c r="S16">
        <v>1.758</v>
      </c>
      <c r="T16">
        <v>1.0620000000000001</v>
      </c>
      <c r="U16">
        <v>4944.598</v>
      </c>
      <c r="V16">
        <v>5028.326</v>
      </c>
      <c r="W16">
        <v>3.2250000000000001</v>
      </c>
      <c r="X16">
        <v>3.5230000000000001</v>
      </c>
      <c r="Y16">
        <v>1.03</v>
      </c>
      <c r="Z16">
        <v>1.175</v>
      </c>
      <c r="AA16">
        <v>0.85499999999999998</v>
      </c>
      <c r="AB16">
        <v>0.71699999999999997</v>
      </c>
      <c r="AC16">
        <v>0.38800000000000001</v>
      </c>
      <c r="AD16">
        <v>0.45300000000000001</v>
      </c>
      <c r="AE16">
        <v>15.904999999999999</v>
      </c>
      <c r="AF16">
        <v>22.099</v>
      </c>
      <c r="AG16">
        <v>8.875</v>
      </c>
      <c r="AH16">
        <v>0.42899999999999999</v>
      </c>
      <c r="AI16">
        <v>0.753</v>
      </c>
      <c r="AJ16">
        <v>0.88100000000000001</v>
      </c>
      <c r="AK16">
        <v>4.5149999999999997</v>
      </c>
      <c r="AL16">
        <v>4.5940000000000003</v>
      </c>
      <c r="AM16">
        <v>14.151999999999999</v>
      </c>
      <c r="AN16">
        <v>15.516</v>
      </c>
      <c r="AO16">
        <v>18.283999999999999</v>
      </c>
      <c r="AP16">
        <v>33.228000000000002</v>
      </c>
      <c r="AQ16">
        <v>0.49399999999999999</v>
      </c>
      <c r="AR16">
        <v>0.56999999999999995</v>
      </c>
      <c r="AS16">
        <v>0.42699999999999999</v>
      </c>
      <c r="AT16">
        <v>0.32400000000000001</v>
      </c>
      <c r="AU16">
        <v>0.79800000000000004</v>
      </c>
      <c r="AV16">
        <v>0.96099999999999997</v>
      </c>
      <c r="AW16">
        <v>210.80699999999999</v>
      </c>
      <c r="AX16">
        <v>83.174000000000007</v>
      </c>
      <c r="AY16">
        <v>1.099</v>
      </c>
      <c r="AZ16">
        <v>0.751</v>
      </c>
      <c r="BA16">
        <v>0.26</v>
      </c>
      <c r="BB16">
        <v>0.27</v>
      </c>
      <c r="BC16">
        <v>3565.91</v>
      </c>
      <c r="BD16">
        <v>8727.5589999999993</v>
      </c>
      <c r="BE16">
        <v>15183.146000000001</v>
      </c>
      <c r="BF16">
        <v>24834.237000000001</v>
      </c>
      <c r="BG16" s="3">
        <v>8.1000000000000003E-2</v>
      </c>
      <c r="BH16" s="3">
        <v>9.2999999999999999E-2</v>
      </c>
      <c r="BI16" s="3">
        <v>6.4000000000000001E-2</v>
      </c>
      <c r="BJ16" s="3">
        <v>9.5000000000000001E-2</v>
      </c>
      <c r="BK16" s="3">
        <v>0.19800000000000001</v>
      </c>
      <c r="BL16" s="3">
        <v>7.6999999999999999E-2</v>
      </c>
    </row>
    <row r="17" spans="1:64" x14ac:dyDescent="0.25">
      <c r="A17" s="4" t="s">
        <v>219</v>
      </c>
      <c r="C17" s="2">
        <v>27668</v>
      </c>
      <c r="D17" s="2">
        <v>39721</v>
      </c>
      <c r="E17">
        <v>31.238</v>
      </c>
      <c r="F17">
        <v>7.24</v>
      </c>
      <c r="G17">
        <v>37.363999999999997</v>
      </c>
      <c r="H17">
        <v>1.7290000000000001</v>
      </c>
      <c r="I17">
        <v>28.954999999999998</v>
      </c>
      <c r="J17">
        <v>19.347999999999999</v>
      </c>
      <c r="K17">
        <v>0.79700000000000004</v>
      </c>
      <c r="L17">
        <v>1.8360000000000001</v>
      </c>
      <c r="M17">
        <v>1436.6289999999999</v>
      </c>
      <c r="N17">
        <v>3.4329999999999998</v>
      </c>
      <c r="O17">
        <v>2.7269999999999999</v>
      </c>
      <c r="P17">
        <v>0.88100000000000001</v>
      </c>
      <c r="Q17">
        <v>0.68600000000000005</v>
      </c>
      <c r="R17">
        <v>0.33700000000000002</v>
      </c>
      <c r="S17">
        <v>1.292</v>
      </c>
      <c r="T17">
        <v>0.73899999999999999</v>
      </c>
      <c r="U17">
        <v>1002.886</v>
      </c>
      <c r="V17">
        <v>1703.12</v>
      </c>
      <c r="W17">
        <v>2.867</v>
      </c>
      <c r="X17">
        <v>3.2930000000000001</v>
      </c>
      <c r="Y17">
        <v>1.036</v>
      </c>
      <c r="Z17">
        <v>1.881</v>
      </c>
      <c r="AA17">
        <v>0.71299999999999997</v>
      </c>
      <c r="AB17">
        <v>0.59799999999999998</v>
      </c>
      <c r="AC17">
        <v>0.34499999999999997</v>
      </c>
      <c r="AD17">
        <v>0.35599999999999998</v>
      </c>
      <c r="AE17">
        <v>2.8159999999999998</v>
      </c>
      <c r="AF17">
        <v>38.728000000000002</v>
      </c>
      <c r="AG17">
        <v>7.0910000000000002</v>
      </c>
      <c r="AH17">
        <v>0.48</v>
      </c>
      <c r="AI17">
        <v>0.55500000000000005</v>
      </c>
      <c r="AJ17">
        <v>1.2450000000000001</v>
      </c>
      <c r="AK17">
        <v>4.7080000000000002</v>
      </c>
      <c r="AL17">
        <v>2.5219999999999998</v>
      </c>
      <c r="AM17">
        <v>2.4350000000000001</v>
      </c>
      <c r="AN17">
        <v>1.4630000000000001</v>
      </c>
      <c r="AO17">
        <v>27.199000000000002</v>
      </c>
      <c r="AP17">
        <v>101.953</v>
      </c>
      <c r="AQ17">
        <v>0.39</v>
      </c>
      <c r="AR17">
        <v>0.60599999999999998</v>
      </c>
      <c r="AS17">
        <v>0.55700000000000005</v>
      </c>
      <c r="AT17">
        <v>1.0409999999999999</v>
      </c>
      <c r="AU17">
        <v>1.0649999999999999</v>
      </c>
      <c r="AV17">
        <v>0.71</v>
      </c>
      <c r="AW17">
        <v>54.073</v>
      </c>
      <c r="AX17">
        <v>24.876999999999999</v>
      </c>
      <c r="AY17">
        <v>1.1659999999999999</v>
      </c>
      <c r="AZ17">
        <v>1.38</v>
      </c>
      <c r="BA17">
        <v>0.16800000000000001</v>
      </c>
      <c r="BB17">
        <v>0.51400000000000001</v>
      </c>
      <c r="BC17">
        <v>899.41899999999998</v>
      </c>
      <c r="BD17">
        <v>2297.8339999999998</v>
      </c>
      <c r="BE17">
        <v>5299.2359999999999</v>
      </c>
      <c r="BF17">
        <v>7821.2420000000002</v>
      </c>
      <c r="BG17" s="3">
        <v>7.0000000000000007E-2</v>
      </c>
      <c r="BH17" s="3">
        <v>7.9000000000000001E-2</v>
      </c>
      <c r="BI17" s="3">
        <v>1.7000000000000001E-2</v>
      </c>
      <c r="BJ17" s="3">
        <v>9.8000000000000004E-2</v>
      </c>
      <c r="BK17" s="3">
        <v>0.30499999999999999</v>
      </c>
      <c r="BL17" s="3">
        <v>4.2000000000000003E-2</v>
      </c>
    </row>
    <row r="18" spans="1:64" x14ac:dyDescent="0.25">
      <c r="A18" s="4" t="s">
        <v>220</v>
      </c>
      <c r="C18" s="2">
        <v>27668</v>
      </c>
      <c r="D18" s="2">
        <v>39721</v>
      </c>
      <c r="E18">
        <v>117.31</v>
      </c>
      <c r="F18">
        <v>8.92</v>
      </c>
      <c r="G18">
        <v>97.605999999999995</v>
      </c>
      <c r="H18">
        <v>1.1259999999999999</v>
      </c>
      <c r="I18">
        <v>122.004</v>
      </c>
      <c r="J18">
        <v>87.126000000000005</v>
      </c>
      <c r="K18">
        <v>1.2829999999999999</v>
      </c>
      <c r="L18">
        <v>2.0630000000000002</v>
      </c>
      <c r="M18">
        <v>6512.9030000000002</v>
      </c>
      <c r="N18">
        <v>3.7679999999999998</v>
      </c>
      <c r="O18">
        <v>2.4849999999999999</v>
      </c>
      <c r="P18">
        <v>0.83</v>
      </c>
      <c r="Q18">
        <v>0.93500000000000005</v>
      </c>
      <c r="R18">
        <v>0.32700000000000001</v>
      </c>
      <c r="S18">
        <v>1.292</v>
      </c>
      <c r="T18">
        <v>0.65200000000000002</v>
      </c>
      <c r="U18">
        <v>5626.268</v>
      </c>
      <c r="V18">
        <v>8974.7710000000006</v>
      </c>
      <c r="W18">
        <v>3.0329999999999999</v>
      </c>
      <c r="X18">
        <v>4.75</v>
      </c>
      <c r="Y18">
        <v>0.93400000000000005</v>
      </c>
      <c r="Z18">
        <v>2.1019999999999999</v>
      </c>
      <c r="AA18">
        <v>1.2709999999999999</v>
      </c>
      <c r="AB18">
        <v>0.64700000000000002</v>
      </c>
      <c r="AC18">
        <v>0.29699999999999999</v>
      </c>
      <c r="AD18">
        <v>0.50800000000000001</v>
      </c>
      <c r="AE18">
        <v>7.9829999999999997</v>
      </c>
      <c r="AF18">
        <v>43.014000000000003</v>
      </c>
      <c r="AG18">
        <v>7.1210000000000004</v>
      </c>
      <c r="AH18">
        <v>0.42</v>
      </c>
      <c r="AI18">
        <v>0.65500000000000003</v>
      </c>
      <c r="AJ18">
        <v>1.127</v>
      </c>
      <c r="AK18">
        <v>5.0419999999999998</v>
      </c>
      <c r="AL18">
        <v>2.7389999999999999</v>
      </c>
      <c r="AM18">
        <v>6.0410000000000004</v>
      </c>
      <c r="AN18">
        <v>3.22</v>
      </c>
      <c r="AO18">
        <v>29.594000000000001</v>
      </c>
      <c r="AP18">
        <v>122.393</v>
      </c>
      <c r="AQ18">
        <v>0.46</v>
      </c>
      <c r="AR18">
        <v>0.77</v>
      </c>
      <c r="AS18">
        <v>0.72199999999999998</v>
      </c>
      <c r="AT18">
        <v>1.4670000000000001</v>
      </c>
      <c r="AU18">
        <v>0.95</v>
      </c>
      <c r="AV18">
        <v>0.68899999999999995</v>
      </c>
      <c r="AW18">
        <v>285.44400000000002</v>
      </c>
      <c r="AX18">
        <v>99.096999999999994</v>
      </c>
      <c r="AY18">
        <v>1.0660000000000001</v>
      </c>
      <c r="AZ18">
        <v>1.409</v>
      </c>
      <c r="BA18">
        <v>0.107</v>
      </c>
      <c r="BB18">
        <v>0.69299999999999995</v>
      </c>
      <c r="BC18">
        <v>3335.5889999999999</v>
      </c>
      <c r="BD18">
        <v>8793.4930000000004</v>
      </c>
      <c r="BE18">
        <v>24460.846000000001</v>
      </c>
      <c r="BF18">
        <v>32962.466</v>
      </c>
      <c r="BG18" s="3">
        <v>0.157</v>
      </c>
      <c r="BH18" s="3">
        <v>7.3999999999999996E-2</v>
      </c>
      <c r="BI18" s="3">
        <v>0.113</v>
      </c>
      <c r="BJ18" s="3">
        <v>0.09</v>
      </c>
      <c r="BK18" s="3">
        <v>0.48599999999999999</v>
      </c>
      <c r="BL18" s="3">
        <v>0.04</v>
      </c>
    </row>
    <row r="19" spans="1:64" x14ac:dyDescent="0.25">
      <c r="A19" t="s">
        <v>221</v>
      </c>
      <c r="C19" s="2">
        <v>28399</v>
      </c>
      <c r="D19" s="2">
        <v>39721</v>
      </c>
      <c r="E19">
        <v>30.356000000000002</v>
      </c>
      <c r="F19">
        <v>5.2380000000000004</v>
      </c>
      <c r="G19">
        <v>34.225999999999999</v>
      </c>
      <c r="H19">
        <v>2</v>
      </c>
      <c r="I19">
        <v>35.124000000000002</v>
      </c>
      <c r="J19">
        <v>27.707999999999998</v>
      </c>
      <c r="K19">
        <v>0.89300000000000002</v>
      </c>
      <c r="L19">
        <v>1.514</v>
      </c>
      <c r="M19">
        <v>1116.646</v>
      </c>
      <c r="N19">
        <v>4.1390000000000002</v>
      </c>
      <c r="O19">
        <v>2.548</v>
      </c>
      <c r="P19">
        <v>0.96599999999999997</v>
      </c>
      <c r="Q19">
        <v>0.54300000000000004</v>
      </c>
      <c r="R19">
        <v>0.40200000000000002</v>
      </c>
      <c r="S19">
        <v>1.548</v>
      </c>
      <c r="T19">
        <v>1.0669999999999999</v>
      </c>
      <c r="U19">
        <v>942.89099999999996</v>
      </c>
      <c r="V19">
        <v>1300.7059999999999</v>
      </c>
      <c r="W19">
        <v>3.4809999999999999</v>
      </c>
      <c r="X19">
        <v>4.6029999999999998</v>
      </c>
      <c r="Y19">
        <v>1.135</v>
      </c>
      <c r="Z19">
        <v>1.5669999999999999</v>
      </c>
      <c r="AA19">
        <v>0.55100000000000005</v>
      </c>
      <c r="AB19">
        <v>0.63500000000000001</v>
      </c>
      <c r="AC19">
        <v>0.33300000000000002</v>
      </c>
      <c r="AD19">
        <v>0.38400000000000001</v>
      </c>
      <c r="AE19">
        <v>2.593</v>
      </c>
      <c r="AF19">
        <v>30.945</v>
      </c>
      <c r="AG19">
        <v>7.806</v>
      </c>
      <c r="AH19">
        <v>0.54900000000000004</v>
      </c>
      <c r="AI19">
        <v>0.52400000000000002</v>
      </c>
      <c r="AJ19">
        <v>1.462</v>
      </c>
      <c r="AK19">
        <v>4.3869999999999996</v>
      </c>
      <c r="AL19">
        <v>3.7</v>
      </c>
      <c r="AM19">
        <v>2.2949999999999999</v>
      </c>
      <c r="AN19">
        <v>2.1720000000000002</v>
      </c>
      <c r="AO19">
        <v>25.721</v>
      </c>
      <c r="AP19">
        <v>59.436</v>
      </c>
      <c r="AQ19">
        <v>0.57799999999999996</v>
      </c>
      <c r="AR19">
        <v>0.69499999999999995</v>
      </c>
      <c r="AS19">
        <v>0.625</v>
      </c>
      <c r="AT19">
        <v>0.68600000000000005</v>
      </c>
      <c r="AU19">
        <v>1.1180000000000001</v>
      </c>
      <c r="AV19">
        <v>1.0169999999999999</v>
      </c>
      <c r="AW19">
        <v>39.241</v>
      </c>
      <c r="AX19">
        <v>15.369</v>
      </c>
      <c r="AY19">
        <v>0.995</v>
      </c>
      <c r="AZ19">
        <v>1.2509999999999999</v>
      </c>
      <c r="BA19">
        <v>0.216</v>
      </c>
      <c r="BB19">
        <v>0.39700000000000002</v>
      </c>
      <c r="BC19">
        <v>745.32899999999995</v>
      </c>
      <c r="BD19">
        <v>1623.6579999999999</v>
      </c>
      <c r="BE19">
        <v>3394.8290000000002</v>
      </c>
      <c r="BF19">
        <v>5776.549</v>
      </c>
      <c r="BG19" s="3">
        <v>6.6000000000000003E-2</v>
      </c>
      <c r="BH19" s="3">
        <v>7.4999999999999997E-2</v>
      </c>
      <c r="BI19" s="3">
        <v>1.7000000000000001E-2</v>
      </c>
      <c r="BJ19" s="3">
        <v>7.9000000000000001E-2</v>
      </c>
      <c r="BK19" s="3">
        <v>0.27500000000000002</v>
      </c>
      <c r="BL19" s="3">
        <v>5.0999999999999997E-2</v>
      </c>
    </row>
    <row r="20" spans="1:64" x14ac:dyDescent="0.25">
      <c r="A20" s="4" t="s">
        <v>222</v>
      </c>
      <c r="C20" s="2">
        <v>27668</v>
      </c>
      <c r="D20" s="2">
        <v>39721</v>
      </c>
      <c r="E20">
        <v>197.65299999999999</v>
      </c>
      <c r="F20">
        <v>5.327</v>
      </c>
      <c r="G20">
        <v>0.45500000000000002</v>
      </c>
      <c r="H20">
        <v>3.9460000000000002</v>
      </c>
      <c r="I20">
        <v>208.011</v>
      </c>
      <c r="J20">
        <v>140.73599999999999</v>
      </c>
      <c r="K20">
        <v>0.76900000000000002</v>
      </c>
      <c r="L20">
        <v>1.544</v>
      </c>
      <c r="M20">
        <v>7892.5619999999999</v>
      </c>
      <c r="N20">
        <v>4.2990000000000004</v>
      </c>
      <c r="O20">
        <v>2.3330000000000002</v>
      </c>
      <c r="P20">
        <v>0.96499999999999997</v>
      </c>
      <c r="Q20">
        <v>0.76300000000000001</v>
      </c>
      <c r="R20">
        <v>0.502</v>
      </c>
      <c r="S20">
        <v>1.125</v>
      </c>
      <c r="T20">
        <v>0.65200000000000002</v>
      </c>
      <c r="U20">
        <v>8814.2579999999998</v>
      </c>
      <c r="V20">
        <v>11408.3</v>
      </c>
      <c r="W20">
        <v>3.5449999999999999</v>
      </c>
      <c r="X20">
        <v>4.9450000000000003</v>
      </c>
      <c r="Y20">
        <v>1.1559999999999999</v>
      </c>
      <c r="Z20">
        <v>1.95</v>
      </c>
      <c r="AA20">
        <v>0.91200000000000003</v>
      </c>
      <c r="AB20">
        <v>0.74299999999999999</v>
      </c>
      <c r="AC20">
        <v>0.32400000000000001</v>
      </c>
      <c r="AD20">
        <v>0.46300000000000002</v>
      </c>
      <c r="AE20">
        <v>22.074999999999999</v>
      </c>
      <c r="AF20">
        <v>11.553000000000001</v>
      </c>
      <c r="AG20">
        <v>14.394</v>
      </c>
      <c r="AH20">
        <v>0.36699999999999999</v>
      </c>
      <c r="AI20">
        <v>0.28899999999999998</v>
      </c>
      <c r="AJ20">
        <v>0.51</v>
      </c>
      <c r="AK20">
        <v>7.2919999999999998</v>
      </c>
      <c r="AL20">
        <v>8.391</v>
      </c>
      <c r="AM20">
        <v>22.238</v>
      </c>
      <c r="AN20">
        <v>19.683</v>
      </c>
      <c r="AO20">
        <v>7.2279999999999998</v>
      </c>
      <c r="AP20">
        <v>17.529</v>
      </c>
      <c r="AQ20">
        <v>0.42499999999999999</v>
      </c>
      <c r="AR20">
        <v>0.441</v>
      </c>
      <c r="AS20">
        <v>0.35399999999999998</v>
      </c>
      <c r="AT20">
        <v>0.42299999999999999</v>
      </c>
      <c r="AU20">
        <v>0.76100000000000001</v>
      </c>
      <c r="AV20">
        <v>0.81799999999999995</v>
      </c>
      <c r="AW20">
        <v>195.566</v>
      </c>
      <c r="AX20">
        <v>92.611000000000004</v>
      </c>
      <c r="AY20">
        <v>1.1319999999999999</v>
      </c>
      <c r="AZ20">
        <v>1.2629999999999999</v>
      </c>
      <c r="BA20">
        <v>0.249</v>
      </c>
      <c r="BB20">
        <v>0.48499999999999999</v>
      </c>
      <c r="BC20">
        <v>5298.9319999999998</v>
      </c>
      <c r="BD20">
        <v>11198.772999999999</v>
      </c>
      <c r="BE20">
        <v>23682.191999999999</v>
      </c>
      <c r="BF20">
        <v>41988.63</v>
      </c>
      <c r="BG20" s="3">
        <v>0.14799999999999999</v>
      </c>
      <c r="BH20" s="3">
        <v>7.3999999999999996E-2</v>
      </c>
      <c r="BI20" s="3">
        <v>0.153</v>
      </c>
      <c r="BJ20" s="3">
        <v>0.09</v>
      </c>
      <c r="BK20" s="3">
        <v>0.26700000000000002</v>
      </c>
      <c r="BL20" s="3">
        <v>3.5000000000000003E-2</v>
      </c>
    </row>
    <row r="21" spans="1:64" x14ac:dyDescent="0.25">
      <c r="A21" s="4" t="s">
        <v>223</v>
      </c>
      <c r="C21" s="2">
        <v>27668</v>
      </c>
      <c r="D21" s="2">
        <v>39721</v>
      </c>
      <c r="E21">
        <v>39.082000000000001</v>
      </c>
      <c r="F21">
        <v>2.9750000000000001</v>
      </c>
      <c r="G21">
        <v>2.3940000000000001</v>
      </c>
      <c r="H21">
        <v>4.97</v>
      </c>
      <c r="I21">
        <v>26.15</v>
      </c>
      <c r="J21">
        <v>35.411999999999999</v>
      </c>
      <c r="K21">
        <v>0.86199999999999999</v>
      </c>
      <c r="L21">
        <v>1.056</v>
      </c>
      <c r="M21">
        <v>710.779</v>
      </c>
      <c r="N21">
        <v>6.6349999999999998</v>
      </c>
      <c r="O21">
        <v>1.5760000000000001</v>
      </c>
      <c r="P21">
        <v>1.9139999999999999</v>
      </c>
      <c r="Q21">
        <v>0.56699999999999995</v>
      </c>
      <c r="R21">
        <v>0.629</v>
      </c>
      <c r="S21">
        <v>0.375</v>
      </c>
      <c r="T21">
        <v>0.73899999999999999</v>
      </c>
      <c r="U21">
        <v>661.75300000000004</v>
      </c>
      <c r="V21">
        <v>927.54399999999998</v>
      </c>
      <c r="W21">
        <v>4.2220000000000004</v>
      </c>
      <c r="X21">
        <v>5.7919999999999998</v>
      </c>
      <c r="Y21">
        <v>2.6459999999999999</v>
      </c>
      <c r="Z21">
        <v>2.4009999999999998</v>
      </c>
      <c r="AA21">
        <v>0.26200000000000001</v>
      </c>
      <c r="AB21">
        <v>0.46899999999999997</v>
      </c>
      <c r="AC21">
        <v>0.13400000000000001</v>
      </c>
      <c r="AD21">
        <v>0.70699999999999996</v>
      </c>
      <c r="AE21">
        <v>2.1190000000000002</v>
      </c>
      <c r="AF21">
        <v>14.39</v>
      </c>
      <c r="AG21">
        <v>10.212</v>
      </c>
      <c r="AH21">
        <v>0.42499999999999999</v>
      </c>
      <c r="AI21">
        <v>0.42299999999999999</v>
      </c>
      <c r="AJ21">
        <v>0.68100000000000005</v>
      </c>
      <c r="AK21">
        <v>5.375</v>
      </c>
      <c r="AL21">
        <v>5.9130000000000003</v>
      </c>
      <c r="AM21">
        <v>1.8340000000000001</v>
      </c>
      <c r="AN21">
        <v>2.6819999999999999</v>
      </c>
      <c r="AO21">
        <v>17.146000000000001</v>
      </c>
      <c r="AP21">
        <v>13.978999999999999</v>
      </c>
      <c r="AQ21">
        <v>0.42899999999999999</v>
      </c>
      <c r="AR21">
        <v>0.53200000000000003</v>
      </c>
      <c r="AS21">
        <v>0.53700000000000003</v>
      </c>
      <c r="AT21">
        <v>0.57399999999999995</v>
      </c>
      <c r="AU21">
        <v>0.81</v>
      </c>
      <c r="AV21">
        <v>0.77400000000000002</v>
      </c>
      <c r="AW21">
        <v>25.402000000000001</v>
      </c>
      <c r="AX21">
        <v>24.004000000000001</v>
      </c>
      <c r="AY21">
        <v>2.1539999999999999</v>
      </c>
      <c r="AZ21">
        <v>2.2469999999999999</v>
      </c>
      <c r="BA21">
        <v>0.30499999999999999</v>
      </c>
      <c r="BB21">
        <v>0.41099999999999998</v>
      </c>
      <c r="BC21">
        <v>189.33199999999999</v>
      </c>
      <c r="BD21">
        <v>701.75400000000002</v>
      </c>
      <c r="BE21">
        <v>1633.799</v>
      </c>
      <c r="BF21">
        <v>1866.3030000000001</v>
      </c>
      <c r="BG21" s="3">
        <v>0.125</v>
      </c>
      <c r="BH21" s="3">
        <v>7.6999999999999999E-2</v>
      </c>
      <c r="BI21" s="3">
        <v>0.17699999999999999</v>
      </c>
      <c r="BJ21" s="3">
        <v>6.2E-2</v>
      </c>
      <c r="BK21" s="3">
        <v>0.316</v>
      </c>
      <c r="BL21" s="3">
        <v>5.7000000000000002E-2</v>
      </c>
    </row>
    <row r="22" spans="1:64" x14ac:dyDescent="0.25">
      <c r="A22" t="s">
        <v>224</v>
      </c>
      <c r="C22" s="2">
        <v>34243</v>
      </c>
      <c r="D22" s="2">
        <v>39721</v>
      </c>
      <c r="E22">
        <v>39.082000000000001</v>
      </c>
      <c r="F22">
        <v>2.9750000000000001</v>
      </c>
      <c r="G22">
        <v>2.3940000000000001</v>
      </c>
      <c r="H22">
        <v>4.97</v>
      </c>
      <c r="I22">
        <v>26.15</v>
      </c>
      <c r="J22">
        <v>35.411999999999999</v>
      </c>
      <c r="K22">
        <v>0.86199999999999999</v>
      </c>
      <c r="L22">
        <v>1.056</v>
      </c>
      <c r="M22">
        <v>710.779</v>
      </c>
      <c r="N22">
        <v>6.6349999999999998</v>
      </c>
      <c r="O22">
        <v>1.5760000000000001</v>
      </c>
      <c r="P22">
        <v>1.9139999999999999</v>
      </c>
      <c r="Q22">
        <v>0.56699999999999995</v>
      </c>
      <c r="R22">
        <v>0.629</v>
      </c>
      <c r="S22">
        <v>0.375</v>
      </c>
      <c r="T22">
        <v>0.73899999999999999</v>
      </c>
      <c r="U22">
        <v>661.75300000000004</v>
      </c>
      <c r="V22">
        <v>927.54399999999998</v>
      </c>
      <c r="W22">
        <v>4.2220000000000004</v>
      </c>
      <c r="X22">
        <v>5.7919999999999998</v>
      </c>
      <c r="Y22">
        <v>2.6459999999999999</v>
      </c>
      <c r="Z22">
        <v>2.4009999999999998</v>
      </c>
      <c r="AA22">
        <v>0.26200000000000001</v>
      </c>
      <c r="AB22">
        <v>0.46899999999999997</v>
      </c>
      <c r="AC22">
        <v>0.13400000000000001</v>
      </c>
      <c r="AD22">
        <v>0.70699999999999996</v>
      </c>
      <c r="AE22">
        <v>2.1190000000000002</v>
      </c>
      <c r="AF22">
        <v>14.39</v>
      </c>
      <c r="AG22">
        <v>10.212</v>
      </c>
      <c r="AH22">
        <v>0.42499999999999999</v>
      </c>
      <c r="AI22">
        <v>0.42299999999999999</v>
      </c>
      <c r="AJ22">
        <v>0.68100000000000005</v>
      </c>
      <c r="AK22">
        <v>5.375</v>
      </c>
      <c r="AL22">
        <v>5.9130000000000003</v>
      </c>
      <c r="AM22">
        <v>1.8340000000000001</v>
      </c>
      <c r="AN22">
        <v>2.6819999999999999</v>
      </c>
      <c r="AO22">
        <v>17.146000000000001</v>
      </c>
      <c r="AP22">
        <v>13.978999999999999</v>
      </c>
      <c r="AQ22">
        <v>0.42899999999999999</v>
      </c>
      <c r="AR22">
        <v>0.53200000000000003</v>
      </c>
      <c r="AS22">
        <v>0.53700000000000003</v>
      </c>
      <c r="AT22">
        <v>0.57399999999999995</v>
      </c>
      <c r="AU22">
        <v>0.81</v>
      </c>
      <c r="AV22">
        <v>0.77400000000000002</v>
      </c>
      <c r="AW22">
        <v>25.402000000000001</v>
      </c>
      <c r="AX22">
        <v>24.004000000000001</v>
      </c>
      <c r="AY22">
        <v>2.1539999999999999</v>
      </c>
      <c r="AZ22">
        <v>2.2469999999999999</v>
      </c>
      <c r="BA22">
        <v>0.30499999999999999</v>
      </c>
      <c r="BB22">
        <v>0.41099999999999998</v>
      </c>
      <c r="BC22">
        <v>1243.78</v>
      </c>
      <c r="BD22">
        <v>3357.402</v>
      </c>
      <c r="BE22">
        <v>11406.144</v>
      </c>
      <c r="BF22">
        <v>17570.424999999999</v>
      </c>
      <c r="BG22" s="3">
        <v>0.109</v>
      </c>
      <c r="BH22" s="3">
        <v>0.10299999999999999</v>
      </c>
      <c r="BI22" s="3">
        <v>6.6000000000000003E-2</v>
      </c>
      <c r="BJ22" s="3">
        <v>0.14499999999999999</v>
      </c>
      <c r="BK22" s="3">
        <v>0.32900000000000001</v>
      </c>
      <c r="BL22" s="3">
        <v>7.8E-2</v>
      </c>
    </row>
    <row r="23" spans="1:64" x14ac:dyDescent="0.25">
      <c r="A23" s="4" t="s">
        <v>225</v>
      </c>
      <c r="C23" s="2">
        <v>27668</v>
      </c>
      <c r="D23" s="2">
        <v>39721</v>
      </c>
      <c r="E23">
        <v>81.846000000000004</v>
      </c>
      <c r="F23">
        <v>6.0330000000000004</v>
      </c>
      <c r="G23">
        <v>15.121</v>
      </c>
      <c r="H23">
        <v>1.9630000000000001</v>
      </c>
      <c r="I23">
        <v>95.734999999999999</v>
      </c>
      <c r="J23">
        <v>43.896999999999998</v>
      </c>
      <c r="K23">
        <v>0.78900000000000003</v>
      </c>
      <c r="L23">
        <v>1.504</v>
      </c>
      <c r="M23">
        <v>3813.1410000000001</v>
      </c>
      <c r="N23">
        <v>4.0609999999999999</v>
      </c>
      <c r="O23">
        <v>2</v>
      </c>
      <c r="P23">
        <v>0.78800000000000003</v>
      </c>
      <c r="Q23">
        <v>0.85</v>
      </c>
      <c r="R23">
        <v>0.40699999999999997</v>
      </c>
      <c r="S23">
        <v>1.2</v>
      </c>
      <c r="T23">
        <v>0.42899999999999999</v>
      </c>
      <c r="U23">
        <v>3235.5970000000002</v>
      </c>
      <c r="V23">
        <v>4459.0640000000003</v>
      </c>
      <c r="W23">
        <v>3.5449999999999999</v>
      </c>
      <c r="X23">
        <v>4.0830000000000002</v>
      </c>
      <c r="Y23">
        <v>0.81599999999999995</v>
      </c>
      <c r="Z23">
        <v>1.915</v>
      </c>
      <c r="AA23">
        <v>1.119</v>
      </c>
      <c r="AB23">
        <v>1.052</v>
      </c>
      <c r="AC23">
        <v>0.44800000000000001</v>
      </c>
      <c r="AD23">
        <v>0.70799999999999996</v>
      </c>
      <c r="AE23">
        <v>7.5949999999999998</v>
      </c>
      <c r="AF23">
        <v>19.2</v>
      </c>
      <c r="AG23">
        <v>9.6059999999999999</v>
      </c>
      <c r="AH23">
        <v>0.376</v>
      </c>
      <c r="AI23">
        <v>0.34799999999999998</v>
      </c>
      <c r="AJ23">
        <v>0.47399999999999998</v>
      </c>
      <c r="AK23">
        <v>4.133</v>
      </c>
      <c r="AL23">
        <v>5.2140000000000004</v>
      </c>
      <c r="AM23">
        <v>7.8970000000000002</v>
      </c>
      <c r="AN23">
        <v>6.173</v>
      </c>
      <c r="AO23">
        <v>14.172000000000001</v>
      </c>
      <c r="AP23">
        <v>33.642000000000003</v>
      </c>
      <c r="AQ23">
        <v>0.499</v>
      </c>
      <c r="AR23">
        <v>0.498</v>
      </c>
      <c r="AS23">
        <v>0.39500000000000002</v>
      </c>
      <c r="AT23">
        <v>0.51500000000000001</v>
      </c>
      <c r="AU23">
        <v>0.82799999999999996</v>
      </c>
      <c r="AV23">
        <v>0.57499999999999996</v>
      </c>
      <c r="AW23">
        <v>78.445999999999998</v>
      </c>
      <c r="AX23">
        <v>32.305999999999997</v>
      </c>
      <c r="AY23">
        <v>0.94799999999999995</v>
      </c>
      <c r="AZ23">
        <v>1.0920000000000001</v>
      </c>
      <c r="BA23">
        <v>0.22800000000000001</v>
      </c>
      <c r="BB23">
        <v>0.34100000000000003</v>
      </c>
      <c r="BC23">
        <v>1404.7929999999999</v>
      </c>
      <c r="BD23">
        <v>4715.2749999999996</v>
      </c>
      <c r="BE23">
        <v>11876.986999999999</v>
      </c>
      <c r="BF23">
        <v>19788.705000000002</v>
      </c>
      <c r="BG23" s="3">
        <v>0.08</v>
      </c>
      <c r="BH23" s="3">
        <v>9.0999999999999998E-2</v>
      </c>
      <c r="BI23" s="3">
        <v>6.3E-2</v>
      </c>
      <c r="BJ23" s="3">
        <v>8.4000000000000005E-2</v>
      </c>
      <c r="BK23" s="3">
        <v>0.25</v>
      </c>
      <c r="BL23" s="3">
        <v>0.08</v>
      </c>
    </row>
    <row r="24" spans="1:64" x14ac:dyDescent="0.25">
      <c r="A24" t="s">
        <v>226</v>
      </c>
      <c r="C24" s="2">
        <v>32782</v>
      </c>
      <c r="D24" s="2">
        <v>39721</v>
      </c>
      <c r="E24">
        <v>52.146000000000001</v>
      </c>
      <c r="F24">
        <v>3.9790000000000001</v>
      </c>
      <c r="G24">
        <v>8.3160000000000007</v>
      </c>
      <c r="H24">
        <v>2.6389999999999998</v>
      </c>
      <c r="I24">
        <v>68.510999999999996</v>
      </c>
      <c r="J24">
        <v>33.353999999999999</v>
      </c>
      <c r="K24">
        <v>0.69399999999999995</v>
      </c>
      <c r="L24">
        <v>0.89300000000000002</v>
      </c>
      <c r="M24">
        <v>1336.652</v>
      </c>
      <c r="N24">
        <v>3.6320000000000001</v>
      </c>
      <c r="O24">
        <v>3</v>
      </c>
      <c r="P24">
        <v>0.72499999999999998</v>
      </c>
      <c r="Q24">
        <v>0.54300000000000004</v>
      </c>
      <c r="R24">
        <v>0.31</v>
      </c>
      <c r="S24">
        <v>1.889</v>
      </c>
      <c r="T24">
        <v>0.88200000000000001</v>
      </c>
      <c r="U24">
        <v>1384.758</v>
      </c>
      <c r="V24">
        <v>1350.5</v>
      </c>
      <c r="W24">
        <v>3.411</v>
      </c>
      <c r="X24">
        <v>3.7109999999999999</v>
      </c>
      <c r="Y24">
        <v>0.72499999999999998</v>
      </c>
      <c r="Z24">
        <v>1.395</v>
      </c>
      <c r="AA24">
        <v>0.57199999999999995</v>
      </c>
      <c r="AB24">
        <v>1.1599999999999999</v>
      </c>
      <c r="AC24">
        <v>0.317</v>
      </c>
      <c r="AD24">
        <v>0.81799999999999995</v>
      </c>
      <c r="AE24">
        <v>5.109</v>
      </c>
      <c r="AF24">
        <v>18.963999999999999</v>
      </c>
      <c r="AG24">
        <v>9.4740000000000002</v>
      </c>
      <c r="AH24">
        <v>0.35499999999999998</v>
      </c>
      <c r="AI24">
        <v>0.315</v>
      </c>
      <c r="AJ24">
        <v>0.53100000000000003</v>
      </c>
      <c r="AK24">
        <v>5.3330000000000002</v>
      </c>
      <c r="AL24">
        <v>4.8239999999999998</v>
      </c>
      <c r="AM24">
        <v>5.0430000000000001</v>
      </c>
      <c r="AN24">
        <v>4.43</v>
      </c>
      <c r="AO24">
        <v>13.396000000000001</v>
      </c>
      <c r="AP24">
        <v>30.54</v>
      </c>
      <c r="AQ24">
        <v>0.48799999999999999</v>
      </c>
      <c r="AR24">
        <v>0.51400000000000001</v>
      </c>
      <c r="AS24">
        <v>0.38800000000000001</v>
      </c>
      <c r="AT24">
        <v>0.45900000000000002</v>
      </c>
      <c r="AU24">
        <v>0.85899999999999999</v>
      </c>
      <c r="AV24">
        <v>0.72</v>
      </c>
      <c r="AW24">
        <v>63.283000000000001</v>
      </c>
      <c r="AX24">
        <v>23.353999999999999</v>
      </c>
      <c r="AY24">
        <v>0.69199999999999995</v>
      </c>
      <c r="AZ24">
        <v>0.874</v>
      </c>
      <c r="BA24">
        <v>0.248</v>
      </c>
      <c r="BB24">
        <v>0.33100000000000002</v>
      </c>
      <c r="BC24">
        <v>980.15599999999995</v>
      </c>
      <c r="BD24">
        <v>2034.6610000000001</v>
      </c>
      <c r="BE24">
        <v>4009.3150000000001</v>
      </c>
      <c r="BF24">
        <v>6169.6149999999998</v>
      </c>
      <c r="BG24" s="3">
        <v>6.9000000000000006E-2</v>
      </c>
      <c r="BH24" s="3">
        <v>0.156</v>
      </c>
      <c r="BI24" s="3">
        <v>5.0999999999999997E-2</v>
      </c>
      <c r="BJ24" s="3">
        <v>0.154</v>
      </c>
      <c r="BK24" s="3">
        <v>0.21299999999999999</v>
      </c>
      <c r="BL24" s="3">
        <v>9.4E-2</v>
      </c>
    </row>
    <row r="25" spans="1:64" x14ac:dyDescent="0.25">
      <c r="A25" t="s">
        <v>227</v>
      </c>
      <c r="C25" s="2">
        <v>29860</v>
      </c>
      <c r="D25" s="2">
        <v>33663</v>
      </c>
      <c r="E25">
        <v>99.23</v>
      </c>
      <c r="F25">
        <v>2.7759999999999998</v>
      </c>
      <c r="G25">
        <v>3.1</v>
      </c>
      <c r="H25">
        <v>1.9330000000000001</v>
      </c>
      <c r="I25">
        <v>177.499</v>
      </c>
      <c r="J25">
        <v>113.10599999999999</v>
      </c>
      <c r="K25">
        <v>0</v>
      </c>
      <c r="L25">
        <v>0</v>
      </c>
      <c r="M25">
        <v>2629.8989999999999</v>
      </c>
      <c r="N25">
        <v>7.7</v>
      </c>
      <c r="O25">
        <v>1</v>
      </c>
      <c r="P25">
        <v>1.1830000000000001</v>
      </c>
      <c r="Q25">
        <v>0.65800000000000003</v>
      </c>
      <c r="R25">
        <v>0.47899999999999998</v>
      </c>
      <c r="S25">
        <v>1</v>
      </c>
      <c r="T25">
        <v>0</v>
      </c>
      <c r="U25">
        <v>4971.0969999999998</v>
      </c>
      <c r="V25" t="s">
        <v>215</v>
      </c>
      <c r="W25">
        <v>6</v>
      </c>
      <c r="X25" t="s">
        <v>215</v>
      </c>
      <c r="Y25">
        <v>0</v>
      </c>
      <c r="Z25" t="s">
        <v>215</v>
      </c>
      <c r="AA25">
        <v>0</v>
      </c>
      <c r="AB25" t="s">
        <v>215</v>
      </c>
      <c r="AC25">
        <v>0</v>
      </c>
      <c r="AD25" t="s">
        <v>215</v>
      </c>
      <c r="AE25">
        <v>6.1550000000000002</v>
      </c>
      <c r="AF25">
        <v>7.9509999999999996</v>
      </c>
      <c r="AG25">
        <v>7.7</v>
      </c>
      <c r="AH25">
        <v>0.439</v>
      </c>
      <c r="AI25">
        <v>0.45</v>
      </c>
      <c r="AJ25">
        <v>0.65400000000000003</v>
      </c>
      <c r="AK25">
        <v>3</v>
      </c>
      <c r="AL25">
        <v>0</v>
      </c>
      <c r="AM25">
        <v>9.98</v>
      </c>
      <c r="AN25" t="s">
        <v>215</v>
      </c>
      <c r="AO25">
        <v>7.6669999999999998</v>
      </c>
      <c r="AP25" t="s">
        <v>215</v>
      </c>
      <c r="AQ25">
        <v>0</v>
      </c>
      <c r="AR25" t="s">
        <v>215</v>
      </c>
      <c r="AS25">
        <v>0</v>
      </c>
      <c r="AT25" t="s">
        <v>215</v>
      </c>
      <c r="AU25">
        <v>0</v>
      </c>
      <c r="AV25" t="s">
        <v>215</v>
      </c>
      <c r="AW25">
        <v>33.436999999999998</v>
      </c>
      <c r="AX25">
        <v>13.847</v>
      </c>
      <c r="AY25">
        <v>1.466</v>
      </c>
      <c r="AZ25">
        <v>0.61299999999999999</v>
      </c>
      <c r="BA25">
        <v>0.41299999999999998</v>
      </c>
      <c r="BB25">
        <v>0.32200000000000001</v>
      </c>
      <c r="BC25">
        <v>278.61200000000002</v>
      </c>
      <c r="BD25">
        <v>1539.059</v>
      </c>
      <c r="BE25">
        <v>5157.0919999999996</v>
      </c>
      <c r="BF25" t="s">
        <v>215</v>
      </c>
      <c r="BG25" s="3">
        <v>0.312</v>
      </c>
      <c r="BH25" s="3">
        <v>0.16300000000000001</v>
      </c>
      <c r="BI25" s="3">
        <v>0.35699999999999998</v>
      </c>
      <c r="BJ25" s="3">
        <v>0.128</v>
      </c>
      <c r="BK25" s="3">
        <v>0.30399999999999999</v>
      </c>
      <c r="BL25" s="3">
        <v>0.114</v>
      </c>
    </row>
    <row r="27" spans="1:64" x14ac:dyDescent="0.25">
      <c r="A27" s="4" t="s">
        <v>3</v>
      </c>
      <c r="C27" s="2">
        <v>27668</v>
      </c>
      <c r="D27" s="2">
        <v>39721</v>
      </c>
      <c r="E27">
        <v>2482.4389999999999</v>
      </c>
      <c r="F27">
        <v>5.8780000000000001</v>
      </c>
      <c r="G27">
        <v>1.7270000000000001</v>
      </c>
      <c r="H27">
        <v>2.6139999999999999</v>
      </c>
      <c r="I27">
        <f>I3/$E3</f>
        <v>1.3335010447386624</v>
      </c>
      <c r="J27">
        <f>J3/$E3</f>
        <v>0.75694830769255561</v>
      </c>
      <c r="K27">
        <v>1.272</v>
      </c>
      <c r="L27">
        <v>1.633</v>
      </c>
      <c r="M27">
        <f>M3/$E3</f>
        <v>27.277224536030896</v>
      </c>
      <c r="N27">
        <v>4.5330000000000004</v>
      </c>
      <c r="O27">
        <v>2.7269999999999999</v>
      </c>
      <c r="P27">
        <v>0.88100000000000001</v>
      </c>
      <c r="Q27">
        <v>0.82499999999999996</v>
      </c>
      <c r="R27">
        <v>0.438</v>
      </c>
      <c r="S27">
        <v>1.6060000000000001</v>
      </c>
      <c r="T27">
        <v>1.0940000000000001</v>
      </c>
      <c r="U27">
        <f>U3/$E3</f>
        <v>23.807007140960966</v>
      </c>
      <c r="V27">
        <f>V3/$E3</f>
        <v>21.336888036322346</v>
      </c>
      <c r="W27">
        <v>3.8340000000000001</v>
      </c>
      <c r="X27">
        <v>4.2169999999999996</v>
      </c>
      <c r="Y27">
        <v>0.91900000000000004</v>
      </c>
      <c r="Z27">
        <v>1.4159999999999999</v>
      </c>
      <c r="AA27">
        <v>1.105</v>
      </c>
      <c r="AB27">
        <v>0.75600000000000001</v>
      </c>
      <c r="AC27">
        <v>0.46600000000000003</v>
      </c>
      <c r="AD27">
        <v>0.46</v>
      </c>
      <c r="AE27">
        <f>AE3/$E3</f>
        <v>8.6182580921424459E-2</v>
      </c>
      <c r="AF27">
        <v>35.073999999999998</v>
      </c>
      <c r="AG27">
        <v>6.9089999999999998</v>
      </c>
      <c r="AH27">
        <v>0.45400000000000001</v>
      </c>
      <c r="AI27">
        <v>0.43099999999999999</v>
      </c>
      <c r="AJ27">
        <v>0.60399999999999998</v>
      </c>
      <c r="AK27">
        <v>4.2729999999999997</v>
      </c>
      <c r="AL27">
        <v>3.0939999999999999</v>
      </c>
      <c r="AM27">
        <f>AN3/$E3</f>
        <v>6.8230478170863418E-2</v>
      </c>
      <c r="AN27">
        <f>AO3/$E3</f>
        <v>8.9404009524503922E-3</v>
      </c>
      <c r="AO27">
        <v>22.193999999999999</v>
      </c>
      <c r="AP27">
        <v>65.287000000000006</v>
      </c>
      <c r="AQ27">
        <v>0.47299999999999998</v>
      </c>
      <c r="AR27">
        <v>0.63300000000000001</v>
      </c>
      <c r="AS27">
        <v>0.49</v>
      </c>
      <c r="AT27">
        <v>0.64</v>
      </c>
      <c r="AU27">
        <v>0.84399999999999997</v>
      </c>
      <c r="AV27">
        <v>0.88700000000000001</v>
      </c>
      <c r="AW27">
        <f>AW3/$E3</f>
        <v>0.75089458391525432</v>
      </c>
      <c r="AX27">
        <f>AX3/$E3</f>
        <v>0.30074616133568638</v>
      </c>
      <c r="AY27">
        <v>1.145</v>
      </c>
      <c r="AZ27">
        <v>1.026</v>
      </c>
      <c r="BA27">
        <v>0.19600000000000001</v>
      </c>
      <c r="BB27">
        <v>0.40500000000000003</v>
      </c>
      <c r="BC27">
        <f>BC3/$E3</f>
        <v>17.000505551193807</v>
      </c>
      <c r="BD27">
        <f t="shared" ref="BD27:BF27" si="0">BD3/$E3</f>
        <v>35.226713325080702</v>
      </c>
      <c r="BE27">
        <f t="shared" si="0"/>
        <v>100.83301180814514</v>
      </c>
      <c r="BF27">
        <f t="shared" si="0"/>
        <v>152.08187230381091</v>
      </c>
      <c r="BG27" s="3">
        <v>6.0999999999999999E-2</v>
      </c>
      <c r="BH27" s="3">
        <v>0.08</v>
      </c>
      <c r="BI27" s="3">
        <v>2.9000000000000001E-2</v>
      </c>
      <c r="BJ27" s="3">
        <v>8.5999999999999993E-2</v>
      </c>
      <c r="BK27" s="3">
        <v>0.26</v>
      </c>
      <c r="BL27" s="3">
        <v>6.8000000000000005E-2</v>
      </c>
    </row>
    <row r="28" spans="1:64" x14ac:dyDescent="0.25">
      <c r="A28" s="4" t="s">
        <v>201</v>
      </c>
      <c r="C28" s="2">
        <v>27668</v>
      </c>
      <c r="D28" s="2">
        <v>39721</v>
      </c>
      <c r="E28">
        <v>116.23399999999999</v>
      </c>
      <c r="F28">
        <v>9.5830000000000002</v>
      </c>
      <c r="G28">
        <v>101.57599999999999</v>
      </c>
      <c r="H28">
        <v>0.96699999999999997</v>
      </c>
      <c r="I28">
        <f t="shared" ref="I28:J28" si="1">I4/$E4</f>
        <v>1.395744790680868</v>
      </c>
      <c r="J28">
        <f t="shared" si="1"/>
        <v>0.71917855360737826</v>
      </c>
      <c r="K28">
        <v>1.3839999999999999</v>
      </c>
      <c r="L28">
        <v>2.6059999999999999</v>
      </c>
      <c r="M28">
        <f t="shared" ref="M28:M51" si="2">M4/$E4</f>
        <v>60.889008379647947</v>
      </c>
      <c r="N28">
        <v>4.5279999999999996</v>
      </c>
      <c r="O28">
        <v>2.1819999999999999</v>
      </c>
      <c r="P28">
        <v>0.94</v>
      </c>
      <c r="Q28">
        <v>0.81299999999999994</v>
      </c>
      <c r="R28">
        <v>0.54700000000000004</v>
      </c>
      <c r="S28">
        <v>1.4850000000000001</v>
      </c>
      <c r="T28">
        <v>0.68799999999999994</v>
      </c>
      <c r="U28">
        <f t="shared" ref="U28:V28" si="3">U4/$E4</f>
        <v>50.636225200887864</v>
      </c>
      <c r="V28">
        <f t="shared" si="3"/>
        <v>48.293382314985287</v>
      </c>
      <c r="W28">
        <v>3.4</v>
      </c>
      <c r="X28">
        <v>4.5739999999999998</v>
      </c>
      <c r="Y28">
        <v>1.01</v>
      </c>
      <c r="Z28">
        <v>2.0390000000000001</v>
      </c>
      <c r="AA28">
        <v>0.93600000000000005</v>
      </c>
      <c r="AB28">
        <v>0.88300000000000001</v>
      </c>
      <c r="AC28">
        <v>0.48399999999999999</v>
      </c>
      <c r="AD28">
        <v>0.60099999999999998</v>
      </c>
      <c r="AE28">
        <f t="shared" ref="AE28:AE49" si="4">AE4/$E4</f>
        <v>7.3068121203778591E-2</v>
      </c>
      <c r="AF28">
        <v>57.578000000000003</v>
      </c>
      <c r="AG28">
        <v>5.7270000000000003</v>
      </c>
      <c r="AH28">
        <v>0.505</v>
      </c>
      <c r="AI28">
        <v>0.77300000000000002</v>
      </c>
      <c r="AJ28">
        <v>0.95499999999999996</v>
      </c>
      <c r="AK28">
        <v>3.7269999999999999</v>
      </c>
      <c r="AL28">
        <v>2.5939999999999999</v>
      </c>
      <c r="AM28">
        <f t="shared" ref="AM28:AN28" si="5">AN4/$E4</f>
        <v>4.2190753135915485E-2</v>
      </c>
      <c r="AN28">
        <f t="shared" si="5"/>
        <v>0.35111929383829171</v>
      </c>
      <c r="AO28">
        <v>40.811999999999998</v>
      </c>
      <c r="AP28">
        <v>112.452</v>
      </c>
      <c r="AQ28">
        <v>0.58399999999999996</v>
      </c>
      <c r="AR28">
        <v>0.69399999999999995</v>
      </c>
      <c r="AS28">
        <v>0.96</v>
      </c>
      <c r="AT28">
        <v>1.1419999999999999</v>
      </c>
      <c r="AU28">
        <v>0.84499999999999997</v>
      </c>
      <c r="AV28">
        <v>0.753</v>
      </c>
      <c r="AW28">
        <f t="shared" ref="AW28:AX28" si="6">AW4/$E4</f>
        <v>2.6947967032021611</v>
      </c>
      <c r="AX28">
        <f t="shared" si="6"/>
        <v>1.1331366037476127</v>
      </c>
      <c r="AY28">
        <v>1.4239999999999999</v>
      </c>
      <c r="AZ28">
        <v>2.2549999999999999</v>
      </c>
      <c r="BA28">
        <v>0.123</v>
      </c>
      <c r="BB28">
        <v>0.79900000000000004</v>
      </c>
      <c r="BC28">
        <f t="shared" ref="BC28:BF28" si="7">BC4/$E4</f>
        <v>17.962042087513122</v>
      </c>
      <c r="BD28">
        <f t="shared" si="7"/>
        <v>69.501127036839478</v>
      </c>
      <c r="BE28">
        <f t="shared" si="7"/>
        <v>219.71353476607536</v>
      </c>
      <c r="BF28">
        <f t="shared" si="7"/>
        <v>262.10182906894715</v>
      </c>
      <c r="BG28" s="3">
        <v>0.185</v>
      </c>
      <c r="BH28" s="3">
        <v>7.3999999999999996E-2</v>
      </c>
      <c r="BI28" s="3">
        <v>0.121</v>
      </c>
      <c r="BJ28" s="3">
        <v>6.8000000000000005E-2</v>
      </c>
      <c r="BK28" s="3">
        <v>0.45700000000000002</v>
      </c>
      <c r="BL28" s="3">
        <v>4.2000000000000003E-2</v>
      </c>
    </row>
    <row r="29" spans="1:64" x14ac:dyDescent="0.25">
      <c r="A29" t="s">
        <v>206</v>
      </c>
      <c r="C29" s="2">
        <v>29129</v>
      </c>
      <c r="D29" s="2">
        <v>39721</v>
      </c>
      <c r="E29">
        <v>40.65</v>
      </c>
      <c r="F29">
        <v>11.56</v>
      </c>
      <c r="G29">
        <v>37.033999999999999</v>
      </c>
      <c r="H29">
        <v>1.4139999999999999</v>
      </c>
      <c r="I29">
        <f t="shared" ref="I29:J29" si="8">I5/$E5</f>
        <v>1.3622878228782289</v>
      </c>
      <c r="J29">
        <f t="shared" si="8"/>
        <v>0.75099630996309963</v>
      </c>
      <c r="K29">
        <v>1.456</v>
      </c>
      <c r="L29">
        <v>2.4710000000000001</v>
      </c>
      <c r="M29">
        <f t="shared" si="2"/>
        <v>67.464108241082414</v>
      </c>
      <c r="N29">
        <v>3.738</v>
      </c>
      <c r="O29">
        <v>2.1030000000000002</v>
      </c>
      <c r="P29">
        <v>0.90300000000000002</v>
      </c>
      <c r="Q29">
        <v>1.08</v>
      </c>
      <c r="R29">
        <v>0.47199999999999998</v>
      </c>
      <c r="S29">
        <v>1.345</v>
      </c>
      <c r="T29">
        <v>0.75</v>
      </c>
      <c r="U29">
        <f t="shared" ref="U29:V29" si="9">U5/$E5</f>
        <v>58.159876998769988</v>
      </c>
      <c r="V29">
        <f t="shared" si="9"/>
        <v>45.910455104551048</v>
      </c>
      <c r="W29">
        <v>3.2080000000000002</v>
      </c>
      <c r="X29">
        <v>3.4870000000000001</v>
      </c>
      <c r="Y29">
        <v>0.879</v>
      </c>
      <c r="Z29">
        <v>1.732</v>
      </c>
      <c r="AA29">
        <v>1.302</v>
      </c>
      <c r="AB29">
        <v>1.2190000000000001</v>
      </c>
      <c r="AC29">
        <v>0.53100000000000003</v>
      </c>
      <c r="AD29">
        <v>0.57099999999999995</v>
      </c>
      <c r="AE29">
        <f t="shared" si="4"/>
        <v>8.4747847478474789E-2</v>
      </c>
      <c r="AF29">
        <v>42.371000000000002</v>
      </c>
      <c r="AG29">
        <v>6.9660000000000002</v>
      </c>
      <c r="AH29">
        <v>0.45600000000000002</v>
      </c>
      <c r="AI29">
        <v>0.67</v>
      </c>
      <c r="AJ29">
        <v>0.71899999999999997</v>
      </c>
      <c r="AK29">
        <v>4.1719999999999997</v>
      </c>
      <c r="AL29">
        <v>3.3929999999999998</v>
      </c>
      <c r="AM29">
        <f t="shared" ref="AM29:AN29" si="10">AN5/$E5</f>
        <v>5.6383763837638372E-2</v>
      </c>
      <c r="AN29">
        <f t="shared" si="10"/>
        <v>0.71569495694956953</v>
      </c>
      <c r="AO29">
        <v>29.093</v>
      </c>
      <c r="AP29">
        <v>93.492999999999995</v>
      </c>
      <c r="AQ29">
        <v>0.40300000000000002</v>
      </c>
      <c r="AR29">
        <v>0.81200000000000006</v>
      </c>
      <c r="AS29">
        <v>0.79200000000000004</v>
      </c>
      <c r="AT29">
        <v>1.0649999999999999</v>
      </c>
      <c r="AU29">
        <v>0.627</v>
      </c>
      <c r="AV29">
        <v>0.90300000000000002</v>
      </c>
      <c r="AW29">
        <f t="shared" ref="AW29:AX29" si="11">AW5/$E5</f>
        <v>1.8994341943419435</v>
      </c>
      <c r="AX29">
        <f t="shared" si="11"/>
        <v>0.77279212792127927</v>
      </c>
      <c r="AY29">
        <v>1.6919999999999999</v>
      </c>
      <c r="AZ29">
        <v>2.1179999999999999</v>
      </c>
      <c r="BA29">
        <v>0.14099999999999999</v>
      </c>
      <c r="BB29">
        <v>0.56599999999999995</v>
      </c>
      <c r="BC29">
        <f t="shared" ref="BC29:BF29" si="12">BC5/$E5</f>
        <v>16.031217712177121</v>
      </c>
      <c r="BD29">
        <f t="shared" si="12"/>
        <v>61.369323493234937</v>
      </c>
      <c r="BE29">
        <f t="shared" si="12"/>
        <v>263.869938499385</v>
      </c>
      <c r="BF29">
        <f t="shared" si="12"/>
        <v>389.79613776137762</v>
      </c>
      <c r="BG29" s="3">
        <v>0.112</v>
      </c>
      <c r="BH29" s="3">
        <v>6.7000000000000004E-2</v>
      </c>
      <c r="BI29" s="3">
        <v>4.9000000000000002E-2</v>
      </c>
      <c r="BJ29" s="3">
        <v>7.6999999999999999E-2</v>
      </c>
      <c r="BK29" s="3">
        <v>0.38</v>
      </c>
      <c r="BL29" s="3">
        <v>4.7E-2</v>
      </c>
    </row>
    <row r="30" spans="1:64" x14ac:dyDescent="0.25">
      <c r="A30" s="4" t="s">
        <v>207</v>
      </c>
      <c r="C30" s="2">
        <v>27668</v>
      </c>
      <c r="D30" s="2">
        <v>39721</v>
      </c>
      <c r="E30">
        <v>274.858</v>
      </c>
      <c r="F30">
        <v>7.3390000000000004</v>
      </c>
      <c r="G30">
        <v>56.606000000000002</v>
      </c>
      <c r="H30">
        <v>1.306</v>
      </c>
      <c r="I30">
        <f t="shared" ref="I30:J30" si="13">I6/$E6</f>
        <v>1.3530077349031135</v>
      </c>
      <c r="J30">
        <f t="shared" si="13"/>
        <v>0.60334063407286675</v>
      </c>
      <c r="K30">
        <v>1.2190000000000001</v>
      </c>
      <c r="L30">
        <v>2.2309999999999999</v>
      </c>
      <c r="M30">
        <f t="shared" si="2"/>
        <v>44.895185877798717</v>
      </c>
      <c r="N30">
        <v>4.4189999999999996</v>
      </c>
      <c r="O30">
        <v>2.242</v>
      </c>
      <c r="P30">
        <v>0.82899999999999996</v>
      </c>
      <c r="Q30">
        <v>0.81100000000000005</v>
      </c>
      <c r="R30">
        <v>0.42499999999999999</v>
      </c>
      <c r="S30">
        <v>1.4830000000000001</v>
      </c>
      <c r="T30">
        <v>0.60699999999999998</v>
      </c>
      <c r="U30">
        <f t="shared" ref="U30:V30" si="14">U6/$E6</f>
        <v>44.827208958807823</v>
      </c>
      <c r="V30">
        <f t="shared" si="14"/>
        <v>46.865959877464</v>
      </c>
      <c r="W30">
        <v>3.976</v>
      </c>
      <c r="X30">
        <v>4.1210000000000004</v>
      </c>
      <c r="Y30">
        <v>0.89600000000000002</v>
      </c>
      <c r="Z30">
        <v>2.081</v>
      </c>
      <c r="AA30">
        <v>0.97599999999999998</v>
      </c>
      <c r="AB30">
        <v>0.83</v>
      </c>
      <c r="AC30">
        <v>0.41099999999999998</v>
      </c>
      <c r="AD30">
        <v>0.53300000000000003</v>
      </c>
      <c r="AE30">
        <f t="shared" si="4"/>
        <v>5.8321023946910772E-2</v>
      </c>
      <c r="AF30">
        <v>40.890999999999998</v>
      </c>
      <c r="AG30">
        <v>7.6059999999999999</v>
      </c>
      <c r="AH30">
        <v>0.32500000000000001</v>
      </c>
      <c r="AI30">
        <v>0.51900000000000002</v>
      </c>
      <c r="AJ30">
        <v>0.51600000000000001</v>
      </c>
      <c r="AK30">
        <v>4.9660000000000002</v>
      </c>
      <c r="AL30">
        <v>2.8929999999999998</v>
      </c>
      <c r="AM30">
        <f t="shared" ref="AM30:AN30" si="15">AN6/$E6</f>
        <v>3.6375146439252264E-2</v>
      </c>
      <c r="AN30">
        <f t="shared" si="15"/>
        <v>9.0996077974808812E-2</v>
      </c>
      <c r="AO30">
        <v>25.010999999999999</v>
      </c>
      <c r="AP30">
        <v>101.072</v>
      </c>
      <c r="AQ30">
        <v>0.34899999999999998</v>
      </c>
      <c r="AR30">
        <v>0.58699999999999997</v>
      </c>
      <c r="AS30">
        <v>0.628</v>
      </c>
      <c r="AT30">
        <v>1.0229999999999999</v>
      </c>
      <c r="AU30">
        <v>0.63800000000000001</v>
      </c>
      <c r="AV30">
        <v>0.77800000000000002</v>
      </c>
      <c r="AW30">
        <f t="shared" ref="AW30:AX30" si="16">AW6/$E6</f>
        <v>1.3026108026690146</v>
      </c>
      <c r="AX30">
        <f t="shared" si="16"/>
        <v>0.59888378726469671</v>
      </c>
      <c r="AY30">
        <v>1.1659999999999999</v>
      </c>
      <c r="AZ30">
        <v>1.139</v>
      </c>
      <c r="BA30">
        <v>0.1</v>
      </c>
      <c r="BB30">
        <v>0.63200000000000001</v>
      </c>
      <c r="BC30">
        <f t="shared" ref="BC30:BF30" si="17">BC6/$E6</f>
        <v>22.197905827736502</v>
      </c>
      <c r="BD30">
        <f t="shared" si="17"/>
        <v>63.384318448071376</v>
      </c>
      <c r="BE30">
        <f t="shared" si="17"/>
        <v>154.30727139104556</v>
      </c>
      <c r="BF30">
        <f t="shared" si="17"/>
        <v>209.86779718982166</v>
      </c>
      <c r="BG30" s="3">
        <v>0.14299999999999999</v>
      </c>
      <c r="BH30" s="3">
        <v>8.5999999999999993E-2</v>
      </c>
      <c r="BI30" s="3">
        <v>0.08</v>
      </c>
      <c r="BJ30" s="3">
        <v>9.0999999999999998E-2</v>
      </c>
      <c r="BK30" s="3">
        <v>0.497</v>
      </c>
      <c r="BL30" s="3">
        <v>4.4999999999999998E-2</v>
      </c>
    </row>
    <row r="31" spans="1:64" x14ac:dyDescent="0.25">
      <c r="A31" t="s">
        <v>208</v>
      </c>
      <c r="C31" s="2">
        <v>31321</v>
      </c>
      <c r="D31" s="2">
        <v>39721</v>
      </c>
      <c r="E31">
        <v>75.575000000000003</v>
      </c>
      <c r="F31">
        <v>12.678000000000001</v>
      </c>
      <c r="G31">
        <v>11.565</v>
      </c>
      <c r="H31">
        <v>2.5710000000000002</v>
      </c>
      <c r="I31">
        <f t="shared" ref="I31:J31" si="18">I7/$E7</f>
        <v>1.4765464770095931</v>
      </c>
      <c r="J31">
        <f t="shared" si="18"/>
        <v>0.66408203771088326</v>
      </c>
      <c r="K31">
        <v>1.468</v>
      </c>
      <c r="L31">
        <v>2.2829999999999999</v>
      </c>
      <c r="M31">
        <f t="shared" si="2"/>
        <v>66.547813430367171</v>
      </c>
      <c r="N31">
        <v>3.3140000000000001</v>
      </c>
      <c r="O31">
        <v>2.2170000000000001</v>
      </c>
      <c r="P31">
        <v>0.97699999999999998</v>
      </c>
      <c r="Q31">
        <v>1.163</v>
      </c>
      <c r="R31">
        <v>0.40100000000000002</v>
      </c>
      <c r="S31">
        <v>1.2609999999999999</v>
      </c>
      <c r="T31">
        <v>0.95499999999999996</v>
      </c>
      <c r="U31">
        <f t="shared" ref="U31:V31" si="19">U7/$E7</f>
        <v>67.594191200793901</v>
      </c>
      <c r="V31">
        <f t="shared" si="19"/>
        <v>35.866993053258355</v>
      </c>
      <c r="W31">
        <v>3.51</v>
      </c>
      <c r="X31">
        <v>2.956</v>
      </c>
      <c r="Y31">
        <v>0.85</v>
      </c>
      <c r="Z31">
        <v>1.6559999999999999</v>
      </c>
      <c r="AA31">
        <v>1.3819999999999999</v>
      </c>
      <c r="AB31">
        <v>1.018</v>
      </c>
      <c r="AC31">
        <v>0.48599999999999999</v>
      </c>
      <c r="AD31">
        <v>0.24</v>
      </c>
      <c r="AE31">
        <f t="shared" si="4"/>
        <v>8.4922262652993713E-2</v>
      </c>
      <c r="AF31">
        <v>42.048999999999999</v>
      </c>
      <c r="AG31">
        <v>7</v>
      </c>
      <c r="AH31">
        <v>0.42299999999999999</v>
      </c>
      <c r="AI31">
        <v>0.49099999999999999</v>
      </c>
      <c r="AJ31">
        <v>0.76</v>
      </c>
      <c r="AK31">
        <v>4.13</v>
      </c>
      <c r="AL31">
        <v>3.4089999999999998</v>
      </c>
      <c r="AM31">
        <f t="shared" ref="AM31:AN31" si="20">AN7/$E7</f>
        <v>5.8524644392987095E-2</v>
      </c>
      <c r="AN31">
        <f t="shared" si="20"/>
        <v>0.39886205755871645</v>
      </c>
      <c r="AO31">
        <v>30.143999999999998</v>
      </c>
      <c r="AP31">
        <v>80.647999999999996</v>
      </c>
      <c r="AQ31">
        <v>0.436</v>
      </c>
      <c r="AR31">
        <v>0.68899999999999995</v>
      </c>
      <c r="AS31">
        <v>0.65700000000000003</v>
      </c>
      <c r="AT31">
        <v>0.86399999999999999</v>
      </c>
      <c r="AU31">
        <v>0.66200000000000003</v>
      </c>
      <c r="AV31">
        <v>0.84499999999999997</v>
      </c>
      <c r="AW31">
        <f t="shared" ref="AW31:AX31" si="21">AW7/$E7</f>
        <v>1.6150049619583196</v>
      </c>
      <c r="AX31">
        <f t="shared" si="21"/>
        <v>0.75952365200132321</v>
      </c>
      <c r="AY31">
        <v>1.609</v>
      </c>
      <c r="AZ31">
        <v>2.2709999999999999</v>
      </c>
      <c r="BA31">
        <v>0.12</v>
      </c>
      <c r="BB31">
        <v>0.56699999999999995</v>
      </c>
      <c r="BC31">
        <f t="shared" ref="BC31:BF31" si="22">BC7/$E7</f>
        <v>20.145484617929206</v>
      </c>
      <c r="BD31">
        <f t="shared" si="22"/>
        <v>61.645120740985774</v>
      </c>
      <c r="BE31">
        <f t="shared" si="22"/>
        <v>262.42494211048626</v>
      </c>
      <c r="BF31">
        <f t="shared" si="22"/>
        <v>406.12432682765467</v>
      </c>
      <c r="BG31" s="3">
        <v>0.127</v>
      </c>
      <c r="BH31" s="3">
        <v>9.5000000000000001E-2</v>
      </c>
      <c r="BI31" s="3">
        <v>3.3000000000000002E-2</v>
      </c>
      <c r="BJ31" s="3">
        <v>9.7000000000000003E-2</v>
      </c>
      <c r="BK31" s="3">
        <v>0.40200000000000002</v>
      </c>
      <c r="BL31" s="3">
        <v>5.5E-2</v>
      </c>
    </row>
    <row r="32" spans="1:64" x14ac:dyDescent="0.25">
      <c r="A32" s="4" t="s">
        <v>209</v>
      </c>
      <c r="C32" s="2">
        <v>27668</v>
      </c>
      <c r="D32" s="2">
        <v>39721</v>
      </c>
      <c r="E32">
        <v>185.54300000000001</v>
      </c>
      <c r="F32">
        <v>4.4390000000000001</v>
      </c>
      <c r="G32">
        <v>6.6360000000000001</v>
      </c>
      <c r="H32">
        <v>1.8540000000000001</v>
      </c>
      <c r="I32">
        <f t="shared" ref="I32:J32" si="23">I8/$E8</f>
        <v>1.2895824687538737</v>
      </c>
      <c r="J32">
        <f t="shared" si="23"/>
        <v>0.79391839088513183</v>
      </c>
      <c r="K32">
        <v>1.0449999999999999</v>
      </c>
      <c r="L32">
        <v>0.98599999999999999</v>
      </c>
      <c r="M32">
        <f t="shared" si="2"/>
        <v>28.717364707911372</v>
      </c>
      <c r="N32">
        <v>4.1769999999999996</v>
      </c>
      <c r="O32">
        <v>2.3940000000000001</v>
      </c>
      <c r="P32">
        <v>1.0329999999999999</v>
      </c>
      <c r="Q32">
        <v>0.626</v>
      </c>
      <c r="R32">
        <v>0.376</v>
      </c>
      <c r="S32">
        <v>1.3640000000000001</v>
      </c>
      <c r="T32">
        <v>1.0940000000000001</v>
      </c>
      <c r="U32">
        <f t="shared" ref="U32:V32" si="24">U8/$E8</f>
        <v>26.929714405825063</v>
      </c>
      <c r="V32">
        <f t="shared" si="24"/>
        <v>21.946966471383991</v>
      </c>
      <c r="W32">
        <v>4.1840000000000002</v>
      </c>
      <c r="X32">
        <v>3.9609999999999999</v>
      </c>
      <c r="Y32">
        <v>1.349</v>
      </c>
      <c r="Z32">
        <v>1.359</v>
      </c>
      <c r="AA32">
        <v>0.65400000000000003</v>
      </c>
      <c r="AB32">
        <v>0.63900000000000001</v>
      </c>
      <c r="AC32">
        <v>0.49399999999999999</v>
      </c>
      <c r="AD32">
        <v>0.82099999999999995</v>
      </c>
      <c r="AE32">
        <f t="shared" si="4"/>
        <v>7.8709517470343798E-2</v>
      </c>
      <c r="AF32">
        <v>25.015000000000001</v>
      </c>
      <c r="AG32">
        <v>6.7880000000000003</v>
      </c>
      <c r="AH32">
        <v>0.41799999999999998</v>
      </c>
      <c r="AI32">
        <v>0.56799999999999995</v>
      </c>
      <c r="AJ32">
        <v>0.60199999999999998</v>
      </c>
      <c r="AK32">
        <v>3.0910000000000002</v>
      </c>
      <c r="AL32">
        <v>3.8439999999999999</v>
      </c>
      <c r="AM32">
        <f t="shared" ref="AM32:AN32" si="25">AN8/$E8</f>
        <v>6.560204373110276E-2</v>
      </c>
      <c r="AN32">
        <f t="shared" si="25"/>
        <v>0.10391661232167206</v>
      </c>
      <c r="AO32">
        <v>19.280999999999999</v>
      </c>
      <c r="AP32">
        <v>32.200000000000003</v>
      </c>
      <c r="AQ32">
        <v>0.56499999999999995</v>
      </c>
      <c r="AR32">
        <v>0.56000000000000005</v>
      </c>
      <c r="AS32">
        <v>0.65400000000000003</v>
      </c>
      <c r="AT32">
        <v>0.68899999999999995</v>
      </c>
      <c r="AU32">
        <v>0.69299999999999995</v>
      </c>
      <c r="AV32">
        <v>0.85099999999999998</v>
      </c>
      <c r="AW32">
        <f t="shared" ref="AW32:AX32" si="26">AW8/$E8</f>
        <v>0.62828023692621116</v>
      </c>
      <c r="AX32">
        <f t="shared" si="26"/>
        <v>0.31197619958715767</v>
      </c>
      <c r="AY32">
        <v>1.21</v>
      </c>
      <c r="AZ32">
        <v>1.2889999999999999</v>
      </c>
      <c r="BA32">
        <v>0.29699999999999999</v>
      </c>
      <c r="BB32">
        <v>0.318</v>
      </c>
      <c r="BC32">
        <f t="shared" ref="BC32:BF32" si="27">BC8/$E8</f>
        <v>13.6243404493837</v>
      </c>
      <c r="BD32">
        <f t="shared" si="27"/>
        <v>31.349590121966337</v>
      </c>
      <c r="BE32">
        <f t="shared" si="27"/>
        <v>84.387107031793164</v>
      </c>
      <c r="BF32">
        <f t="shared" si="27"/>
        <v>136.36671283745545</v>
      </c>
      <c r="BG32">
        <v>6.6000000000000003E-2</v>
      </c>
      <c r="BH32">
        <v>0.09</v>
      </c>
      <c r="BI32">
        <v>5.6000000000000001E-2</v>
      </c>
      <c r="BJ32">
        <v>8.4000000000000005E-2</v>
      </c>
      <c r="BK32">
        <v>0.219</v>
      </c>
      <c r="BL32">
        <v>6.6000000000000003E-2</v>
      </c>
    </row>
    <row r="33" spans="1:64" x14ac:dyDescent="0.25">
      <c r="A33" s="4" t="s">
        <v>210</v>
      </c>
      <c r="C33" s="2">
        <v>27668</v>
      </c>
      <c r="D33" s="2">
        <v>39721</v>
      </c>
      <c r="E33">
        <v>196.636</v>
      </c>
      <c r="F33">
        <v>5.3479999999999999</v>
      </c>
      <c r="G33">
        <v>12.455</v>
      </c>
      <c r="H33">
        <v>2.0699999999999998</v>
      </c>
      <c r="I33">
        <f t="shared" ref="I33:J33" si="28">I9/$E9</f>
        <v>1.229490022172949</v>
      </c>
      <c r="J33">
        <f t="shared" si="28"/>
        <v>0.84629467645802403</v>
      </c>
      <c r="K33">
        <v>1.008</v>
      </c>
      <c r="L33">
        <v>1.1950000000000001</v>
      </c>
      <c r="M33">
        <f t="shared" si="2"/>
        <v>29.580646473687423</v>
      </c>
      <c r="N33">
        <v>3.5219999999999998</v>
      </c>
      <c r="O33">
        <v>3.4239999999999999</v>
      </c>
      <c r="P33">
        <v>0.78100000000000003</v>
      </c>
      <c r="Q33">
        <v>0.92200000000000004</v>
      </c>
      <c r="R33">
        <v>0.35</v>
      </c>
      <c r="S33">
        <v>1.913</v>
      </c>
      <c r="T33">
        <v>1.3640000000000001</v>
      </c>
      <c r="U33">
        <f t="shared" ref="U33:V33" si="29">U9/$E9</f>
        <v>35.138484306027379</v>
      </c>
      <c r="V33">
        <f t="shared" si="29"/>
        <v>29.636383978518683</v>
      </c>
      <c r="W33">
        <v>3.1920000000000002</v>
      </c>
      <c r="X33">
        <v>4.0960000000000001</v>
      </c>
      <c r="Y33">
        <v>0.81399999999999995</v>
      </c>
      <c r="Z33">
        <v>1.222</v>
      </c>
      <c r="AA33">
        <v>1.153</v>
      </c>
      <c r="AB33">
        <v>0.74099999999999999</v>
      </c>
      <c r="AC33">
        <v>0.42899999999999999</v>
      </c>
      <c r="AD33">
        <v>0.30099999999999999</v>
      </c>
      <c r="AE33">
        <f t="shared" si="4"/>
        <v>8.0519335218373039E-2</v>
      </c>
      <c r="AF33">
        <v>37.180999999999997</v>
      </c>
      <c r="AG33">
        <v>6.8479999999999999</v>
      </c>
      <c r="AH33">
        <v>0.316</v>
      </c>
      <c r="AI33">
        <v>0.57399999999999995</v>
      </c>
      <c r="AJ33">
        <v>0.74399999999999999</v>
      </c>
      <c r="AK33">
        <v>3.7829999999999999</v>
      </c>
      <c r="AL33">
        <v>3.2730000000000001</v>
      </c>
      <c r="AM33">
        <f t="shared" ref="AM33:AN33" si="30">AN9/$E9</f>
        <v>5.9480461360076488E-2</v>
      </c>
      <c r="AN33">
        <f t="shared" si="30"/>
        <v>0.14638723326349193</v>
      </c>
      <c r="AO33">
        <v>28.785</v>
      </c>
      <c r="AP33">
        <v>66.462000000000003</v>
      </c>
      <c r="AQ33">
        <v>0.35699999999999998</v>
      </c>
      <c r="AR33">
        <v>0.63300000000000001</v>
      </c>
      <c r="AS33">
        <v>0.40400000000000003</v>
      </c>
      <c r="AT33">
        <v>0.73599999999999999</v>
      </c>
      <c r="AU33">
        <v>0.505</v>
      </c>
      <c r="AV33">
        <v>0.96299999999999997</v>
      </c>
      <c r="AW33">
        <f t="shared" ref="AW33:AX33" si="31">AW9/$E9</f>
        <v>1.3081327935881528</v>
      </c>
      <c r="AX33">
        <f t="shared" si="31"/>
        <v>0.62913200024410587</v>
      </c>
      <c r="AY33">
        <v>1.0680000000000001</v>
      </c>
      <c r="AZ33">
        <v>1.1220000000000001</v>
      </c>
      <c r="BA33">
        <v>0.17899999999999999</v>
      </c>
      <c r="BB33">
        <v>0.3</v>
      </c>
      <c r="BC33">
        <f t="shared" ref="BC33:BF33" si="32">BC9/$E9</f>
        <v>13.985867287780469</v>
      </c>
      <c r="BD33">
        <f t="shared" si="32"/>
        <v>52.803184564372749</v>
      </c>
      <c r="BE33">
        <f t="shared" si="32"/>
        <v>119.01108647450111</v>
      </c>
      <c r="BF33">
        <f t="shared" si="32"/>
        <v>182.28438332756971</v>
      </c>
      <c r="BG33" s="3">
        <v>5.1999999999999998E-2</v>
      </c>
      <c r="BH33" s="3">
        <v>0.08</v>
      </c>
      <c r="BI33" s="3">
        <v>6.0000000000000001E-3</v>
      </c>
      <c r="BJ33" s="3">
        <v>0.10299999999999999</v>
      </c>
      <c r="BK33" s="3">
        <v>0.32</v>
      </c>
      <c r="BL33" s="3">
        <v>6.0999999999999999E-2</v>
      </c>
    </row>
    <row r="34" spans="1:64" x14ac:dyDescent="0.25">
      <c r="A34" s="4" t="s">
        <v>211</v>
      </c>
      <c r="C34" s="2">
        <v>27668</v>
      </c>
      <c r="D34" s="2">
        <v>39721</v>
      </c>
      <c r="E34">
        <v>369.303</v>
      </c>
      <c r="F34">
        <v>7.9459999999999997</v>
      </c>
      <c r="G34">
        <v>6.3029999999999999</v>
      </c>
      <c r="H34">
        <v>2.3029999999999999</v>
      </c>
      <c r="I34">
        <f t="shared" ref="I34:J34" si="33">I10/$E10</f>
        <v>1.3242107429400791</v>
      </c>
      <c r="J34">
        <f t="shared" si="33"/>
        <v>0.77303190063443838</v>
      </c>
      <c r="K34">
        <v>1.232</v>
      </c>
      <c r="L34">
        <v>1.6080000000000001</v>
      </c>
      <c r="M34">
        <f t="shared" si="2"/>
        <v>47.488363213946272</v>
      </c>
      <c r="N34">
        <v>3.6</v>
      </c>
      <c r="O34">
        <v>2.4239999999999999</v>
      </c>
      <c r="P34">
        <v>0.90800000000000003</v>
      </c>
      <c r="Q34">
        <v>0.73299999999999998</v>
      </c>
      <c r="R34">
        <v>0.34499999999999997</v>
      </c>
      <c r="S34">
        <v>1.4550000000000001</v>
      </c>
      <c r="T34">
        <v>0.96899999999999997</v>
      </c>
      <c r="U34">
        <f t="shared" ref="U34:V34" si="34">U10/$E10</f>
        <v>41.374770852118722</v>
      </c>
      <c r="V34">
        <f t="shared" si="34"/>
        <v>35.946344871284559</v>
      </c>
      <c r="W34">
        <v>3.157</v>
      </c>
      <c r="X34">
        <v>3.4470000000000001</v>
      </c>
      <c r="Y34">
        <v>1.111</v>
      </c>
      <c r="Z34">
        <v>1.401</v>
      </c>
      <c r="AA34">
        <v>0.879</v>
      </c>
      <c r="AB34">
        <v>0.878</v>
      </c>
      <c r="AC34">
        <v>0.36599999999999999</v>
      </c>
      <c r="AD34">
        <v>0.36799999999999999</v>
      </c>
      <c r="AE34">
        <f t="shared" si="4"/>
        <v>9.0494796955345611E-2</v>
      </c>
      <c r="AF34">
        <v>25.425999999999998</v>
      </c>
      <c r="AG34">
        <v>8.7579999999999991</v>
      </c>
      <c r="AH34">
        <v>0.42</v>
      </c>
      <c r="AI34">
        <v>0.377</v>
      </c>
      <c r="AJ34">
        <v>0.52100000000000002</v>
      </c>
      <c r="AK34">
        <v>4.8479999999999999</v>
      </c>
      <c r="AL34">
        <v>4.4059999999999997</v>
      </c>
      <c r="AM34">
        <f t="shared" ref="AM34:AN34" si="35">AN10/$E10</f>
        <v>8.4223523773161876E-2</v>
      </c>
      <c r="AN34">
        <f t="shared" si="35"/>
        <v>4.9387630211506543E-2</v>
      </c>
      <c r="AO34">
        <v>18.239000000000001</v>
      </c>
      <c r="AP34">
        <v>35.451999999999998</v>
      </c>
      <c r="AQ34">
        <v>0.47099999999999997</v>
      </c>
      <c r="AR34">
        <v>0.57499999999999996</v>
      </c>
      <c r="AS34">
        <v>0.442</v>
      </c>
      <c r="AT34">
        <v>0.53800000000000003</v>
      </c>
      <c r="AU34">
        <v>0.63</v>
      </c>
      <c r="AV34">
        <v>0.82399999999999995</v>
      </c>
      <c r="AW34">
        <f t="shared" ref="AW34:AX34" si="36">AW10/$E10</f>
        <v>1.2083302870542618</v>
      </c>
      <c r="AX34">
        <f t="shared" si="36"/>
        <v>0.50733950170997799</v>
      </c>
      <c r="AY34">
        <v>1.49</v>
      </c>
      <c r="AZ34">
        <v>1.125</v>
      </c>
      <c r="BA34">
        <v>0.2</v>
      </c>
      <c r="BB34">
        <v>0.46700000000000003</v>
      </c>
      <c r="BC34">
        <f t="shared" ref="BC34:BF34" si="37">BC10/$E10</f>
        <v>16.516126324454444</v>
      </c>
      <c r="BD34">
        <f t="shared" si="37"/>
        <v>55.072482487280098</v>
      </c>
      <c r="BE34">
        <f t="shared" si="37"/>
        <v>185.27579250642427</v>
      </c>
      <c r="BF34">
        <f t="shared" si="37"/>
        <v>287.33588679214631</v>
      </c>
      <c r="BG34" s="3">
        <v>7.0000000000000007E-2</v>
      </c>
      <c r="BH34" s="3">
        <v>7.3999999999999996E-2</v>
      </c>
      <c r="BI34" s="3">
        <v>3.1E-2</v>
      </c>
      <c r="BJ34" s="3">
        <v>0.105</v>
      </c>
      <c r="BK34" s="3">
        <v>0.252</v>
      </c>
      <c r="BL34" s="3">
        <v>5.0999999999999997E-2</v>
      </c>
    </row>
    <row r="35" spans="1:64" x14ac:dyDescent="0.25">
      <c r="A35" s="4" t="s">
        <v>212</v>
      </c>
      <c r="C35" s="2">
        <v>27668</v>
      </c>
      <c r="D35" s="2">
        <v>39721</v>
      </c>
      <c r="E35">
        <v>606.12400000000002</v>
      </c>
      <c r="F35">
        <v>6.5860000000000003</v>
      </c>
      <c r="G35">
        <v>8.6669999999999998</v>
      </c>
      <c r="H35">
        <v>1.851</v>
      </c>
      <c r="I35">
        <f t="shared" ref="I35:J35" si="38">I11/$E11</f>
        <v>1.1901442609103088</v>
      </c>
      <c r="J35">
        <f t="shared" si="38"/>
        <v>0.76618645689660858</v>
      </c>
      <c r="K35">
        <v>1.2110000000000001</v>
      </c>
      <c r="L35">
        <v>1.508</v>
      </c>
      <c r="M35">
        <f t="shared" si="2"/>
        <v>38.873807999683237</v>
      </c>
      <c r="N35">
        <v>3.9249999999999998</v>
      </c>
      <c r="O35">
        <v>2.4239999999999999</v>
      </c>
      <c r="P35">
        <v>0.86799999999999999</v>
      </c>
      <c r="Q35">
        <v>0.82899999999999996</v>
      </c>
      <c r="R35">
        <v>0.38300000000000001</v>
      </c>
      <c r="S35">
        <v>1.167</v>
      </c>
      <c r="T35">
        <v>1.0429999999999999</v>
      </c>
      <c r="U35">
        <f t="shared" ref="U35:V35" si="39">U11/$E11</f>
        <v>43.289681649299482</v>
      </c>
      <c r="V35">
        <f t="shared" si="39"/>
        <v>29.881077139331222</v>
      </c>
      <c r="W35">
        <v>3.47</v>
      </c>
      <c r="X35">
        <v>3.508</v>
      </c>
      <c r="Y35">
        <v>1.069</v>
      </c>
      <c r="Z35">
        <v>1.34</v>
      </c>
      <c r="AA35">
        <v>0.96199999999999997</v>
      </c>
      <c r="AB35">
        <v>0.95899999999999996</v>
      </c>
      <c r="AC35">
        <v>0.32500000000000001</v>
      </c>
      <c r="AD35">
        <v>0.39</v>
      </c>
      <c r="AE35">
        <f t="shared" si="4"/>
        <v>9.9014393094482317E-2</v>
      </c>
      <c r="AF35">
        <v>30.881</v>
      </c>
      <c r="AG35">
        <v>6.6360000000000001</v>
      </c>
      <c r="AH35">
        <v>0.39400000000000002</v>
      </c>
      <c r="AI35">
        <v>0.49399999999999999</v>
      </c>
      <c r="AJ35">
        <v>0.60499999999999998</v>
      </c>
      <c r="AK35">
        <v>4.2080000000000002</v>
      </c>
      <c r="AL35">
        <v>3.0430000000000001</v>
      </c>
      <c r="AM35">
        <f t="shared" ref="AM35:AN35" si="40">AN11/$E11</f>
        <v>6.9020530452514661E-2</v>
      </c>
      <c r="AN35">
        <f t="shared" si="40"/>
        <v>3.3329813701486827E-2</v>
      </c>
      <c r="AO35">
        <v>20.202000000000002</v>
      </c>
      <c r="AP35">
        <v>55.387</v>
      </c>
      <c r="AQ35">
        <v>0.439</v>
      </c>
      <c r="AR35">
        <v>0.59299999999999997</v>
      </c>
      <c r="AS35">
        <v>0.54900000000000004</v>
      </c>
      <c r="AT35">
        <v>0.66200000000000003</v>
      </c>
      <c r="AU35">
        <v>0.64400000000000002</v>
      </c>
      <c r="AV35">
        <v>0.86799999999999999</v>
      </c>
      <c r="AW35">
        <f t="shared" ref="AW35:AX35" si="41">AW11/$E11</f>
        <v>1.2851396743900587</v>
      </c>
      <c r="AX35">
        <f t="shared" si="41"/>
        <v>0.49477499653536233</v>
      </c>
      <c r="AY35">
        <v>1.39</v>
      </c>
      <c r="AZ35">
        <v>1.264</v>
      </c>
      <c r="BA35">
        <v>0.24099999999999999</v>
      </c>
      <c r="BB35">
        <v>0.36299999999999999</v>
      </c>
      <c r="BC35">
        <f t="shared" ref="BC35:BF35" si="42">BC11/$E11</f>
        <v>16.650055104236095</v>
      </c>
      <c r="BD35">
        <f t="shared" si="42"/>
        <v>47.7728204129848</v>
      </c>
      <c r="BE35">
        <f t="shared" si="42"/>
        <v>152.41396644910944</v>
      </c>
      <c r="BF35">
        <f t="shared" si="42"/>
        <v>238.06006691700048</v>
      </c>
      <c r="BG35" s="3">
        <v>6.5000000000000002E-2</v>
      </c>
      <c r="BH35" s="3">
        <v>7.3999999999999996E-2</v>
      </c>
      <c r="BI35" s="3">
        <v>2.8000000000000001E-2</v>
      </c>
      <c r="BJ35" s="3">
        <v>8.1000000000000003E-2</v>
      </c>
      <c r="BK35" s="3">
        <v>0.221</v>
      </c>
      <c r="BL35" s="3">
        <v>6.2E-2</v>
      </c>
    </row>
    <row r="36" spans="1:64" x14ac:dyDescent="0.25">
      <c r="A36" t="s">
        <v>213</v>
      </c>
      <c r="C36" s="2">
        <v>29129</v>
      </c>
      <c r="D36" s="2">
        <v>38229</v>
      </c>
      <c r="E36">
        <v>30.021999999999998</v>
      </c>
      <c r="F36">
        <v>1.498</v>
      </c>
      <c r="G36">
        <v>140.083</v>
      </c>
      <c r="H36">
        <v>0.64100000000000001</v>
      </c>
      <c r="I36">
        <f t="shared" ref="I36:J36" si="43">I12/$E12</f>
        <v>1.0148557724335487</v>
      </c>
      <c r="J36">
        <f t="shared" si="43"/>
        <v>1.1343348211311706</v>
      </c>
      <c r="K36">
        <v>0.84599999999999997</v>
      </c>
      <c r="L36">
        <v>0.75600000000000001</v>
      </c>
      <c r="M36">
        <f t="shared" si="2"/>
        <v>7.1503230963959767</v>
      </c>
      <c r="N36">
        <v>8.593</v>
      </c>
      <c r="O36">
        <v>1.083</v>
      </c>
      <c r="P36">
        <v>1.619</v>
      </c>
      <c r="Q36">
        <v>0.35699999999999998</v>
      </c>
      <c r="R36">
        <v>0.69899999999999995</v>
      </c>
      <c r="S36">
        <v>0.7</v>
      </c>
      <c r="T36">
        <v>0.57899999999999996</v>
      </c>
      <c r="U36">
        <f t="shared" ref="U36:V36" si="44">U12/$E12</f>
        <v>7.0351075877689695</v>
      </c>
      <c r="V36">
        <f t="shared" si="44"/>
        <v>6.6207447871560863</v>
      </c>
      <c r="W36">
        <v>7.6</v>
      </c>
      <c r="X36">
        <v>10.536</v>
      </c>
      <c r="Y36">
        <v>2.218</v>
      </c>
      <c r="Z36">
        <v>1.71</v>
      </c>
      <c r="AA36">
        <v>0.221</v>
      </c>
      <c r="AB36">
        <v>0.35599999999999998</v>
      </c>
      <c r="AC36">
        <v>0.626</v>
      </c>
      <c r="AD36">
        <v>1.0760000000000001</v>
      </c>
      <c r="AE36">
        <f t="shared" si="4"/>
        <v>2.3516088201985211E-2</v>
      </c>
      <c r="AF36">
        <v>29.977</v>
      </c>
      <c r="AG36">
        <v>5.0419999999999998</v>
      </c>
      <c r="AH36">
        <v>0.58499999999999996</v>
      </c>
      <c r="AI36">
        <v>2.3719999999999999</v>
      </c>
      <c r="AJ36">
        <v>0.63</v>
      </c>
      <c r="AK36">
        <v>2.2999999999999998</v>
      </c>
      <c r="AL36">
        <v>2.8420000000000001</v>
      </c>
      <c r="AM36">
        <f t="shared" ref="AM36:AN36" si="45">AN12/$E12</f>
        <v>1.9552328292585436E-2</v>
      </c>
      <c r="AN36">
        <f t="shared" si="45"/>
        <v>1.0663180334421425</v>
      </c>
      <c r="AO36">
        <v>32.012999999999998</v>
      </c>
      <c r="AP36">
        <v>44.287999999999997</v>
      </c>
      <c r="AQ36">
        <v>0.60099999999999998</v>
      </c>
      <c r="AR36">
        <v>0.76800000000000002</v>
      </c>
      <c r="AS36">
        <v>1.962</v>
      </c>
      <c r="AT36">
        <v>1.587</v>
      </c>
      <c r="AU36">
        <v>0.46200000000000002</v>
      </c>
      <c r="AV36">
        <v>1.0049999999999999</v>
      </c>
      <c r="AW36">
        <f t="shared" ref="AW36:AX36" si="46">AW12/$E12</f>
        <v>0.31120511624808478</v>
      </c>
      <c r="AX36">
        <f t="shared" si="46"/>
        <v>0.31323695956298714</v>
      </c>
      <c r="AY36">
        <v>0.6</v>
      </c>
      <c r="AZ36">
        <v>0.84399999999999997</v>
      </c>
      <c r="BA36">
        <v>0.35699999999999998</v>
      </c>
      <c r="BB36">
        <v>0.374</v>
      </c>
      <c r="BC36">
        <f t="shared" ref="BC36:BF36" si="47">BC12/$E12</f>
        <v>4.2337952168409831</v>
      </c>
      <c r="BD36">
        <f t="shared" si="47"/>
        <v>6.3830857371261081</v>
      </c>
      <c r="BE36">
        <f t="shared" si="47"/>
        <v>10.295516621144493</v>
      </c>
      <c r="BF36">
        <f t="shared" si="47"/>
        <v>11.365332089800813</v>
      </c>
      <c r="BG36" s="3">
        <v>0.109</v>
      </c>
      <c r="BH36" s="3">
        <v>8.6999999999999994E-2</v>
      </c>
      <c r="BI36" s="3">
        <v>0.183</v>
      </c>
      <c r="BJ36" s="3">
        <v>9.5000000000000001E-2</v>
      </c>
      <c r="BK36" s="3">
        <v>0.40100000000000002</v>
      </c>
      <c r="BL36" s="3">
        <v>7.4999999999999997E-2</v>
      </c>
    </row>
    <row r="37" spans="1:64" x14ac:dyDescent="0.25">
      <c r="A37" t="s">
        <v>214</v>
      </c>
      <c r="C37" s="2">
        <v>29860</v>
      </c>
      <c r="D37" s="2">
        <v>39721</v>
      </c>
      <c r="E37">
        <v>423.20499999999998</v>
      </c>
      <c r="F37">
        <v>6.0129999999999999</v>
      </c>
      <c r="G37">
        <v>0.33300000000000002</v>
      </c>
      <c r="H37">
        <v>5.0990000000000002</v>
      </c>
      <c r="I37">
        <f t="shared" ref="I37:J37" si="48">I13/$E13</f>
        <v>1.2417220968561338</v>
      </c>
      <c r="J37">
        <f t="shared" si="48"/>
        <v>0.83197977339587204</v>
      </c>
      <c r="K37">
        <v>1.49</v>
      </c>
      <c r="L37">
        <v>1.3939999999999999</v>
      </c>
      <c r="M37">
        <f t="shared" si="2"/>
        <v>29.481357734431302</v>
      </c>
      <c r="N37">
        <v>4.6970000000000001</v>
      </c>
      <c r="O37">
        <v>2.444</v>
      </c>
      <c r="P37">
        <v>0.97899999999999998</v>
      </c>
      <c r="Q37">
        <v>0.89800000000000002</v>
      </c>
      <c r="R37">
        <v>0.33200000000000002</v>
      </c>
      <c r="S37">
        <v>1.167</v>
      </c>
      <c r="T37">
        <v>1.2609999999999999</v>
      </c>
      <c r="U37">
        <f t="shared" ref="U37:V37" si="49">U13/$E13</f>
        <v>32.199669191053978</v>
      </c>
      <c r="V37">
        <f t="shared" si="49"/>
        <v>25.134677047766449</v>
      </c>
      <c r="W37">
        <v>4.3419999999999996</v>
      </c>
      <c r="X37">
        <v>4.3410000000000002</v>
      </c>
      <c r="Y37">
        <v>1.3009999999999999</v>
      </c>
      <c r="Z37">
        <v>1.407</v>
      </c>
      <c r="AA37">
        <v>0.997</v>
      </c>
      <c r="AB37">
        <v>1.008</v>
      </c>
      <c r="AC37">
        <v>0.41499999999999998</v>
      </c>
      <c r="AD37">
        <v>0.24299999999999999</v>
      </c>
      <c r="AE37">
        <f t="shared" si="4"/>
        <v>8.4566581207688951E-2</v>
      </c>
      <c r="AF37">
        <v>41.457999999999998</v>
      </c>
      <c r="AG37">
        <v>6.4809999999999999</v>
      </c>
      <c r="AH37">
        <v>0.46500000000000002</v>
      </c>
      <c r="AI37">
        <v>0.46800000000000003</v>
      </c>
      <c r="AJ37">
        <v>0.61499999999999999</v>
      </c>
      <c r="AK37">
        <v>3.5</v>
      </c>
      <c r="AL37">
        <v>3.3039999999999998</v>
      </c>
      <c r="AM37">
        <f t="shared" ref="AM37:AN37" si="50">AN13/$E13</f>
        <v>6.5081934287165799E-2</v>
      </c>
      <c r="AN37">
        <f t="shared" si="50"/>
        <v>8.8321262745005374E-2</v>
      </c>
      <c r="AO37">
        <v>37.378</v>
      </c>
      <c r="AP37">
        <v>63.091999999999999</v>
      </c>
      <c r="AQ37">
        <v>0.45200000000000001</v>
      </c>
      <c r="AR37">
        <v>0.60199999999999998</v>
      </c>
      <c r="AS37">
        <v>0.63900000000000001</v>
      </c>
      <c r="AT37">
        <v>0.70799999999999996</v>
      </c>
      <c r="AU37">
        <v>0.68700000000000006</v>
      </c>
      <c r="AV37">
        <v>0.98299999999999998</v>
      </c>
      <c r="AW37">
        <f t="shared" ref="AW37:AX37" si="51">AW13/$E13</f>
        <v>0.83146938245058544</v>
      </c>
      <c r="AX37">
        <f t="shared" si="51"/>
        <v>0.38707718481586939</v>
      </c>
      <c r="AY37">
        <v>1.0620000000000001</v>
      </c>
      <c r="AZ37">
        <v>1.03</v>
      </c>
      <c r="BA37">
        <v>0.16</v>
      </c>
      <c r="BB37">
        <v>0.49</v>
      </c>
      <c r="BC37">
        <f t="shared" ref="BC37:BF37" si="52">BC13/$E13</f>
        <v>20.059883507992581</v>
      </c>
      <c r="BD37">
        <f t="shared" si="52"/>
        <v>33.068914592218903</v>
      </c>
      <c r="BE37">
        <f t="shared" si="52"/>
        <v>87.048669084722533</v>
      </c>
      <c r="BF37">
        <f t="shared" si="52"/>
        <v>160.59796316206095</v>
      </c>
      <c r="BG37" s="3">
        <v>7.4999999999999997E-2</v>
      </c>
      <c r="BH37" s="3">
        <v>9.1999999999999998E-2</v>
      </c>
      <c r="BI37" s="3">
        <v>1.6E-2</v>
      </c>
      <c r="BJ37" s="3">
        <v>8.3000000000000004E-2</v>
      </c>
      <c r="BK37" s="3">
        <v>0.307</v>
      </c>
      <c r="BL37" s="3">
        <v>7.5999999999999998E-2</v>
      </c>
    </row>
    <row r="38" spans="1:64" x14ac:dyDescent="0.25">
      <c r="A38" t="s">
        <v>216</v>
      </c>
      <c r="C38" s="2">
        <v>30225</v>
      </c>
      <c r="D38" s="2">
        <v>39721</v>
      </c>
      <c r="E38">
        <v>78.001000000000005</v>
      </c>
      <c r="F38">
        <v>5.2690000000000001</v>
      </c>
      <c r="G38">
        <v>23.346</v>
      </c>
      <c r="H38">
        <v>1.4890000000000001</v>
      </c>
      <c r="I38">
        <f t="shared" ref="I38:J38" si="53">I14/$E14</f>
        <v>1.1515749798079511</v>
      </c>
      <c r="J38">
        <f t="shared" si="53"/>
        <v>0.81734849553210853</v>
      </c>
      <c r="K38">
        <v>0.96499999999999997</v>
      </c>
      <c r="L38">
        <v>1.018</v>
      </c>
      <c r="M38">
        <f t="shared" si="2"/>
        <v>37.349328854758269</v>
      </c>
      <c r="N38">
        <v>3.823</v>
      </c>
      <c r="O38">
        <v>2.3849999999999998</v>
      </c>
      <c r="P38">
        <v>0.84699999999999998</v>
      </c>
      <c r="Q38">
        <v>0.72599999999999998</v>
      </c>
      <c r="R38">
        <v>0.34699999999999998</v>
      </c>
      <c r="S38">
        <v>1.208</v>
      </c>
      <c r="T38">
        <v>1.1299999999999999</v>
      </c>
      <c r="U38">
        <f t="shared" ref="U38:V38" si="54">U14/$E14</f>
        <v>38.205830694478273</v>
      </c>
      <c r="V38">
        <f t="shared" si="54"/>
        <v>31.363008166561965</v>
      </c>
      <c r="W38">
        <v>3.6259999999999999</v>
      </c>
      <c r="X38">
        <v>3.4510000000000001</v>
      </c>
      <c r="Y38">
        <v>1.0129999999999999</v>
      </c>
      <c r="Z38">
        <v>1.175</v>
      </c>
      <c r="AA38">
        <v>0.86799999999999999</v>
      </c>
      <c r="AB38">
        <v>0.83799999999999997</v>
      </c>
      <c r="AC38">
        <v>0.41299999999999998</v>
      </c>
      <c r="AD38">
        <v>0.40100000000000002</v>
      </c>
      <c r="AE38">
        <f t="shared" si="4"/>
        <v>6.8165792746246845E-2</v>
      </c>
      <c r="AF38">
        <v>28.283000000000001</v>
      </c>
      <c r="AG38">
        <v>7.8460000000000001</v>
      </c>
      <c r="AH38">
        <v>0.34</v>
      </c>
      <c r="AI38">
        <v>0.42099999999999999</v>
      </c>
      <c r="AJ38">
        <v>0.45500000000000002</v>
      </c>
      <c r="AK38">
        <v>4.0419999999999998</v>
      </c>
      <c r="AL38">
        <v>4.3479999999999999</v>
      </c>
      <c r="AM38">
        <f t="shared" ref="AM38:AN38" si="55">AN14/$E14</f>
        <v>6.3768413225471471E-2</v>
      </c>
      <c r="AN38">
        <f t="shared" si="55"/>
        <v>0.37649517313880593</v>
      </c>
      <c r="AO38">
        <v>29.367000000000001</v>
      </c>
      <c r="AP38">
        <v>36.326999999999998</v>
      </c>
      <c r="AQ38">
        <v>0.49199999999999999</v>
      </c>
      <c r="AR38">
        <v>0.50600000000000001</v>
      </c>
      <c r="AS38">
        <v>0.70599999999999996</v>
      </c>
      <c r="AT38">
        <v>0.67500000000000004</v>
      </c>
      <c r="AU38">
        <v>0.82499999999999996</v>
      </c>
      <c r="AV38">
        <v>0.76100000000000001</v>
      </c>
      <c r="AW38">
        <f t="shared" ref="AW38:AX38" si="56">AW14/$E14</f>
        <v>1.1115754926218893</v>
      </c>
      <c r="AX38">
        <f t="shared" si="56"/>
        <v>0.53769823463801747</v>
      </c>
      <c r="AY38">
        <v>1.0620000000000001</v>
      </c>
      <c r="AZ38">
        <v>0.98399999999999999</v>
      </c>
      <c r="BA38">
        <v>0.19600000000000001</v>
      </c>
      <c r="BB38">
        <v>0.32100000000000001</v>
      </c>
      <c r="BC38">
        <f t="shared" ref="BC38:BF38" si="57">BC14/$E14</f>
        <v>23.712401123062524</v>
      </c>
      <c r="BD38">
        <f t="shared" si="57"/>
        <v>55.734016230561146</v>
      </c>
      <c r="BE38">
        <f t="shared" si="57"/>
        <v>112.04149946795553</v>
      </c>
      <c r="BF38">
        <f t="shared" si="57"/>
        <v>202.45944282765606</v>
      </c>
      <c r="BG38" s="3">
        <v>7.0000000000000007E-2</v>
      </c>
      <c r="BH38" s="3">
        <v>9.5000000000000001E-2</v>
      </c>
      <c r="BI38" s="3">
        <v>0.02</v>
      </c>
      <c r="BJ38" s="3">
        <v>9.6000000000000002E-2</v>
      </c>
      <c r="BK38" s="3">
        <v>0.33</v>
      </c>
      <c r="BL38" s="3">
        <v>8.7999999999999995E-2</v>
      </c>
    </row>
    <row r="39" spans="1:64" x14ac:dyDescent="0.25">
      <c r="A39" s="5" t="s">
        <v>217</v>
      </c>
      <c r="C39" s="2">
        <v>30225</v>
      </c>
      <c r="D39" s="2">
        <v>39721</v>
      </c>
      <c r="E39">
        <v>57.091000000000001</v>
      </c>
      <c r="F39">
        <v>5.5730000000000004</v>
      </c>
      <c r="G39">
        <v>6.1539999999999999</v>
      </c>
      <c r="H39">
        <v>2.2410000000000001</v>
      </c>
      <c r="I39">
        <f t="shared" ref="I39:J39" si="58">I15/$E15</f>
        <v>1.2714088034891664</v>
      </c>
      <c r="J39">
        <f t="shared" si="58"/>
        <v>0.76239687516421162</v>
      </c>
      <c r="K39">
        <v>0.81100000000000005</v>
      </c>
      <c r="L39">
        <v>0.92800000000000005</v>
      </c>
      <c r="M39">
        <f t="shared" si="2"/>
        <v>32.52428578935384</v>
      </c>
      <c r="N39">
        <v>3.0640000000000001</v>
      </c>
      <c r="O39">
        <v>3.6150000000000002</v>
      </c>
      <c r="P39">
        <v>0.68600000000000005</v>
      </c>
      <c r="Q39">
        <v>0.64100000000000001</v>
      </c>
      <c r="R39">
        <v>0.245</v>
      </c>
      <c r="S39">
        <v>2.0830000000000002</v>
      </c>
      <c r="T39">
        <v>1.391</v>
      </c>
      <c r="U39">
        <f t="shared" ref="U39:V39" si="59">U15/$E15</f>
        <v>35.657844493878194</v>
      </c>
      <c r="V39">
        <f t="shared" si="59"/>
        <v>28.615140740221751</v>
      </c>
      <c r="W39">
        <v>2.9020000000000001</v>
      </c>
      <c r="X39">
        <v>3.1219999999999999</v>
      </c>
      <c r="Y39">
        <v>0.78300000000000003</v>
      </c>
      <c r="Z39">
        <v>0.96499999999999997</v>
      </c>
      <c r="AA39">
        <v>0.83799999999999997</v>
      </c>
      <c r="AB39">
        <v>0.69499999999999995</v>
      </c>
      <c r="AC39">
        <v>0.27500000000000002</v>
      </c>
      <c r="AD39">
        <v>0.36199999999999999</v>
      </c>
      <c r="AE39">
        <f t="shared" si="4"/>
        <v>7.8646371582210856E-2</v>
      </c>
      <c r="AF39">
        <v>19.353999999999999</v>
      </c>
      <c r="AG39">
        <v>12.538</v>
      </c>
      <c r="AH39">
        <v>0.30099999999999999</v>
      </c>
      <c r="AI39">
        <v>0.35</v>
      </c>
      <c r="AJ39">
        <v>0.374</v>
      </c>
      <c r="AK39">
        <v>6.6669999999999998</v>
      </c>
      <c r="AL39">
        <v>6.3479999999999999</v>
      </c>
      <c r="AM39">
        <f t="shared" ref="AM39:AN39" si="60">AN15/$E15</f>
        <v>8.2149550717275935E-2</v>
      </c>
      <c r="AN39">
        <f t="shared" si="60"/>
        <v>0.264980469776322</v>
      </c>
      <c r="AO39">
        <v>15.128</v>
      </c>
      <c r="AP39">
        <v>26.213999999999999</v>
      </c>
      <c r="AQ39">
        <v>0.36899999999999999</v>
      </c>
      <c r="AR39">
        <v>0.42499999999999999</v>
      </c>
      <c r="AS39">
        <v>0.51600000000000001</v>
      </c>
      <c r="AT39">
        <v>0.44600000000000001</v>
      </c>
      <c r="AU39">
        <v>0.47899999999999998</v>
      </c>
      <c r="AV39">
        <v>0.54700000000000004</v>
      </c>
      <c r="AW39">
        <f t="shared" ref="AW39:AX39" si="61">AW15/$E15</f>
        <v>1.7044017445832091</v>
      </c>
      <c r="AX39">
        <f t="shared" si="61"/>
        <v>0.86596836629241036</v>
      </c>
      <c r="AY39">
        <v>0.74199999999999999</v>
      </c>
      <c r="AZ39">
        <v>0.92600000000000005</v>
      </c>
      <c r="BA39">
        <v>0.13700000000000001</v>
      </c>
      <c r="BB39">
        <v>0.34499999999999997</v>
      </c>
      <c r="BC39">
        <f t="shared" ref="BC39:BF39" si="62">BC15/$E15</f>
        <v>24.872694470231735</v>
      </c>
      <c r="BD39">
        <f t="shared" si="62"/>
        <v>59.942442766810878</v>
      </c>
      <c r="BE39">
        <f t="shared" si="62"/>
        <v>117.49498169588901</v>
      </c>
      <c r="BF39">
        <f t="shared" si="62"/>
        <v>156.91485523112223</v>
      </c>
      <c r="BG39" s="3">
        <v>4.4999999999999998E-2</v>
      </c>
      <c r="BH39" s="3">
        <v>9.7000000000000003E-2</v>
      </c>
      <c r="BI39" s="3">
        <v>0.02</v>
      </c>
      <c r="BJ39" s="3">
        <v>0.10299999999999999</v>
      </c>
      <c r="BK39" s="3">
        <v>0.39200000000000002</v>
      </c>
      <c r="BL39" s="3">
        <v>6.3E-2</v>
      </c>
    </row>
    <row r="40" spans="1:64" x14ac:dyDescent="0.25">
      <c r="A40" s="4" t="s">
        <v>218</v>
      </c>
      <c r="C40" s="2">
        <v>27698</v>
      </c>
      <c r="D40" s="2">
        <v>39721</v>
      </c>
      <c r="E40">
        <v>150.434</v>
      </c>
      <c r="F40">
        <v>4.9379999999999997</v>
      </c>
      <c r="G40">
        <v>9.4E-2</v>
      </c>
      <c r="H40">
        <v>5.5679999999999996</v>
      </c>
      <c r="I40">
        <f t="shared" ref="I40:J40" si="63">I16/$E16</f>
        <v>1.2819708310621269</v>
      </c>
      <c r="J40">
        <f t="shared" si="63"/>
        <v>0.80010502944813011</v>
      </c>
      <c r="K40">
        <v>0.90200000000000002</v>
      </c>
      <c r="L40">
        <v>1</v>
      </c>
      <c r="M40">
        <f t="shared" si="2"/>
        <v>34.025413137987421</v>
      </c>
      <c r="N40">
        <v>3.4039999999999999</v>
      </c>
      <c r="O40">
        <v>2.75</v>
      </c>
      <c r="P40">
        <v>0.84299999999999997</v>
      </c>
      <c r="Q40">
        <v>0.67500000000000004</v>
      </c>
      <c r="R40">
        <v>0.38400000000000001</v>
      </c>
      <c r="S40">
        <v>1.758</v>
      </c>
      <c r="T40">
        <v>1.0620000000000001</v>
      </c>
      <c r="U40">
        <f t="shared" ref="U40:V40" si="64">U16/$E16</f>
        <v>32.868886023106477</v>
      </c>
      <c r="V40">
        <f t="shared" si="64"/>
        <v>33.425462328994776</v>
      </c>
      <c r="W40">
        <v>3.2250000000000001</v>
      </c>
      <c r="X40">
        <v>3.5230000000000001</v>
      </c>
      <c r="Y40">
        <v>1.03</v>
      </c>
      <c r="Z40">
        <v>1.175</v>
      </c>
      <c r="AA40">
        <v>0.85499999999999998</v>
      </c>
      <c r="AB40">
        <v>0.71699999999999997</v>
      </c>
      <c r="AC40">
        <v>0.38800000000000001</v>
      </c>
      <c r="AD40">
        <v>0.45300000000000001</v>
      </c>
      <c r="AE40">
        <f t="shared" si="4"/>
        <v>0.10572742863980217</v>
      </c>
      <c r="AF40">
        <v>22.099</v>
      </c>
      <c r="AG40">
        <v>8.875</v>
      </c>
      <c r="AH40">
        <v>0.42899999999999999</v>
      </c>
      <c r="AI40">
        <v>0.753</v>
      </c>
      <c r="AJ40">
        <v>0.88100000000000001</v>
      </c>
      <c r="AK40">
        <v>4.5149999999999997</v>
      </c>
      <c r="AL40">
        <v>4.5940000000000003</v>
      </c>
      <c r="AM40">
        <f t="shared" ref="AM40:AN40" si="65">AN16/$E16</f>
        <v>0.10314157703710597</v>
      </c>
      <c r="AN40">
        <f t="shared" si="65"/>
        <v>0.1215416727601473</v>
      </c>
      <c r="AO40">
        <v>18.283999999999999</v>
      </c>
      <c r="AP40">
        <v>33.228000000000002</v>
      </c>
      <c r="AQ40">
        <v>0.49399999999999999</v>
      </c>
      <c r="AR40">
        <v>0.56999999999999995</v>
      </c>
      <c r="AS40">
        <v>0.42699999999999999</v>
      </c>
      <c r="AT40">
        <v>0.32400000000000001</v>
      </c>
      <c r="AU40">
        <v>0.79800000000000004</v>
      </c>
      <c r="AV40">
        <v>0.96099999999999997</v>
      </c>
      <c r="AW40">
        <f t="shared" ref="AW40:AX40" si="66">AW16/$E16</f>
        <v>1.4013254982251353</v>
      </c>
      <c r="AX40">
        <f t="shared" si="66"/>
        <v>0.55289362777031792</v>
      </c>
      <c r="AY40">
        <v>1.099</v>
      </c>
      <c r="AZ40">
        <v>0.751</v>
      </c>
      <c r="BA40">
        <v>0.26</v>
      </c>
      <c r="BB40">
        <v>0.27</v>
      </c>
      <c r="BC40">
        <f t="shared" ref="BC40:BF40" si="67">BC16/$E16</f>
        <v>23.704149327944481</v>
      </c>
      <c r="BD40">
        <f t="shared" si="67"/>
        <v>58.01586742358775</v>
      </c>
      <c r="BE40">
        <f t="shared" si="67"/>
        <v>100.92895223154341</v>
      </c>
      <c r="BF40">
        <f t="shared" si="67"/>
        <v>165.08393714186954</v>
      </c>
      <c r="BG40" s="3">
        <v>8.1000000000000003E-2</v>
      </c>
      <c r="BH40" s="3">
        <v>9.2999999999999999E-2</v>
      </c>
      <c r="BI40" s="3">
        <v>6.4000000000000001E-2</v>
      </c>
      <c r="BJ40" s="3">
        <v>9.5000000000000001E-2</v>
      </c>
      <c r="BK40" s="3">
        <v>0.19800000000000001</v>
      </c>
      <c r="BL40" s="3">
        <v>7.6999999999999999E-2</v>
      </c>
    </row>
    <row r="41" spans="1:64" x14ac:dyDescent="0.25">
      <c r="A41" s="4" t="s">
        <v>219</v>
      </c>
      <c r="C41" s="2">
        <v>27668</v>
      </c>
      <c r="D41" s="2">
        <v>39721</v>
      </c>
      <c r="E41">
        <v>31.238</v>
      </c>
      <c r="F41">
        <v>7.24</v>
      </c>
      <c r="G41">
        <v>37.363999999999997</v>
      </c>
      <c r="H41">
        <v>1.7290000000000001</v>
      </c>
      <c r="I41">
        <f t="shared" ref="I41:J41" si="68">I17/$E17</f>
        <v>0.92691593571931619</v>
      </c>
      <c r="J41">
        <f t="shared" si="68"/>
        <v>0.61937383955438885</v>
      </c>
      <c r="K41">
        <v>0.79700000000000004</v>
      </c>
      <c r="L41">
        <v>1.8360000000000001</v>
      </c>
      <c r="M41">
        <f t="shared" si="2"/>
        <v>45.98978807862219</v>
      </c>
      <c r="N41">
        <v>3.4329999999999998</v>
      </c>
      <c r="O41">
        <v>2.7269999999999999</v>
      </c>
      <c r="P41">
        <v>0.88100000000000001</v>
      </c>
      <c r="Q41">
        <v>0.68600000000000005</v>
      </c>
      <c r="R41">
        <v>0.33700000000000002</v>
      </c>
      <c r="S41">
        <v>1.292</v>
      </c>
      <c r="T41">
        <v>0.73899999999999999</v>
      </c>
      <c r="U41">
        <f t="shared" ref="U41:V41" si="69">U17/$E17</f>
        <v>32.104680197195719</v>
      </c>
      <c r="V41">
        <f t="shared" si="69"/>
        <v>54.520775977975539</v>
      </c>
      <c r="W41">
        <v>2.867</v>
      </c>
      <c r="X41">
        <v>3.2930000000000001</v>
      </c>
      <c r="Y41">
        <v>1.036</v>
      </c>
      <c r="Z41">
        <v>1.881</v>
      </c>
      <c r="AA41">
        <v>0.71299999999999997</v>
      </c>
      <c r="AB41">
        <v>0.59799999999999998</v>
      </c>
      <c r="AC41">
        <v>0.34499999999999997</v>
      </c>
      <c r="AD41">
        <v>0.35599999999999998</v>
      </c>
      <c r="AE41">
        <f t="shared" si="4"/>
        <v>9.0146616300659455E-2</v>
      </c>
      <c r="AF41">
        <v>38.728000000000002</v>
      </c>
      <c r="AG41">
        <v>7.0910000000000002</v>
      </c>
      <c r="AH41">
        <v>0.48</v>
      </c>
      <c r="AI41">
        <v>0.55500000000000005</v>
      </c>
      <c r="AJ41">
        <v>1.2450000000000001</v>
      </c>
      <c r="AK41">
        <v>4.7080000000000002</v>
      </c>
      <c r="AL41">
        <v>2.5219999999999998</v>
      </c>
      <c r="AM41">
        <f t="shared" ref="AM41:AN41" si="70">AN17/$E17</f>
        <v>4.6833984249951985E-2</v>
      </c>
      <c r="AN41">
        <f t="shared" si="70"/>
        <v>0.87070234970228577</v>
      </c>
      <c r="AO41">
        <v>27.199000000000002</v>
      </c>
      <c r="AP41">
        <v>101.953</v>
      </c>
      <c r="AQ41">
        <v>0.39</v>
      </c>
      <c r="AR41">
        <v>0.60599999999999998</v>
      </c>
      <c r="AS41">
        <v>0.55700000000000005</v>
      </c>
      <c r="AT41">
        <v>1.0409999999999999</v>
      </c>
      <c r="AU41">
        <v>1.0649999999999999</v>
      </c>
      <c r="AV41">
        <v>0.71</v>
      </c>
      <c r="AW41">
        <f t="shared" ref="AW41:AX41" si="71">AW17/$E17</f>
        <v>1.7310007042704398</v>
      </c>
      <c r="AX41">
        <f t="shared" si="71"/>
        <v>0.79636980600550611</v>
      </c>
      <c r="AY41">
        <v>1.1659999999999999</v>
      </c>
      <c r="AZ41">
        <v>1.38</v>
      </c>
      <c r="BA41">
        <v>0.16800000000000001</v>
      </c>
      <c r="BB41">
        <v>0.51400000000000001</v>
      </c>
      <c r="BC41">
        <f t="shared" ref="BC41:BF41" si="72">BC17/$E17</f>
        <v>28.792464306293617</v>
      </c>
      <c r="BD41">
        <f t="shared" si="72"/>
        <v>73.558934630898264</v>
      </c>
      <c r="BE41">
        <f t="shared" si="72"/>
        <v>169.64069402650617</v>
      </c>
      <c r="BF41">
        <f t="shared" si="72"/>
        <v>250.37588834112299</v>
      </c>
      <c r="BG41" s="3">
        <v>7.0000000000000007E-2</v>
      </c>
      <c r="BH41" s="3">
        <v>7.9000000000000001E-2</v>
      </c>
      <c r="BI41" s="3">
        <v>1.7000000000000001E-2</v>
      </c>
      <c r="BJ41" s="3">
        <v>9.8000000000000004E-2</v>
      </c>
      <c r="BK41" s="3">
        <v>0.30499999999999999</v>
      </c>
      <c r="BL41" s="3">
        <v>4.2000000000000003E-2</v>
      </c>
    </row>
    <row r="42" spans="1:64" x14ac:dyDescent="0.25">
      <c r="A42" s="4" t="s">
        <v>220</v>
      </c>
      <c r="C42" s="2">
        <v>27668</v>
      </c>
      <c r="D42" s="2">
        <v>39721</v>
      </c>
      <c r="E42">
        <v>117.31</v>
      </c>
      <c r="F42">
        <v>8.92</v>
      </c>
      <c r="G42">
        <v>97.605999999999995</v>
      </c>
      <c r="H42">
        <v>1.1259999999999999</v>
      </c>
      <c r="I42">
        <f t="shared" ref="I42:J42" si="73">I18/$E18</f>
        <v>1.0400136390759527</v>
      </c>
      <c r="J42">
        <f t="shared" si="73"/>
        <v>0.74269883215412158</v>
      </c>
      <c r="K42">
        <v>1.2829999999999999</v>
      </c>
      <c r="L42">
        <v>2.0630000000000002</v>
      </c>
      <c r="M42">
        <f>M18/$E18</f>
        <v>55.518736680589889</v>
      </c>
      <c r="N42">
        <v>3.7679999999999998</v>
      </c>
      <c r="O42">
        <v>2.4849999999999999</v>
      </c>
      <c r="P42">
        <v>0.83</v>
      </c>
      <c r="Q42">
        <v>0.93500000000000005</v>
      </c>
      <c r="R42">
        <v>0.32700000000000001</v>
      </c>
      <c r="S42">
        <v>1.292</v>
      </c>
      <c r="T42">
        <v>0.65200000000000002</v>
      </c>
      <c r="U42">
        <f t="shared" ref="U42:V42" si="74">U18/$E18</f>
        <v>47.960685363566618</v>
      </c>
      <c r="V42">
        <f t="shared" si="74"/>
        <v>76.504739578893535</v>
      </c>
      <c r="W42">
        <v>3.0329999999999999</v>
      </c>
      <c r="X42">
        <v>4.75</v>
      </c>
      <c r="Y42">
        <v>0.93400000000000005</v>
      </c>
      <c r="Z42">
        <v>2.1019999999999999</v>
      </c>
      <c r="AA42">
        <v>1.2709999999999999</v>
      </c>
      <c r="AB42">
        <v>0.64700000000000002</v>
      </c>
      <c r="AC42">
        <v>0.29699999999999999</v>
      </c>
      <c r="AD42">
        <v>0.50800000000000001</v>
      </c>
      <c r="AE42">
        <f t="shared" si="4"/>
        <v>6.8050464581024636E-2</v>
      </c>
      <c r="AF42">
        <v>43.014000000000003</v>
      </c>
      <c r="AG42">
        <v>7.1210000000000004</v>
      </c>
      <c r="AH42">
        <v>0.42</v>
      </c>
      <c r="AI42">
        <v>0.65500000000000003</v>
      </c>
      <c r="AJ42">
        <v>1.127</v>
      </c>
      <c r="AK42">
        <v>5.0419999999999998</v>
      </c>
      <c r="AL42">
        <v>2.7389999999999999</v>
      </c>
      <c r="AM42">
        <f t="shared" ref="AM42:AN42" si="75">AN18/$E18</f>
        <v>2.7448640354615975E-2</v>
      </c>
      <c r="AN42">
        <f t="shared" si="75"/>
        <v>0.25227175858835565</v>
      </c>
      <c r="AO42">
        <v>29.594000000000001</v>
      </c>
      <c r="AP42">
        <v>122.393</v>
      </c>
      <c r="AQ42">
        <v>0.46</v>
      </c>
      <c r="AR42">
        <v>0.77</v>
      </c>
      <c r="AS42">
        <v>0.72199999999999998</v>
      </c>
      <c r="AT42">
        <v>1.4670000000000001</v>
      </c>
      <c r="AU42">
        <v>0.95</v>
      </c>
      <c r="AV42">
        <v>0.68899999999999995</v>
      </c>
      <c r="AW42">
        <f t="shared" ref="AW42:AX42" si="76">AW18/$E18</f>
        <v>2.4332452476344728</v>
      </c>
      <c r="AX42">
        <f t="shared" si="76"/>
        <v>0.84474469354701209</v>
      </c>
      <c r="AY42">
        <v>1.0660000000000001</v>
      </c>
      <c r="AZ42">
        <v>1.409</v>
      </c>
      <c r="BA42">
        <v>0.107</v>
      </c>
      <c r="BB42">
        <v>0.69299999999999995</v>
      </c>
      <c r="BC42">
        <f t="shared" ref="BC42:BF42" si="77">BC18/$E18</f>
        <v>28.433969823544455</v>
      </c>
      <c r="BD42">
        <f t="shared" si="77"/>
        <v>74.959449322308416</v>
      </c>
      <c r="BE42">
        <f t="shared" si="77"/>
        <v>208.51458528684682</v>
      </c>
      <c r="BF42">
        <f t="shared" si="77"/>
        <v>280.9859858494587</v>
      </c>
      <c r="BG42" s="3">
        <v>0.157</v>
      </c>
      <c r="BH42" s="3">
        <v>7.3999999999999996E-2</v>
      </c>
      <c r="BI42" s="3">
        <v>0.113</v>
      </c>
      <c r="BJ42" s="3">
        <v>0.09</v>
      </c>
      <c r="BK42" s="3">
        <v>0.48599999999999999</v>
      </c>
      <c r="BL42" s="3">
        <v>0.04</v>
      </c>
    </row>
    <row r="43" spans="1:64" x14ac:dyDescent="0.25">
      <c r="A43" t="s">
        <v>221</v>
      </c>
      <c r="C43" s="2">
        <v>28399</v>
      </c>
      <c r="D43" s="2">
        <v>39721</v>
      </c>
      <c r="E43">
        <v>30.356000000000002</v>
      </c>
      <c r="F43">
        <v>5.2380000000000004</v>
      </c>
      <c r="G43">
        <v>34.225999999999999</v>
      </c>
      <c r="H43">
        <v>2</v>
      </c>
      <c r="I43">
        <f t="shared" ref="I43:J43" si="78">I19/$E19</f>
        <v>1.1570694426143102</v>
      </c>
      <c r="J43">
        <f t="shared" si="78"/>
        <v>0.91276848069574379</v>
      </c>
      <c r="K43">
        <v>0.89300000000000002</v>
      </c>
      <c r="L43">
        <v>1.514</v>
      </c>
      <c r="M43">
        <f t="shared" si="2"/>
        <v>36.785017788904987</v>
      </c>
      <c r="N43">
        <v>4.1390000000000002</v>
      </c>
      <c r="O43">
        <v>2.548</v>
      </c>
      <c r="P43">
        <v>0.96599999999999997</v>
      </c>
      <c r="Q43">
        <v>0.54300000000000004</v>
      </c>
      <c r="R43">
        <v>0.40200000000000002</v>
      </c>
      <c r="S43">
        <v>1.548</v>
      </c>
      <c r="T43">
        <v>1.0669999999999999</v>
      </c>
      <c r="U43">
        <f t="shared" ref="U43:V43" si="79">U19/$E19</f>
        <v>31.061108182896294</v>
      </c>
      <c r="V43">
        <f t="shared" si="79"/>
        <v>42.848398998550529</v>
      </c>
      <c r="W43">
        <v>3.4809999999999999</v>
      </c>
      <c r="X43">
        <v>4.6029999999999998</v>
      </c>
      <c r="Y43">
        <v>1.135</v>
      </c>
      <c r="Z43">
        <v>1.5669999999999999</v>
      </c>
      <c r="AA43">
        <v>0.55100000000000005</v>
      </c>
      <c r="AB43">
        <v>0.63500000000000001</v>
      </c>
      <c r="AC43">
        <v>0.33300000000000002</v>
      </c>
      <c r="AD43">
        <v>0.38400000000000001</v>
      </c>
      <c r="AE43">
        <f t="shared" si="4"/>
        <v>8.541968638819343E-2</v>
      </c>
      <c r="AF43">
        <v>30.945</v>
      </c>
      <c r="AG43">
        <v>7.806</v>
      </c>
      <c r="AH43">
        <v>0.54900000000000004</v>
      </c>
      <c r="AI43">
        <v>0.52400000000000002</v>
      </c>
      <c r="AJ43">
        <v>1.462</v>
      </c>
      <c r="AK43">
        <v>4.3869999999999996</v>
      </c>
      <c r="AL43">
        <v>3.7</v>
      </c>
      <c r="AM43">
        <f t="shared" ref="AM43:AN43" si="80">AN19/$E19</f>
        <v>7.1550928976149689E-2</v>
      </c>
      <c r="AN43">
        <f t="shared" si="80"/>
        <v>0.84731189880089597</v>
      </c>
      <c r="AO43">
        <v>25.721</v>
      </c>
      <c r="AP43">
        <v>59.436</v>
      </c>
      <c r="AQ43">
        <v>0.57799999999999996</v>
      </c>
      <c r="AR43">
        <v>0.69499999999999995</v>
      </c>
      <c r="AS43">
        <v>0.625</v>
      </c>
      <c r="AT43">
        <v>0.68600000000000005</v>
      </c>
      <c r="AU43">
        <v>1.1180000000000001</v>
      </c>
      <c r="AV43">
        <v>1.0169999999999999</v>
      </c>
      <c r="AW43">
        <f t="shared" ref="AW43:AX43" si="81">AW19/$E19</f>
        <v>1.2926933719857687</v>
      </c>
      <c r="AX43">
        <f t="shared" si="81"/>
        <v>0.506292001581236</v>
      </c>
      <c r="AY43">
        <v>0.995</v>
      </c>
      <c r="AZ43">
        <v>1.2509999999999999</v>
      </c>
      <c r="BA43">
        <v>0.216</v>
      </c>
      <c r="BB43">
        <v>0.39700000000000002</v>
      </c>
      <c r="BC43">
        <f t="shared" ref="BC43:BF43" si="82">BC19/$E19</f>
        <v>24.552938463565685</v>
      </c>
      <c r="BD43">
        <f t="shared" si="82"/>
        <v>53.487218342337584</v>
      </c>
      <c r="BE43">
        <f t="shared" si="82"/>
        <v>111.83387139280538</v>
      </c>
      <c r="BF43">
        <f t="shared" si="82"/>
        <v>190.2934839899855</v>
      </c>
      <c r="BG43" s="3">
        <v>6.6000000000000003E-2</v>
      </c>
      <c r="BH43" s="3">
        <v>7.4999999999999997E-2</v>
      </c>
      <c r="BI43" s="3">
        <v>1.7000000000000001E-2</v>
      </c>
      <c r="BJ43" s="3">
        <v>7.9000000000000001E-2</v>
      </c>
      <c r="BK43" s="3">
        <v>0.27500000000000002</v>
      </c>
      <c r="BL43" s="3">
        <v>5.0999999999999997E-2</v>
      </c>
    </row>
    <row r="44" spans="1:64" x14ac:dyDescent="0.25">
      <c r="A44" s="4" t="s">
        <v>222</v>
      </c>
      <c r="C44" s="2">
        <v>27668</v>
      </c>
      <c r="D44" s="2">
        <v>39721</v>
      </c>
      <c r="E44">
        <v>197.65299999999999</v>
      </c>
      <c r="F44">
        <v>5.327</v>
      </c>
      <c r="G44">
        <v>0.45500000000000002</v>
      </c>
      <c r="H44">
        <v>3.9460000000000002</v>
      </c>
      <c r="I44">
        <f t="shared" ref="I44:J44" si="83">I20/$E20</f>
        <v>1.0524049723505335</v>
      </c>
      <c r="J44">
        <f t="shared" si="83"/>
        <v>0.71203573940188103</v>
      </c>
      <c r="K44">
        <v>0.76900000000000002</v>
      </c>
      <c r="L44">
        <v>1.544</v>
      </c>
      <c r="M44">
        <f t="shared" si="2"/>
        <v>39.931405038122364</v>
      </c>
      <c r="N44">
        <v>4.2990000000000004</v>
      </c>
      <c r="O44">
        <v>2.3330000000000002</v>
      </c>
      <c r="P44">
        <v>0.96499999999999997</v>
      </c>
      <c r="Q44">
        <v>0.76300000000000001</v>
      </c>
      <c r="R44">
        <v>0.502</v>
      </c>
      <c r="S44">
        <v>1.125</v>
      </c>
      <c r="T44">
        <v>0.65200000000000002</v>
      </c>
      <c r="U44">
        <f t="shared" ref="U44:V44" si="84">U20/$E20</f>
        <v>44.59460772161313</v>
      </c>
      <c r="V44">
        <f t="shared" si="84"/>
        <v>57.718830475631535</v>
      </c>
      <c r="W44">
        <v>3.5449999999999999</v>
      </c>
      <c r="X44">
        <v>4.9450000000000003</v>
      </c>
      <c r="Y44">
        <v>1.1559999999999999</v>
      </c>
      <c r="Z44">
        <v>1.95</v>
      </c>
      <c r="AA44">
        <v>0.91200000000000003</v>
      </c>
      <c r="AB44">
        <v>0.74299999999999999</v>
      </c>
      <c r="AC44">
        <v>0.32400000000000001</v>
      </c>
      <c r="AD44">
        <v>0.46300000000000002</v>
      </c>
      <c r="AE44">
        <f t="shared" si="4"/>
        <v>0.11168563087835753</v>
      </c>
      <c r="AF44">
        <v>11.553000000000001</v>
      </c>
      <c r="AG44">
        <v>14.394</v>
      </c>
      <c r="AH44">
        <v>0.36699999999999999</v>
      </c>
      <c r="AI44">
        <v>0.28899999999999998</v>
      </c>
      <c r="AJ44">
        <v>0.51</v>
      </c>
      <c r="AK44">
        <v>7.2919999999999998</v>
      </c>
      <c r="AL44">
        <v>8.391</v>
      </c>
      <c r="AM44">
        <f t="shared" ref="AM44:AN44" si="85">AN20/$E20</f>
        <v>9.9583613706849886E-2</v>
      </c>
      <c r="AN44">
        <f t="shared" si="85"/>
        <v>3.6569138844338309E-2</v>
      </c>
      <c r="AO44">
        <v>7.2279999999999998</v>
      </c>
      <c r="AP44">
        <v>17.529</v>
      </c>
      <c r="AQ44">
        <v>0.42499999999999999</v>
      </c>
      <c r="AR44">
        <v>0.441</v>
      </c>
      <c r="AS44">
        <v>0.35399999999999998</v>
      </c>
      <c r="AT44">
        <v>0.42299999999999999</v>
      </c>
      <c r="AU44">
        <v>0.76100000000000001</v>
      </c>
      <c r="AV44">
        <v>0.81799999999999995</v>
      </c>
      <c r="AW44">
        <f t="shared" ref="AW44:AX44" si="86">AW20/$E20</f>
        <v>0.98944109120529422</v>
      </c>
      <c r="AX44">
        <f t="shared" si="86"/>
        <v>0.46855347502947087</v>
      </c>
      <c r="AY44">
        <v>1.1319999999999999</v>
      </c>
      <c r="AZ44">
        <v>1.2629999999999999</v>
      </c>
      <c r="BA44">
        <v>0.249</v>
      </c>
      <c r="BB44">
        <v>0.48499999999999999</v>
      </c>
      <c r="BC44">
        <f t="shared" ref="BC44:BF44" si="87">BC20/$E20</f>
        <v>26.809266745255574</v>
      </c>
      <c r="BD44">
        <f t="shared" si="87"/>
        <v>56.65875549574254</v>
      </c>
      <c r="BE44">
        <f t="shared" si="87"/>
        <v>119.81701264336995</v>
      </c>
      <c r="BF44">
        <f t="shared" si="87"/>
        <v>212.43608748665591</v>
      </c>
      <c r="BG44" s="3">
        <v>0.14799999999999999</v>
      </c>
      <c r="BH44" s="3">
        <v>7.3999999999999996E-2</v>
      </c>
      <c r="BI44" s="3">
        <v>0.153</v>
      </c>
      <c r="BJ44" s="3">
        <v>0.09</v>
      </c>
      <c r="BK44" s="3">
        <v>0.26700000000000002</v>
      </c>
      <c r="BL44" s="3">
        <v>3.5000000000000003E-2</v>
      </c>
    </row>
    <row r="45" spans="1:64" x14ac:dyDescent="0.25">
      <c r="A45" s="4" t="s">
        <v>223</v>
      </c>
      <c r="C45" s="2">
        <v>27668</v>
      </c>
      <c r="D45" s="2">
        <v>39721</v>
      </c>
      <c r="E45">
        <v>39.082000000000001</v>
      </c>
      <c r="F45">
        <v>2.9750000000000001</v>
      </c>
      <c r="G45">
        <v>2.3940000000000001</v>
      </c>
      <c r="H45">
        <v>4.97</v>
      </c>
      <c r="I45">
        <f t="shared" ref="I45:J45" si="88">I21/$E21</f>
        <v>0.66910598229363893</v>
      </c>
      <c r="J45">
        <f t="shared" si="88"/>
        <v>0.90609487743718331</v>
      </c>
      <c r="K45">
        <v>0.86199999999999999</v>
      </c>
      <c r="L45">
        <v>1.056</v>
      </c>
      <c r="M45">
        <f t="shared" si="2"/>
        <v>18.186863517731947</v>
      </c>
      <c r="N45">
        <v>6.6349999999999998</v>
      </c>
      <c r="O45">
        <v>1.5760000000000001</v>
      </c>
      <c r="P45">
        <v>1.9139999999999999</v>
      </c>
      <c r="Q45">
        <v>0.56699999999999995</v>
      </c>
      <c r="R45">
        <v>0.629</v>
      </c>
      <c r="S45">
        <v>0.375</v>
      </c>
      <c r="T45">
        <v>0.73899999999999999</v>
      </c>
      <c r="U45">
        <f t="shared" ref="U45:V45" si="89">U21/$E21</f>
        <v>16.93242413387237</v>
      </c>
      <c r="V45">
        <f t="shared" si="89"/>
        <v>23.733278747249372</v>
      </c>
      <c r="W45">
        <v>4.2220000000000004</v>
      </c>
      <c r="X45">
        <v>5.7919999999999998</v>
      </c>
      <c r="Y45">
        <v>2.6459999999999999</v>
      </c>
      <c r="Z45">
        <v>2.4009999999999998</v>
      </c>
      <c r="AA45">
        <v>0.26200000000000001</v>
      </c>
      <c r="AB45">
        <v>0.46899999999999997</v>
      </c>
      <c r="AC45">
        <v>0.13400000000000001</v>
      </c>
      <c r="AD45">
        <v>0.70699999999999996</v>
      </c>
      <c r="AE45">
        <f t="shared" si="4"/>
        <v>5.4219333708612663E-2</v>
      </c>
      <c r="AF45">
        <v>14.39</v>
      </c>
      <c r="AG45">
        <v>10.212</v>
      </c>
      <c r="AH45">
        <v>0.42499999999999999</v>
      </c>
      <c r="AI45">
        <v>0.42299999999999999</v>
      </c>
      <c r="AJ45">
        <v>0.68100000000000005</v>
      </c>
      <c r="AK45">
        <v>5.375</v>
      </c>
      <c r="AL45">
        <v>5.9130000000000003</v>
      </c>
      <c r="AM45">
        <f t="shared" ref="AM45:AN45" si="90">AN21/$E21</f>
        <v>6.8624942428739566E-2</v>
      </c>
      <c r="AN45">
        <f t="shared" si="90"/>
        <v>0.43871859167903382</v>
      </c>
      <c r="AO45">
        <v>17.146000000000001</v>
      </c>
      <c r="AP45">
        <v>13.978999999999999</v>
      </c>
      <c r="AQ45">
        <v>0.42899999999999999</v>
      </c>
      <c r="AR45">
        <v>0.53200000000000003</v>
      </c>
      <c r="AS45">
        <v>0.53700000000000003</v>
      </c>
      <c r="AT45">
        <v>0.57399999999999995</v>
      </c>
      <c r="AU45">
        <v>0.81</v>
      </c>
      <c r="AV45">
        <v>0.77400000000000002</v>
      </c>
      <c r="AW45">
        <f t="shared" ref="AW45:AX45" si="91">AW21/$E21</f>
        <v>0.64996673660508675</v>
      </c>
      <c r="AX45">
        <f t="shared" si="91"/>
        <v>0.61419579345990483</v>
      </c>
      <c r="AY45">
        <v>2.1539999999999999</v>
      </c>
      <c r="AZ45">
        <v>2.2469999999999999</v>
      </c>
      <c r="BA45">
        <v>0.30499999999999999</v>
      </c>
      <c r="BB45">
        <v>0.41099999999999998</v>
      </c>
      <c r="BC45">
        <f t="shared" ref="BC45:BF45" si="92">BC21/$E21</f>
        <v>4.8444808351670847</v>
      </c>
      <c r="BD45">
        <f t="shared" si="92"/>
        <v>17.955938795353358</v>
      </c>
      <c r="BE45">
        <f t="shared" si="92"/>
        <v>41.80438565068318</v>
      </c>
      <c r="BF45">
        <f t="shared" si="92"/>
        <v>47.753518243692753</v>
      </c>
      <c r="BG45" s="3">
        <v>0.125</v>
      </c>
      <c r="BH45" s="3">
        <v>7.6999999999999999E-2</v>
      </c>
      <c r="BI45" s="3">
        <v>0.17699999999999999</v>
      </c>
      <c r="BJ45" s="3">
        <v>6.2E-2</v>
      </c>
      <c r="BK45" s="3">
        <v>0.316</v>
      </c>
      <c r="BL45" s="3">
        <v>5.7000000000000002E-2</v>
      </c>
    </row>
    <row r="46" spans="1:64" x14ac:dyDescent="0.25">
      <c r="A46" t="s">
        <v>224</v>
      </c>
      <c r="C46" s="2">
        <v>34243</v>
      </c>
      <c r="D46" s="2">
        <v>39721</v>
      </c>
      <c r="E46">
        <v>39.082000000000001</v>
      </c>
      <c r="F46">
        <v>2.9750000000000001</v>
      </c>
      <c r="G46">
        <v>2.3940000000000001</v>
      </c>
      <c r="H46">
        <v>4.97</v>
      </c>
      <c r="I46">
        <f t="shared" ref="I46:J46" si="93">I22/$E22</f>
        <v>0.66910598229363893</v>
      </c>
      <c r="J46">
        <f t="shared" si="93"/>
        <v>0.90609487743718331</v>
      </c>
      <c r="K46">
        <v>0.86199999999999999</v>
      </c>
      <c r="L46">
        <v>1.056</v>
      </c>
      <c r="M46">
        <f>M22/$E22</f>
        <v>18.186863517731947</v>
      </c>
      <c r="N46">
        <v>6.6349999999999998</v>
      </c>
      <c r="O46">
        <v>1.5760000000000001</v>
      </c>
      <c r="P46">
        <v>1.9139999999999999</v>
      </c>
      <c r="Q46">
        <v>0.56699999999999995</v>
      </c>
      <c r="R46">
        <v>0.629</v>
      </c>
      <c r="S46">
        <v>0.375</v>
      </c>
      <c r="T46">
        <v>0.73899999999999999</v>
      </c>
      <c r="U46">
        <f t="shared" ref="U46:V46" si="94">U22/$E22</f>
        <v>16.93242413387237</v>
      </c>
      <c r="V46">
        <f t="shared" si="94"/>
        <v>23.733278747249372</v>
      </c>
      <c r="W46">
        <v>4.2220000000000004</v>
      </c>
      <c r="X46">
        <v>5.7919999999999998</v>
      </c>
      <c r="Y46">
        <v>2.6459999999999999</v>
      </c>
      <c r="Z46">
        <v>2.4009999999999998</v>
      </c>
      <c r="AA46">
        <v>0.26200000000000001</v>
      </c>
      <c r="AB46">
        <v>0.46899999999999997</v>
      </c>
      <c r="AC46">
        <v>0.13400000000000001</v>
      </c>
      <c r="AD46">
        <v>0.70699999999999996</v>
      </c>
      <c r="AE46">
        <f t="shared" si="4"/>
        <v>5.4219333708612663E-2</v>
      </c>
      <c r="AF46">
        <v>14.39</v>
      </c>
      <c r="AG46">
        <v>10.212</v>
      </c>
      <c r="AH46">
        <v>0.42499999999999999</v>
      </c>
      <c r="AI46">
        <v>0.42299999999999999</v>
      </c>
      <c r="AJ46">
        <v>0.68100000000000005</v>
      </c>
      <c r="AK46">
        <v>5.375</v>
      </c>
      <c r="AL46">
        <v>5.9130000000000003</v>
      </c>
      <c r="AM46">
        <f t="shared" ref="AM46:AN46" si="95">AN22/$E22</f>
        <v>6.8624942428739566E-2</v>
      </c>
      <c r="AN46">
        <f t="shared" si="95"/>
        <v>0.43871859167903382</v>
      </c>
      <c r="AO46">
        <v>17.146000000000001</v>
      </c>
      <c r="AP46">
        <v>13.978999999999999</v>
      </c>
      <c r="AQ46">
        <v>0.42899999999999999</v>
      </c>
      <c r="AR46">
        <v>0.53200000000000003</v>
      </c>
      <c r="AS46">
        <v>0.53700000000000003</v>
      </c>
      <c r="AT46">
        <v>0.57399999999999995</v>
      </c>
      <c r="AU46">
        <v>0.81</v>
      </c>
      <c r="AV46">
        <v>0.77400000000000002</v>
      </c>
      <c r="AW46">
        <f t="shared" ref="AW46:AX46" si="96">AW22/$E22</f>
        <v>0.64996673660508675</v>
      </c>
      <c r="AX46">
        <f t="shared" si="96"/>
        <v>0.61419579345990483</v>
      </c>
      <c r="AY46">
        <v>2.1539999999999999</v>
      </c>
      <c r="AZ46">
        <v>2.2469999999999999</v>
      </c>
      <c r="BA46">
        <v>0.30499999999999999</v>
      </c>
      <c r="BB46">
        <v>0.41099999999999998</v>
      </c>
      <c r="BC46">
        <f t="shared" ref="BC46:BF46" si="97">BC22/$E22</f>
        <v>31.824881019395118</v>
      </c>
      <c r="BD46">
        <f t="shared" si="97"/>
        <v>85.906606621974305</v>
      </c>
      <c r="BE46">
        <f t="shared" si="97"/>
        <v>291.85159408423317</v>
      </c>
      <c r="BF46">
        <f t="shared" si="97"/>
        <v>449.57845043754156</v>
      </c>
      <c r="BG46" s="3">
        <v>0.109</v>
      </c>
      <c r="BH46" s="3">
        <v>0.10299999999999999</v>
      </c>
      <c r="BI46" s="3">
        <v>6.6000000000000003E-2</v>
      </c>
      <c r="BJ46" s="3">
        <v>0.14499999999999999</v>
      </c>
      <c r="BK46" s="3">
        <v>0.32900000000000001</v>
      </c>
      <c r="BL46" s="3">
        <v>7.8E-2</v>
      </c>
    </row>
    <row r="47" spans="1:64" x14ac:dyDescent="0.25">
      <c r="A47" s="4" t="s">
        <v>225</v>
      </c>
      <c r="C47" s="2">
        <v>27668</v>
      </c>
      <c r="D47" s="2">
        <v>39721</v>
      </c>
      <c r="E47">
        <v>81.846000000000004</v>
      </c>
      <c r="F47">
        <v>6.0330000000000004</v>
      </c>
      <c r="G47">
        <v>15.121</v>
      </c>
      <c r="H47">
        <v>1.9630000000000001</v>
      </c>
      <c r="I47">
        <f t="shared" ref="I47:J47" si="98">I23/$E23</f>
        <v>1.1696967475502773</v>
      </c>
      <c r="J47">
        <f t="shared" si="98"/>
        <v>0.53633653446717</v>
      </c>
      <c r="K47">
        <v>0.78900000000000003</v>
      </c>
      <c r="L47">
        <v>1.504</v>
      </c>
      <c r="M47">
        <f t="shared" si="2"/>
        <v>46.589216333113406</v>
      </c>
      <c r="N47">
        <v>4.0609999999999999</v>
      </c>
      <c r="O47">
        <v>2</v>
      </c>
      <c r="P47">
        <v>0.78800000000000003</v>
      </c>
      <c r="Q47">
        <v>0.85</v>
      </c>
      <c r="R47">
        <v>0.40699999999999997</v>
      </c>
      <c r="S47">
        <v>1.2</v>
      </c>
      <c r="T47">
        <v>0.42899999999999999</v>
      </c>
      <c r="U47">
        <f t="shared" ref="U47:V47" si="99">U23/$E23</f>
        <v>39.53274442245192</v>
      </c>
      <c r="V47">
        <f t="shared" si="99"/>
        <v>54.481147520953989</v>
      </c>
      <c r="W47">
        <v>3.5449999999999999</v>
      </c>
      <c r="X47">
        <v>4.0830000000000002</v>
      </c>
      <c r="Y47">
        <v>0.81599999999999995</v>
      </c>
      <c r="Z47">
        <v>1.915</v>
      </c>
      <c r="AA47">
        <v>1.119</v>
      </c>
      <c r="AB47">
        <v>1.052</v>
      </c>
      <c r="AC47">
        <v>0.44800000000000001</v>
      </c>
      <c r="AD47">
        <v>0.70799999999999996</v>
      </c>
      <c r="AE47">
        <f t="shared" si="4"/>
        <v>9.2796227060577177E-2</v>
      </c>
      <c r="AF47">
        <v>19.2</v>
      </c>
      <c r="AG47">
        <v>9.6059999999999999</v>
      </c>
      <c r="AH47">
        <v>0.376</v>
      </c>
      <c r="AI47">
        <v>0.34799999999999998</v>
      </c>
      <c r="AJ47">
        <v>0.47399999999999998</v>
      </c>
      <c r="AK47">
        <v>4.133</v>
      </c>
      <c r="AL47">
        <v>5.2140000000000004</v>
      </c>
      <c r="AM47">
        <f t="shared" ref="AM47:AN47" si="100">AN23/$E23</f>
        <v>7.5422134252132053E-2</v>
      </c>
      <c r="AN47">
        <f t="shared" si="100"/>
        <v>0.17315446081665567</v>
      </c>
      <c r="AO47">
        <v>14.172000000000001</v>
      </c>
      <c r="AP47">
        <v>33.642000000000003</v>
      </c>
      <c r="AQ47">
        <v>0.499</v>
      </c>
      <c r="AR47">
        <v>0.498</v>
      </c>
      <c r="AS47">
        <v>0.39500000000000002</v>
      </c>
      <c r="AT47">
        <v>0.51500000000000001</v>
      </c>
      <c r="AU47">
        <v>0.82799999999999996</v>
      </c>
      <c r="AV47">
        <v>0.57499999999999996</v>
      </c>
      <c r="AW47">
        <f t="shared" ref="AW47:AX47" si="101">AW23/$E23</f>
        <v>0.95845856853114375</v>
      </c>
      <c r="AX47">
        <f t="shared" si="101"/>
        <v>0.39471690736260778</v>
      </c>
      <c r="AY47">
        <v>0.94799999999999995</v>
      </c>
      <c r="AZ47">
        <v>1.0920000000000001</v>
      </c>
      <c r="BA47">
        <v>0.22800000000000001</v>
      </c>
      <c r="BB47">
        <v>0.34100000000000003</v>
      </c>
      <c r="BC47">
        <f t="shared" ref="BC47:BF47" si="102">BC23/$E23</f>
        <v>17.163856511008476</v>
      </c>
      <c r="BD47">
        <f t="shared" si="102"/>
        <v>57.611550961561953</v>
      </c>
      <c r="BE47">
        <f t="shared" si="102"/>
        <v>145.11383574029273</v>
      </c>
      <c r="BF47">
        <f t="shared" si="102"/>
        <v>241.77974488673851</v>
      </c>
      <c r="BG47" s="3">
        <v>0.08</v>
      </c>
      <c r="BH47" s="3">
        <v>9.0999999999999998E-2</v>
      </c>
      <c r="BI47" s="3">
        <v>6.3E-2</v>
      </c>
      <c r="BJ47" s="3">
        <v>8.4000000000000005E-2</v>
      </c>
      <c r="BK47" s="3">
        <v>0.25</v>
      </c>
      <c r="BL47" s="3">
        <v>0.08</v>
      </c>
    </row>
    <row r="48" spans="1:64" x14ac:dyDescent="0.25">
      <c r="A48" t="s">
        <v>226</v>
      </c>
      <c r="C48" s="2">
        <v>32782</v>
      </c>
      <c r="D48" s="2">
        <v>39721</v>
      </c>
      <c r="E48">
        <v>52.146000000000001</v>
      </c>
      <c r="F48">
        <v>3.9790000000000001</v>
      </c>
      <c r="G48">
        <v>8.3160000000000007</v>
      </c>
      <c r="H48">
        <v>2.6389999999999998</v>
      </c>
      <c r="I48">
        <f t="shared" ref="I48:J48" si="103">I24/$E24</f>
        <v>1.313830399263606</v>
      </c>
      <c r="J48">
        <f t="shared" si="103"/>
        <v>0.63962720055229549</v>
      </c>
      <c r="K48">
        <v>0.69399999999999995</v>
      </c>
      <c r="L48">
        <v>0.89300000000000002</v>
      </c>
      <c r="M48">
        <f t="shared" si="2"/>
        <v>25.632876922486865</v>
      </c>
      <c r="N48">
        <v>3.6320000000000001</v>
      </c>
      <c r="O48">
        <v>3</v>
      </c>
      <c r="P48">
        <v>0.72499999999999998</v>
      </c>
      <c r="Q48">
        <v>0.54300000000000004</v>
      </c>
      <c r="R48">
        <v>0.31</v>
      </c>
      <c r="S48">
        <v>1.889</v>
      </c>
      <c r="T48">
        <v>0.88200000000000001</v>
      </c>
      <c r="U48">
        <f t="shared" ref="U48:V48" si="104">U24/$E24</f>
        <v>26.555402140144977</v>
      </c>
      <c r="V48">
        <f t="shared" si="104"/>
        <v>25.898438998197367</v>
      </c>
      <c r="W48">
        <v>3.411</v>
      </c>
      <c r="X48">
        <v>3.7109999999999999</v>
      </c>
      <c r="Y48">
        <v>0.72499999999999998</v>
      </c>
      <c r="Z48">
        <v>1.395</v>
      </c>
      <c r="AA48">
        <v>0.57199999999999995</v>
      </c>
      <c r="AB48">
        <v>1.1599999999999999</v>
      </c>
      <c r="AC48">
        <v>0.317</v>
      </c>
      <c r="AD48">
        <v>0.81799999999999995</v>
      </c>
      <c r="AE48">
        <f t="shared" si="4"/>
        <v>9.7974916580370497E-2</v>
      </c>
      <c r="AF48">
        <v>18.963999999999999</v>
      </c>
      <c r="AG48">
        <v>9.4740000000000002</v>
      </c>
      <c r="AH48">
        <v>0.35499999999999998</v>
      </c>
      <c r="AI48">
        <v>0.315</v>
      </c>
      <c r="AJ48">
        <v>0.53100000000000003</v>
      </c>
      <c r="AK48">
        <v>5.3330000000000002</v>
      </c>
      <c r="AL48">
        <v>4.8239999999999998</v>
      </c>
      <c r="AM48">
        <f t="shared" ref="AM48:AN48" si="105">AN24/$E24</f>
        <v>8.495378360756338E-2</v>
      </c>
      <c r="AN48">
        <f t="shared" si="105"/>
        <v>0.25689410501284854</v>
      </c>
      <c r="AO48">
        <v>13.396000000000001</v>
      </c>
      <c r="AP48">
        <v>30.54</v>
      </c>
      <c r="AQ48">
        <v>0.48799999999999999</v>
      </c>
      <c r="AR48">
        <v>0.51400000000000001</v>
      </c>
      <c r="AS48">
        <v>0.38800000000000001</v>
      </c>
      <c r="AT48">
        <v>0.45900000000000002</v>
      </c>
      <c r="AU48">
        <v>0.85899999999999999</v>
      </c>
      <c r="AV48">
        <v>0.72</v>
      </c>
      <c r="AW48">
        <f t="shared" ref="AW48:AX48" si="106">AW24/$E24</f>
        <v>1.2135734284508879</v>
      </c>
      <c r="AX48">
        <f t="shared" si="106"/>
        <v>0.44785793732980478</v>
      </c>
      <c r="AY48">
        <v>0.69199999999999995</v>
      </c>
      <c r="AZ48">
        <v>0.874</v>
      </c>
      <c r="BA48">
        <v>0.248</v>
      </c>
      <c r="BB48">
        <v>0.33100000000000002</v>
      </c>
      <c r="BC48">
        <f t="shared" ref="BC48:BF48" si="107">BC24/$E24</f>
        <v>18.796379396310357</v>
      </c>
      <c r="BD48">
        <f t="shared" si="107"/>
        <v>39.018544087753618</v>
      </c>
      <c r="BE48">
        <f t="shared" si="107"/>
        <v>76.886338357688032</v>
      </c>
      <c r="BF48">
        <f t="shared" si="107"/>
        <v>118.31425229164269</v>
      </c>
      <c r="BG48" s="3">
        <v>6.9000000000000006E-2</v>
      </c>
      <c r="BH48" s="3">
        <v>0.156</v>
      </c>
      <c r="BI48" s="3">
        <v>5.0999999999999997E-2</v>
      </c>
      <c r="BJ48" s="3">
        <v>0.154</v>
      </c>
      <c r="BK48" s="3">
        <v>0.21299999999999999</v>
      </c>
      <c r="BL48" s="3">
        <v>9.4E-2</v>
      </c>
    </row>
    <row r="49" spans="1:64" x14ac:dyDescent="0.25">
      <c r="A49" t="s">
        <v>227</v>
      </c>
      <c r="C49" s="2">
        <v>29860</v>
      </c>
      <c r="D49" s="2">
        <v>33663</v>
      </c>
      <c r="E49">
        <v>99.23</v>
      </c>
      <c r="F49">
        <v>2.7759999999999998</v>
      </c>
      <c r="G49">
        <v>3.1</v>
      </c>
      <c r="H49">
        <v>1.9330000000000001</v>
      </c>
      <c r="I49">
        <f t="shared" ref="I49:J49" si="108">I25/$E25</f>
        <v>1.7887634787866571</v>
      </c>
      <c r="J49">
        <f t="shared" si="108"/>
        <v>1.1398367429204876</v>
      </c>
      <c r="K49">
        <v>0</v>
      </c>
      <c r="L49">
        <v>0</v>
      </c>
      <c r="M49">
        <f>M25/$E25</f>
        <v>26.503063589640227</v>
      </c>
      <c r="N49">
        <v>7.7</v>
      </c>
      <c r="O49">
        <v>1</v>
      </c>
      <c r="P49">
        <v>1.1830000000000001</v>
      </c>
      <c r="Q49">
        <v>0.65800000000000003</v>
      </c>
      <c r="R49">
        <v>0.47899999999999998</v>
      </c>
      <c r="S49">
        <v>1</v>
      </c>
      <c r="T49">
        <v>0</v>
      </c>
      <c r="U49">
        <f t="shared" ref="U49:V49" si="109">U25/$E25</f>
        <v>50.096714703214751</v>
      </c>
      <c r="V49" t="e">
        <f t="shared" si="109"/>
        <v>#VALUE!</v>
      </c>
      <c r="W49">
        <v>6</v>
      </c>
      <c r="X49" t="s">
        <v>215</v>
      </c>
      <c r="Y49">
        <v>0</v>
      </c>
      <c r="Z49" t="s">
        <v>215</v>
      </c>
      <c r="AA49">
        <v>0</v>
      </c>
      <c r="AB49" t="s">
        <v>215</v>
      </c>
      <c r="AC49">
        <v>0</v>
      </c>
      <c r="AD49" t="s">
        <v>215</v>
      </c>
      <c r="AE49">
        <f t="shared" si="4"/>
        <v>6.2027612617152068E-2</v>
      </c>
      <c r="AF49">
        <v>7.9509999999999996</v>
      </c>
      <c r="AG49">
        <v>7.7</v>
      </c>
      <c r="AH49">
        <v>0.439</v>
      </c>
      <c r="AI49">
        <v>0.45</v>
      </c>
      <c r="AJ49">
        <v>0.65400000000000003</v>
      </c>
      <c r="AK49">
        <v>3</v>
      </c>
      <c r="AL49">
        <v>0</v>
      </c>
      <c r="AM49" t="e">
        <f t="shared" ref="AM49:AN49" si="110">AN25/$E25</f>
        <v>#VALUE!</v>
      </c>
      <c r="AN49">
        <f t="shared" si="110"/>
        <v>7.7264940038294871E-2</v>
      </c>
      <c r="AO49">
        <v>7.6669999999999998</v>
      </c>
      <c r="AP49" t="s">
        <v>215</v>
      </c>
      <c r="AQ49">
        <v>0</v>
      </c>
      <c r="AR49" t="s">
        <v>215</v>
      </c>
      <c r="AS49">
        <v>0</v>
      </c>
      <c r="AT49" t="s">
        <v>215</v>
      </c>
      <c r="AU49">
        <v>0</v>
      </c>
      <c r="AV49" t="s">
        <v>215</v>
      </c>
      <c r="AW49">
        <f t="shared" ref="AW49:AX49" si="111">AW25/$E25</f>
        <v>0.3369646276327723</v>
      </c>
      <c r="AX49">
        <f t="shared" si="111"/>
        <v>0.13954449259296584</v>
      </c>
      <c r="AY49">
        <v>1.466</v>
      </c>
      <c r="AZ49">
        <v>0.61299999999999999</v>
      </c>
      <c r="BA49">
        <v>0.41299999999999998</v>
      </c>
      <c r="BB49">
        <v>0.32200000000000001</v>
      </c>
      <c r="BC49">
        <f t="shared" ref="BC49:BF49" si="112">BC25/$E25</f>
        <v>2.8077395948805806</v>
      </c>
      <c r="BD49">
        <f t="shared" si="112"/>
        <v>15.510017131915751</v>
      </c>
      <c r="BE49">
        <f t="shared" si="112"/>
        <v>51.971097450367829</v>
      </c>
      <c r="BF49" t="e">
        <f t="shared" si="112"/>
        <v>#VALUE!</v>
      </c>
      <c r="BG49" s="3">
        <v>0.312</v>
      </c>
      <c r="BH49" s="3">
        <v>0.16300000000000001</v>
      </c>
      <c r="BI49" s="3">
        <v>0.35699999999999998</v>
      </c>
      <c r="BJ49" s="3">
        <v>0.128</v>
      </c>
      <c r="BK49" s="3">
        <v>0.30399999999999999</v>
      </c>
      <c r="BL49" s="3">
        <v>0.114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77"/>
  <sheetViews>
    <sheetView topLeftCell="A52" workbookViewId="0">
      <selection activeCell="J61" sqref="J61:K62"/>
    </sheetView>
  </sheetViews>
  <sheetFormatPr defaultRowHeight="15" x14ac:dyDescent="0.25"/>
  <cols>
    <col min="3" max="3" width="44" bestFit="1" customWidth="1"/>
    <col min="4" max="4" width="19.42578125" bestFit="1" customWidth="1"/>
    <col min="9" max="11" width="34.140625" customWidth="1"/>
  </cols>
  <sheetData>
    <row r="1" spans="3:11" x14ac:dyDescent="0.25">
      <c r="C1" t="s">
        <v>0</v>
      </c>
      <c r="I1" t="s">
        <v>0</v>
      </c>
    </row>
    <row r="2" spans="3:11" x14ac:dyDescent="0.25">
      <c r="C2" t="s">
        <v>1</v>
      </c>
      <c r="D2" t="s">
        <v>2</v>
      </c>
      <c r="I2" t="s">
        <v>1</v>
      </c>
      <c r="J2" t="s">
        <v>2</v>
      </c>
      <c r="K2" t="s">
        <v>209</v>
      </c>
    </row>
    <row r="3" spans="3:11" x14ac:dyDescent="0.25">
      <c r="C3" t="s">
        <v>4</v>
      </c>
      <c r="I3" t="s">
        <v>4</v>
      </c>
    </row>
    <row r="4" spans="3:11" x14ac:dyDescent="0.25">
      <c r="C4" t="s">
        <v>5</v>
      </c>
      <c r="D4" t="s">
        <v>6</v>
      </c>
      <c r="I4" t="s">
        <v>5</v>
      </c>
      <c r="J4" t="s">
        <v>6</v>
      </c>
      <c r="K4" s="1">
        <v>42108.614166666666</v>
      </c>
    </row>
    <row r="5" spans="3:11" x14ac:dyDescent="0.25">
      <c r="C5" t="s">
        <v>7</v>
      </c>
      <c r="D5" t="s">
        <v>8</v>
      </c>
      <c r="I5" t="s">
        <v>7</v>
      </c>
      <c r="J5" t="s">
        <v>8</v>
      </c>
      <c r="K5" s="2">
        <v>27668</v>
      </c>
    </row>
    <row r="6" spans="3:11" x14ac:dyDescent="0.25">
      <c r="C6" t="s">
        <v>9</v>
      </c>
      <c r="D6" t="s">
        <v>10</v>
      </c>
      <c r="I6" t="s">
        <v>9</v>
      </c>
      <c r="J6" t="s">
        <v>10</v>
      </c>
      <c r="K6" s="2">
        <v>39721</v>
      </c>
    </row>
    <row r="7" spans="3:11" x14ac:dyDescent="0.25">
      <c r="C7" t="s">
        <v>11</v>
      </c>
      <c r="D7" t="s">
        <v>12</v>
      </c>
      <c r="I7" t="s">
        <v>11</v>
      </c>
      <c r="J7" t="s">
        <v>12</v>
      </c>
      <c r="K7" s="2">
        <v>27699</v>
      </c>
    </row>
    <row r="8" spans="3:11" x14ac:dyDescent="0.25">
      <c r="C8" t="s">
        <v>13</v>
      </c>
      <c r="D8" t="s">
        <v>14</v>
      </c>
      <c r="I8" t="s">
        <v>13</v>
      </c>
      <c r="J8" t="s">
        <v>14</v>
      </c>
      <c r="K8" s="2">
        <v>27485</v>
      </c>
    </row>
    <row r="9" spans="3:11" x14ac:dyDescent="0.25">
      <c r="C9" t="s">
        <v>15</v>
      </c>
      <c r="I9" t="s">
        <v>15</v>
      </c>
    </row>
    <row r="10" spans="3:11" x14ac:dyDescent="0.25">
      <c r="C10" t="s">
        <v>16</v>
      </c>
      <c r="I10" t="s">
        <v>16</v>
      </c>
    </row>
    <row r="11" spans="3:11" x14ac:dyDescent="0.25">
      <c r="C11" t="s">
        <v>17</v>
      </c>
      <c r="D11" t="s">
        <v>18</v>
      </c>
      <c r="I11" t="s">
        <v>17</v>
      </c>
      <c r="J11" t="s">
        <v>18</v>
      </c>
      <c r="K11">
        <v>185.54300000000001</v>
      </c>
    </row>
    <row r="12" spans="3:11" x14ac:dyDescent="0.25">
      <c r="C12" t="s">
        <v>19</v>
      </c>
      <c r="D12" t="s">
        <v>19</v>
      </c>
      <c r="I12" t="s">
        <v>19</v>
      </c>
      <c r="J12" t="s">
        <v>19</v>
      </c>
      <c r="K12">
        <v>4.4390000000000001</v>
      </c>
    </row>
    <row r="13" spans="3:11" x14ac:dyDescent="0.25">
      <c r="C13" t="s">
        <v>27</v>
      </c>
      <c r="D13" t="s">
        <v>28</v>
      </c>
      <c r="I13" t="s">
        <v>27</v>
      </c>
      <c r="J13" t="s">
        <v>28</v>
      </c>
      <c r="K13">
        <v>6.6360000000000001</v>
      </c>
    </row>
    <row r="14" spans="3:11" x14ac:dyDescent="0.25">
      <c r="C14" t="s">
        <v>33</v>
      </c>
      <c r="D14" t="s">
        <v>34</v>
      </c>
      <c r="I14" t="s">
        <v>33</v>
      </c>
      <c r="J14" t="s">
        <v>34</v>
      </c>
      <c r="K14">
        <v>1.8540000000000001</v>
      </c>
    </row>
    <row r="15" spans="3:11" x14ac:dyDescent="0.25">
      <c r="C15" t="s">
        <v>36</v>
      </c>
      <c r="D15" t="s">
        <v>37</v>
      </c>
      <c r="I15" t="s">
        <v>36</v>
      </c>
      <c r="J15" t="s">
        <v>37</v>
      </c>
      <c r="K15">
        <v>239.273</v>
      </c>
    </row>
    <row r="16" spans="3:11" x14ac:dyDescent="0.25">
      <c r="C16" t="s">
        <v>38</v>
      </c>
      <c r="D16" t="s">
        <v>39</v>
      </c>
      <c r="I16" t="s">
        <v>38</v>
      </c>
      <c r="J16" t="s">
        <v>39</v>
      </c>
      <c r="K16">
        <v>147.30600000000001</v>
      </c>
    </row>
    <row r="17" spans="3:11" x14ac:dyDescent="0.25">
      <c r="C17" t="s">
        <v>48</v>
      </c>
      <c r="D17" t="s">
        <v>49</v>
      </c>
      <c r="I17" t="s">
        <v>48</v>
      </c>
      <c r="J17" t="s">
        <v>49</v>
      </c>
      <c r="K17">
        <v>1.0449999999999999</v>
      </c>
    </row>
    <row r="18" spans="3:11" x14ac:dyDescent="0.25">
      <c r="C18" t="s">
        <v>50</v>
      </c>
      <c r="D18" t="s">
        <v>51</v>
      </c>
      <c r="I18" t="s">
        <v>50</v>
      </c>
      <c r="J18" t="s">
        <v>51</v>
      </c>
      <c r="K18">
        <v>0.98599999999999999</v>
      </c>
    </row>
    <row r="19" spans="3:11" x14ac:dyDescent="0.25">
      <c r="C19" t="s">
        <v>63</v>
      </c>
      <c r="D19" t="s">
        <v>64</v>
      </c>
      <c r="I19" t="s">
        <v>63</v>
      </c>
      <c r="J19" t="s">
        <v>64</v>
      </c>
      <c r="K19">
        <v>5328.3059999999996</v>
      </c>
    </row>
    <row r="20" spans="3:11" x14ac:dyDescent="0.25">
      <c r="C20" t="s">
        <v>65</v>
      </c>
      <c r="D20" t="s">
        <v>66</v>
      </c>
      <c r="I20" t="s">
        <v>65</v>
      </c>
      <c r="J20" t="s">
        <v>66</v>
      </c>
      <c r="K20">
        <v>4.1769999999999996</v>
      </c>
    </row>
    <row r="21" spans="3:11" x14ac:dyDescent="0.25">
      <c r="C21" t="s">
        <v>67</v>
      </c>
      <c r="D21" t="s">
        <v>68</v>
      </c>
      <c r="I21" t="s">
        <v>67</v>
      </c>
      <c r="J21" t="s">
        <v>68</v>
      </c>
      <c r="K21">
        <v>2.3940000000000001</v>
      </c>
    </row>
    <row r="22" spans="3:11" x14ac:dyDescent="0.25">
      <c r="C22" t="s">
        <v>73</v>
      </c>
      <c r="D22" t="s">
        <v>74</v>
      </c>
      <c r="I22" t="s">
        <v>73</v>
      </c>
      <c r="J22" t="s">
        <v>74</v>
      </c>
      <c r="K22">
        <v>1.0329999999999999</v>
      </c>
    </row>
    <row r="23" spans="3:11" x14ac:dyDescent="0.25">
      <c r="C23" t="s">
        <v>75</v>
      </c>
      <c r="D23" t="s">
        <v>76</v>
      </c>
      <c r="I23" t="s">
        <v>75</v>
      </c>
      <c r="J23" t="s">
        <v>76</v>
      </c>
      <c r="K23">
        <v>0.626</v>
      </c>
    </row>
    <row r="24" spans="3:11" x14ac:dyDescent="0.25">
      <c r="C24" t="s">
        <v>77</v>
      </c>
      <c r="D24" t="s">
        <v>78</v>
      </c>
      <c r="I24" t="s">
        <v>77</v>
      </c>
      <c r="J24" t="s">
        <v>78</v>
      </c>
      <c r="K24">
        <v>0.376</v>
      </c>
    </row>
    <row r="25" spans="3:11" x14ac:dyDescent="0.25">
      <c r="C25" t="s">
        <v>79</v>
      </c>
      <c r="D25" t="s">
        <v>80</v>
      </c>
      <c r="I25" t="s">
        <v>79</v>
      </c>
      <c r="J25" t="s">
        <v>80</v>
      </c>
      <c r="K25">
        <v>1.3640000000000001</v>
      </c>
    </row>
    <row r="26" spans="3:11" x14ac:dyDescent="0.25">
      <c r="C26" t="s">
        <v>81</v>
      </c>
      <c r="D26" t="s">
        <v>82</v>
      </c>
      <c r="I26" t="s">
        <v>81</v>
      </c>
      <c r="J26" t="s">
        <v>82</v>
      </c>
      <c r="K26">
        <v>1.0940000000000001</v>
      </c>
    </row>
    <row r="27" spans="3:11" x14ac:dyDescent="0.25">
      <c r="C27" t="s">
        <v>83</v>
      </c>
      <c r="D27" t="s">
        <v>84</v>
      </c>
      <c r="I27" t="s">
        <v>83</v>
      </c>
      <c r="J27" t="s">
        <v>84</v>
      </c>
      <c r="K27">
        <v>4996.62</v>
      </c>
    </row>
    <row r="28" spans="3:11" x14ac:dyDescent="0.25">
      <c r="C28" t="s">
        <v>85</v>
      </c>
      <c r="D28" t="s">
        <v>86</v>
      </c>
      <c r="I28" t="s">
        <v>85</v>
      </c>
      <c r="J28" t="s">
        <v>86</v>
      </c>
      <c r="K28">
        <v>4072.1060000000002</v>
      </c>
    </row>
    <row r="29" spans="3:11" x14ac:dyDescent="0.25">
      <c r="C29" t="s">
        <v>87</v>
      </c>
      <c r="D29" t="s">
        <v>88</v>
      </c>
      <c r="I29" t="s">
        <v>87</v>
      </c>
      <c r="J29" t="s">
        <v>88</v>
      </c>
      <c r="K29">
        <v>4.1840000000000002</v>
      </c>
    </row>
    <row r="30" spans="3:11" x14ac:dyDescent="0.25">
      <c r="C30" t="s">
        <v>89</v>
      </c>
      <c r="D30" t="s">
        <v>90</v>
      </c>
      <c r="I30" t="s">
        <v>89</v>
      </c>
      <c r="J30" t="s">
        <v>90</v>
      </c>
      <c r="K30">
        <v>3.9609999999999999</v>
      </c>
    </row>
    <row r="31" spans="3:11" x14ac:dyDescent="0.25">
      <c r="C31" t="s">
        <v>91</v>
      </c>
      <c r="D31" t="s">
        <v>92</v>
      </c>
      <c r="I31" t="s">
        <v>91</v>
      </c>
      <c r="J31" t="s">
        <v>92</v>
      </c>
      <c r="K31">
        <v>1.349</v>
      </c>
    </row>
    <row r="32" spans="3:11" x14ac:dyDescent="0.25">
      <c r="C32" t="s">
        <v>93</v>
      </c>
      <c r="D32" t="s">
        <v>94</v>
      </c>
      <c r="I32" t="s">
        <v>93</v>
      </c>
      <c r="J32" t="s">
        <v>94</v>
      </c>
      <c r="K32">
        <v>1.359</v>
      </c>
    </row>
    <row r="33" spans="3:11" x14ac:dyDescent="0.25">
      <c r="C33" t="s">
        <v>95</v>
      </c>
      <c r="D33" t="s">
        <v>96</v>
      </c>
      <c r="I33" t="s">
        <v>95</v>
      </c>
      <c r="J33" t="s">
        <v>96</v>
      </c>
      <c r="K33">
        <v>0.65400000000000003</v>
      </c>
    </row>
    <row r="34" spans="3:11" x14ac:dyDescent="0.25">
      <c r="C34" t="s">
        <v>97</v>
      </c>
      <c r="D34" t="s">
        <v>98</v>
      </c>
      <c r="I34" t="s">
        <v>97</v>
      </c>
      <c r="J34" t="s">
        <v>98</v>
      </c>
      <c r="K34">
        <v>0.63900000000000001</v>
      </c>
    </row>
    <row r="35" spans="3:11" x14ac:dyDescent="0.25">
      <c r="C35" t="s">
        <v>99</v>
      </c>
      <c r="D35" t="s">
        <v>100</v>
      </c>
      <c r="I35" t="s">
        <v>99</v>
      </c>
      <c r="J35" t="s">
        <v>100</v>
      </c>
      <c r="K35">
        <v>0.49399999999999999</v>
      </c>
    </row>
    <row r="36" spans="3:11" x14ac:dyDescent="0.25">
      <c r="C36" t="s">
        <v>101</v>
      </c>
      <c r="D36" t="s">
        <v>102</v>
      </c>
      <c r="I36" t="s">
        <v>101</v>
      </c>
      <c r="J36" t="s">
        <v>102</v>
      </c>
      <c r="K36">
        <v>0.82099999999999995</v>
      </c>
    </row>
    <row r="37" spans="3:11" x14ac:dyDescent="0.25">
      <c r="C37" t="s">
        <v>106</v>
      </c>
      <c r="D37" t="s">
        <v>107</v>
      </c>
      <c r="I37" t="s">
        <v>106</v>
      </c>
      <c r="J37" t="s">
        <v>107</v>
      </c>
      <c r="K37">
        <v>14.603999999999999</v>
      </c>
    </row>
    <row r="38" spans="3:11" x14ac:dyDescent="0.25">
      <c r="C38" t="s">
        <v>108</v>
      </c>
      <c r="D38" t="s">
        <v>109</v>
      </c>
      <c r="I38" t="s">
        <v>108</v>
      </c>
      <c r="J38" t="s">
        <v>109</v>
      </c>
      <c r="K38">
        <v>25.015000000000001</v>
      </c>
    </row>
    <row r="39" spans="3:11" x14ac:dyDescent="0.25">
      <c r="C39" t="s">
        <v>110</v>
      </c>
      <c r="D39" t="s">
        <v>111</v>
      </c>
      <c r="I39" t="s">
        <v>110</v>
      </c>
      <c r="J39" t="s">
        <v>111</v>
      </c>
      <c r="K39">
        <v>6.7880000000000003</v>
      </c>
    </row>
    <row r="40" spans="3:11" x14ac:dyDescent="0.25">
      <c r="C40" t="s">
        <v>116</v>
      </c>
      <c r="D40" t="s">
        <v>117</v>
      </c>
      <c r="I40" t="s">
        <v>116</v>
      </c>
      <c r="J40" t="s">
        <v>117</v>
      </c>
      <c r="K40">
        <v>0.41799999999999998</v>
      </c>
    </row>
    <row r="41" spans="3:11" x14ac:dyDescent="0.25">
      <c r="C41" t="s">
        <v>118</v>
      </c>
      <c r="D41" t="s">
        <v>119</v>
      </c>
      <c r="I41" t="s">
        <v>118</v>
      </c>
      <c r="J41" t="s">
        <v>119</v>
      </c>
      <c r="K41">
        <v>0.56799999999999995</v>
      </c>
    </row>
    <row r="42" spans="3:11" x14ac:dyDescent="0.25">
      <c r="C42" t="s">
        <v>120</v>
      </c>
      <c r="D42" t="s">
        <v>121</v>
      </c>
      <c r="I42" t="s">
        <v>120</v>
      </c>
      <c r="J42" t="s">
        <v>121</v>
      </c>
      <c r="K42">
        <v>0.60199999999999998</v>
      </c>
    </row>
    <row r="43" spans="3:11" x14ac:dyDescent="0.25">
      <c r="C43" t="s">
        <v>122</v>
      </c>
      <c r="D43" t="s">
        <v>123</v>
      </c>
      <c r="I43" t="s">
        <v>122</v>
      </c>
      <c r="J43" t="s">
        <v>123</v>
      </c>
      <c r="K43">
        <v>3.0910000000000002</v>
      </c>
    </row>
    <row r="44" spans="3:11" x14ac:dyDescent="0.25">
      <c r="C44" t="s">
        <v>124</v>
      </c>
      <c r="D44" t="s">
        <v>125</v>
      </c>
      <c r="I44" t="s">
        <v>124</v>
      </c>
      <c r="J44" t="s">
        <v>125</v>
      </c>
      <c r="K44">
        <v>3.8439999999999999</v>
      </c>
    </row>
    <row r="45" spans="3:11" x14ac:dyDescent="0.25">
      <c r="C45" t="s">
        <v>126</v>
      </c>
      <c r="D45" t="s">
        <v>127</v>
      </c>
      <c r="I45" t="s">
        <v>126</v>
      </c>
      <c r="J45" t="s">
        <v>127</v>
      </c>
      <c r="K45">
        <v>13.535</v>
      </c>
    </row>
    <row r="46" spans="3:11" x14ac:dyDescent="0.25">
      <c r="C46" t="s">
        <v>128</v>
      </c>
      <c r="D46" t="s">
        <v>129</v>
      </c>
      <c r="I46" t="s">
        <v>128</v>
      </c>
      <c r="J46" t="s">
        <v>129</v>
      </c>
      <c r="K46">
        <v>12.172000000000001</v>
      </c>
    </row>
    <row r="47" spans="3:11" x14ac:dyDescent="0.25">
      <c r="C47" t="s">
        <v>130</v>
      </c>
      <c r="D47" t="s">
        <v>131</v>
      </c>
      <c r="I47" t="s">
        <v>130</v>
      </c>
      <c r="J47" t="s">
        <v>131</v>
      </c>
      <c r="K47">
        <v>19.280999999999999</v>
      </c>
    </row>
    <row r="48" spans="3:11" x14ac:dyDescent="0.25">
      <c r="C48" t="s">
        <v>132</v>
      </c>
      <c r="D48" t="s">
        <v>133</v>
      </c>
      <c r="I48" t="s">
        <v>132</v>
      </c>
      <c r="J48" t="s">
        <v>133</v>
      </c>
      <c r="K48">
        <v>32.200000000000003</v>
      </c>
    </row>
    <row r="49" spans="3:11" x14ac:dyDescent="0.25">
      <c r="C49" t="s">
        <v>134</v>
      </c>
      <c r="D49" t="s">
        <v>135</v>
      </c>
      <c r="I49" t="s">
        <v>134</v>
      </c>
      <c r="J49" t="s">
        <v>135</v>
      </c>
      <c r="K49">
        <v>0.56499999999999995</v>
      </c>
    </row>
    <row r="50" spans="3:11" x14ac:dyDescent="0.25">
      <c r="C50" t="s">
        <v>136</v>
      </c>
      <c r="D50" t="s">
        <v>137</v>
      </c>
      <c r="I50" t="s">
        <v>136</v>
      </c>
      <c r="J50" t="s">
        <v>137</v>
      </c>
      <c r="K50">
        <v>0.56000000000000005</v>
      </c>
    </row>
    <row r="51" spans="3:11" x14ac:dyDescent="0.25">
      <c r="C51" t="s">
        <v>138</v>
      </c>
      <c r="D51" t="s">
        <v>139</v>
      </c>
      <c r="I51" t="s">
        <v>138</v>
      </c>
      <c r="J51" t="s">
        <v>139</v>
      </c>
      <c r="K51">
        <v>0.65400000000000003</v>
      </c>
    </row>
    <row r="52" spans="3:11" x14ac:dyDescent="0.25">
      <c r="C52" t="s">
        <v>140</v>
      </c>
      <c r="D52" t="s">
        <v>141</v>
      </c>
      <c r="I52" t="s">
        <v>140</v>
      </c>
      <c r="J52" t="s">
        <v>141</v>
      </c>
      <c r="K52">
        <v>0.68899999999999995</v>
      </c>
    </row>
    <row r="53" spans="3:11" x14ac:dyDescent="0.25">
      <c r="C53" t="s">
        <v>142</v>
      </c>
      <c r="D53" t="s">
        <v>143</v>
      </c>
      <c r="I53" t="s">
        <v>142</v>
      </c>
      <c r="J53" t="s">
        <v>143</v>
      </c>
      <c r="K53">
        <v>0.69299999999999995</v>
      </c>
    </row>
    <row r="54" spans="3:11" x14ac:dyDescent="0.25">
      <c r="C54" t="s">
        <v>144</v>
      </c>
      <c r="D54" t="s">
        <v>145</v>
      </c>
      <c r="I54" t="s">
        <v>144</v>
      </c>
      <c r="J54" t="s">
        <v>145</v>
      </c>
      <c r="K54">
        <v>0.85099999999999998</v>
      </c>
    </row>
    <row r="55" spans="3:11" x14ac:dyDescent="0.25">
      <c r="C55" t="s">
        <v>147</v>
      </c>
      <c r="D55" t="s">
        <v>148</v>
      </c>
      <c r="I55" t="s">
        <v>147</v>
      </c>
      <c r="J55" t="s">
        <v>148</v>
      </c>
      <c r="K55">
        <v>116.57299999999999</v>
      </c>
    </row>
    <row r="56" spans="3:11" x14ac:dyDescent="0.25">
      <c r="C56" t="s">
        <v>149</v>
      </c>
      <c r="D56" t="s">
        <v>150</v>
      </c>
      <c r="I56" t="s">
        <v>149</v>
      </c>
      <c r="J56" t="s">
        <v>150</v>
      </c>
      <c r="K56">
        <v>57.884999999999998</v>
      </c>
    </row>
    <row r="57" spans="3:11" x14ac:dyDescent="0.25">
      <c r="C57" t="s">
        <v>155</v>
      </c>
      <c r="D57" t="s">
        <v>156</v>
      </c>
      <c r="I57" t="s">
        <v>155</v>
      </c>
      <c r="J57" t="s">
        <v>156</v>
      </c>
      <c r="K57">
        <v>1.21</v>
      </c>
    </row>
    <row r="58" spans="3:11" x14ac:dyDescent="0.25">
      <c r="C58" t="s">
        <v>157</v>
      </c>
      <c r="D58" t="s">
        <v>158</v>
      </c>
      <c r="I58" t="s">
        <v>157</v>
      </c>
      <c r="J58" t="s">
        <v>158</v>
      </c>
      <c r="K58">
        <v>1.2889999999999999</v>
      </c>
    </row>
    <row r="59" spans="3:11" x14ac:dyDescent="0.25">
      <c r="C59" t="s">
        <v>177</v>
      </c>
      <c r="D59" t="s">
        <v>178</v>
      </c>
      <c r="I59" t="s">
        <v>177</v>
      </c>
      <c r="J59" t="s">
        <v>178</v>
      </c>
      <c r="K59">
        <v>0.29699999999999999</v>
      </c>
    </row>
    <row r="60" spans="3:11" x14ac:dyDescent="0.25">
      <c r="C60" t="s">
        <v>181</v>
      </c>
      <c r="D60" t="s">
        <v>182</v>
      </c>
      <c r="I60" t="s">
        <v>181</v>
      </c>
      <c r="J60" t="s">
        <v>182</v>
      </c>
      <c r="K60">
        <v>0.318</v>
      </c>
    </row>
    <row r="61" spans="3:11" x14ac:dyDescent="0.25">
      <c r="C61" t="s">
        <v>192</v>
      </c>
      <c r="D61" t="s">
        <v>193</v>
      </c>
      <c r="I61" t="s">
        <v>192</v>
      </c>
      <c r="J61" t="s">
        <v>193</v>
      </c>
      <c r="K61">
        <v>6.6000000000000003E-2</v>
      </c>
    </row>
    <row r="62" spans="3:11" x14ac:dyDescent="0.25">
      <c r="C62" t="s">
        <v>194</v>
      </c>
      <c r="D62" t="s">
        <v>195</v>
      </c>
      <c r="I62" t="s">
        <v>194</v>
      </c>
      <c r="J62" t="s">
        <v>195</v>
      </c>
      <c r="K62">
        <v>0.09</v>
      </c>
    </row>
    <row r="63" spans="3:11" x14ac:dyDescent="0.25">
      <c r="C63" t="s">
        <v>197</v>
      </c>
      <c r="D63" t="s">
        <v>198</v>
      </c>
      <c r="I63" t="s">
        <v>197</v>
      </c>
      <c r="J63" t="s">
        <v>198</v>
      </c>
      <c r="K63">
        <v>2527.9009999999998</v>
      </c>
    </row>
    <row r="64" spans="3:11" x14ac:dyDescent="0.25">
      <c r="C64" t="s">
        <v>199</v>
      </c>
      <c r="D64" t="s">
        <v>200</v>
      </c>
      <c r="I64" t="s">
        <v>199</v>
      </c>
      <c r="J64" t="s">
        <v>200</v>
      </c>
      <c r="K64">
        <v>5816.6970000000001</v>
      </c>
    </row>
    <row r="65" spans="3:11" x14ac:dyDescent="0.25">
      <c r="C65" t="s">
        <v>202</v>
      </c>
      <c r="D65" t="s">
        <v>203</v>
      </c>
      <c r="I65" t="s">
        <v>202</v>
      </c>
      <c r="J65" t="s">
        <v>203</v>
      </c>
      <c r="K65">
        <v>15657.437</v>
      </c>
    </row>
    <row r="66" spans="3:11" x14ac:dyDescent="0.25">
      <c r="C66" t="s">
        <v>204</v>
      </c>
      <c r="D66" t="s">
        <v>205</v>
      </c>
      <c r="I66" t="s">
        <v>204</v>
      </c>
      <c r="J66" t="s">
        <v>205</v>
      </c>
      <c r="K66">
        <v>25301.888999999999</v>
      </c>
    </row>
    <row r="74" spans="3:11" x14ac:dyDescent="0.25">
      <c r="I74" t="s">
        <v>228</v>
      </c>
      <c r="J74" t="s">
        <v>229</v>
      </c>
      <c r="K74">
        <v>5.6000000000000001E-2</v>
      </c>
    </row>
    <row r="75" spans="3:11" x14ac:dyDescent="0.25">
      <c r="I75" t="s">
        <v>230</v>
      </c>
      <c r="J75" t="s">
        <v>231</v>
      </c>
      <c r="K75">
        <v>8.4000000000000005E-2</v>
      </c>
    </row>
    <row r="76" spans="3:11" x14ac:dyDescent="0.25">
      <c r="I76" t="s">
        <v>232</v>
      </c>
      <c r="J76" t="s">
        <v>233</v>
      </c>
      <c r="K76">
        <v>0.219</v>
      </c>
    </row>
    <row r="77" spans="3:11" x14ac:dyDescent="0.25">
      <c r="I77" t="s">
        <v>234</v>
      </c>
      <c r="J77" t="s">
        <v>235</v>
      </c>
      <c r="K77">
        <v>6.6000000000000003E-2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9"/>
  <sheetViews>
    <sheetView topLeftCell="A4" workbookViewId="0">
      <selection activeCell="S22" sqref="A1:Y123"/>
    </sheetView>
  </sheetViews>
  <sheetFormatPr defaultRowHeight="15" x14ac:dyDescent="0.25"/>
  <cols>
    <col min="1" max="1" width="44" bestFit="1" customWidth="1"/>
    <col min="2" max="2" width="19.42578125" bestFit="1" customWidth="1"/>
    <col min="3" max="3" width="19.5703125" customWidth="1"/>
    <col min="4" max="4" width="10.140625" customWidth="1"/>
    <col min="5" max="5" width="13.7109375" customWidth="1"/>
    <col min="6" max="6" width="16.140625" customWidth="1"/>
    <col min="8" max="9" width="14" customWidth="1"/>
    <col min="10" max="10" width="12" customWidth="1"/>
    <col min="11" max="11" width="17.7109375" customWidth="1"/>
    <col min="12" max="12" width="25.85546875" customWidth="1"/>
    <col min="13" max="13" width="12.42578125" customWidth="1"/>
    <col min="14" max="14" width="13.28515625" customWidth="1"/>
    <col min="15" max="15" width="15.42578125" customWidth="1"/>
    <col min="16" max="16" width="15.7109375" customWidth="1"/>
    <col min="17" max="17" width="12.42578125" customWidth="1"/>
    <col min="18" max="18" width="14.5703125" customWidth="1"/>
    <col min="20" max="20" width="15.28515625" customWidth="1"/>
    <col min="21" max="21" width="13.28515625" customWidth="1"/>
    <col min="23" max="23" width="15" customWidth="1"/>
  </cols>
  <sheetData>
    <row r="1" spans="1:25" x14ac:dyDescent="0.25">
      <c r="A1" t="s">
        <v>0</v>
      </c>
    </row>
    <row r="2" spans="1:25" x14ac:dyDescent="0.25">
      <c r="A2" t="s">
        <v>1</v>
      </c>
      <c r="B2" t="s">
        <v>2</v>
      </c>
      <c r="C2" t="s">
        <v>3</v>
      </c>
      <c r="D2" t="s">
        <v>201</v>
      </c>
      <c r="E2" t="s">
        <v>206</v>
      </c>
      <c r="F2" t="s">
        <v>207</v>
      </c>
      <c r="G2" t="s">
        <v>208</v>
      </c>
      <c r="H2" t="s">
        <v>209</v>
      </c>
      <c r="I2" t="s">
        <v>210</v>
      </c>
      <c r="J2" t="s">
        <v>211</v>
      </c>
      <c r="K2" t="s">
        <v>212</v>
      </c>
      <c r="L2" t="s">
        <v>213</v>
      </c>
      <c r="M2" t="s">
        <v>214</v>
      </c>
      <c r="N2" t="s">
        <v>216</v>
      </c>
      <c r="O2" t="s">
        <v>217</v>
      </c>
      <c r="P2" t="s">
        <v>218</v>
      </c>
      <c r="Q2" t="s">
        <v>219</v>
      </c>
      <c r="R2" t="s">
        <v>220</v>
      </c>
      <c r="S2" t="s">
        <v>221</v>
      </c>
      <c r="T2" t="s">
        <v>222</v>
      </c>
      <c r="U2" t="s">
        <v>223</v>
      </c>
      <c r="V2" t="s">
        <v>224</v>
      </c>
      <c r="W2" t="s">
        <v>225</v>
      </c>
      <c r="X2" t="s">
        <v>226</v>
      </c>
      <c r="Y2" t="s">
        <v>227</v>
      </c>
    </row>
    <row r="3" spans="1:25" x14ac:dyDescent="0.25">
      <c r="A3" t="s">
        <v>4</v>
      </c>
    </row>
    <row r="4" spans="1:25" x14ac:dyDescent="0.25">
      <c r="A4" t="s">
        <v>5</v>
      </c>
      <c r="B4" t="s">
        <v>6</v>
      </c>
      <c r="C4" s="1">
        <v>42108.520995370367</v>
      </c>
      <c r="D4" s="1">
        <v>42108.520289351851</v>
      </c>
      <c r="E4" s="1">
        <v>42108.521331018521</v>
      </c>
      <c r="F4" s="1">
        <v>42108.522222222222</v>
      </c>
      <c r="G4" s="1">
        <v>42108.524594907409</v>
      </c>
      <c r="H4" s="1">
        <v>42108.531712962962</v>
      </c>
      <c r="I4" s="1">
        <v>42108.532280092593</v>
      </c>
      <c r="J4" s="1">
        <v>42108.534305555557</v>
      </c>
      <c r="K4" s="1">
        <v>42108.535324074073</v>
      </c>
      <c r="L4" s="1">
        <v>42108.536238425928</v>
      </c>
      <c r="M4" s="1">
        <v>42108.58216435185</v>
      </c>
      <c r="N4" s="1">
        <v>42108.58390046296</v>
      </c>
      <c r="O4" s="1">
        <v>42108.584953703707</v>
      </c>
      <c r="P4" s="1">
        <v>42108.591666666667</v>
      </c>
      <c r="Q4" s="1">
        <v>42108.592430555553</v>
      </c>
      <c r="R4" s="1">
        <v>42108.593217592592</v>
      </c>
      <c r="S4" s="1">
        <v>42108.596215277779</v>
      </c>
      <c r="T4" s="1">
        <v>42108.596956018519</v>
      </c>
      <c r="U4" s="1">
        <v>42108.599363425928</v>
      </c>
      <c r="V4" s="1">
        <v>42108.60056712963</v>
      </c>
      <c r="W4" s="1">
        <v>42108.601840277777</v>
      </c>
      <c r="X4" s="1">
        <v>42108.602349537039</v>
      </c>
      <c r="Y4" s="1">
        <v>42108.603194444448</v>
      </c>
    </row>
    <row r="5" spans="1:25" x14ac:dyDescent="0.25">
      <c r="A5" t="s">
        <v>7</v>
      </c>
      <c r="B5" t="s">
        <v>8</v>
      </c>
      <c r="C5" s="2">
        <v>27668</v>
      </c>
      <c r="D5" s="2">
        <v>27668</v>
      </c>
      <c r="E5" s="2">
        <v>29129</v>
      </c>
      <c r="F5" s="2">
        <v>27668</v>
      </c>
      <c r="G5" s="2">
        <v>31321</v>
      </c>
      <c r="H5" s="2">
        <v>31321</v>
      </c>
      <c r="I5" s="2">
        <v>27668</v>
      </c>
      <c r="J5" s="2">
        <v>27668</v>
      </c>
      <c r="K5" s="2">
        <v>27668</v>
      </c>
      <c r="L5" s="2">
        <v>29129</v>
      </c>
      <c r="M5" s="2">
        <v>29860</v>
      </c>
      <c r="N5" s="2">
        <v>30225</v>
      </c>
      <c r="O5" s="2">
        <v>30225</v>
      </c>
      <c r="P5" s="2">
        <v>27698</v>
      </c>
      <c r="Q5" s="2">
        <v>27668</v>
      </c>
      <c r="R5" s="2">
        <v>27668</v>
      </c>
      <c r="S5" s="2">
        <v>28399</v>
      </c>
      <c r="T5" s="2">
        <v>27668</v>
      </c>
      <c r="U5" s="2">
        <v>27668</v>
      </c>
      <c r="V5" s="2">
        <v>34243</v>
      </c>
      <c r="W5" s="2">
        <v>27668</v>
      </c>
      <c r="X5" s="2">
        <v>32782</v>
      </c>
      <c r="Y5" s="2">
        <v>29860</v>
      </c>
    </row>
    <row r="6" spans="1:25" x14ac:dyDescent="0.25">
      <c r="A6" t="s">
        <v>9</v>
      </c>
      <c r="B6" t="s">
        <v>10</v>
      </c>
      <c r="C6" s="2">
        <v>39721</v>
      </c>
      <c r="D6" s="2">
        <v>39721</v>
      </c>
      <c r="E6" s="2">
        <v>39721</v>
      </c>
      <c r="F6" s="2">
        <v>39721</v>
      </c>
      <c r="G6" s="2">
        <v>39721</v>
      </c>
      <c r="H6" s="2">
        <v>39721</v>
      </c>
      <c r="I6" s="2">
        <v>39721</v>
      </c>
      <c r="J6" s="2">
        <v>39721</v>
      </c>
      <c r="K6" s="2">
        <v>39721</v>
      </c>
      <c r="L6" s="2">
        <v>38229</v>
      </c>
      <c r="M6" s="2">
        <v>39721</v>
      </c>
      <c r="N6" s="2">
        <v>39721</v>
      </c>
      <c r="O6" s="2">
        <v>39721</v>
      </c>
      <c r="P6" s="2">
        <v>39721</v>
      </c>
      <c r="Q6" s="2">
        <v>39721</v>
      </c>
      <c r="R6" s="2">
        <v>39721</v>
      </c>
      <c r="S6" s="2">
        <v>39721</v>
      </c>
      <c r="T6" s="2">
        <v>39721</v>
      </c>
      <c r="U6" s="2">
        <v>39721</v>
      </c>
      <c r="V6" s="2">
        <v>39721</v>
      </c>
      <c r="W6" s="2">
        <v>39721</v>
      </c>
      <c r="X6" s="2">
        <v>39721</v>
      </c>
      <c r="Y6" s="2">
        <v>33663</v>
      </c>
    </row>
    <row r="7" spans="1:25" x14ac:dyDescent="0.25">
      <c r="A7" t="s">
        <v>11</v>
      </c>
      <c r="B7" t="s">
        <v>12</v>
      </c>
      <c r="C7" s="2">
        <v>27699</v>
      </c>
      <c r="D7" s="2">
        <v>27699</v>
      </c>
      <c r="E7" s="2">
        <v>29160</v>
      </c>
      <c r="F7" s="2">
        <v>29160</v>
      </c>
      <c r="G7" s="2">
        <v>31352</v>
      </c>
      <c r="H7" s="2">
        <v>31352</v>
      </c>
      <c r="I7" s="2">
        <v>31352</v>
      </c>
      <c r="J7" s="2">
        <v>27699</v>
      </c>
      <c r="K7" s="2">
        <v>30987</v>
      </c>
      <c r="L7" s="2">
        <v>30987</v>
      </c>
      <c r="M7" s="2">
        <v>30987</v>
      </c>
      <c r="N7" s="2">
        <v>30987</v>
      </c>
      <c r="O7" s="2">
        <v>29891</v>
      </c>
      <c r="P7" s="2">
        <v>27699</v>
      </c>
      <c r="Q7" s="2">
        <v>30987</v>
      </c>
      <c r="R7" s="2">
        <v>30987</v>
      </c>
      <c r="S7" s="2">
        <v>28430</v>
      </c>
      <c r="T7" s="2">
        <v>30987</v>
      </c>
      <c r="U7" s="2">
        <v>30987</v>
      </c>
      <c r="V7" s="2">
        <v>33178</v>
      </c>
      <c r="W7" s="2">
        <v>34274</v>
      </c>
      <c r="X7" s="2">
        <v>33178</v>
      </c>
      <c r="Y7" s="2">
        <v>33178</v>
      </c>
    </row>
    <row r="8" spans="1:25" x14ac:dyDescent="0.25">
      <c r="A8" t="s">
        <v>13</v>
      </c>
      <c r="B8" t="s">
        <v>14</v>
      </c>
      <c r="C8" s="2">
        <v>27485</v>
      </c>
      <c r="D8" s="2">
        <v>27485</v>
      </c>
      <c r="E8" s="2">
        <v>28946</v>
      </c>
      <c r="F8" s="2">
        <v>28946</v>
      </c>
      <c r="G8" s="2">
        <v>31138</v>
      </c>
      <c r="H8" s="2">
        <v>31138</v>
      </c>
      <c r="I8" s="2">
        <v>31138</v>
      </c>
      <c r="J8" s="2">
        <v>27485</v>
      </c>
      <c r="K8" s="2">
        <v>30773</v>
      </c>
      <c r="L8" s="2">
        <v>30773</v>
      </c>
      <c r="M8" s="2">
        <v>30773</v>
      </c>
      <c r="N8" s="2">
        <v>30773</v>
      </c>
      <c r="O8" s="2">
        <v>29677</v>
      </c>
      <c r="P8" s="2">
        <v>27485</v>
      </c>
      <c r="Q8" s="2">
        <v>30773</v>
      </c>
      <c r="R8" s="2">
        <v>30773</v>
      </c>
      <c r="S8" s="2">
        <v>28216</v>
      </c>
      <c r="T8" s="2">
        <v>30773</v>
      </c>
      <c r="U8" s="2">
        <v>30773</v>
      </c>
      <c r="V8" s="2">
        <v>32964</v>
      </c>
      <c r="W8" s="2">
        <v>34060</v>
      </c>
      <c r="X8" s="2">
        <v>32964</v>
      </c>
      <c r="Y8" s="2">
        <v>32964</v>
      </c>
    </row>
    <row r="9" spans="1:25" x14ac:dyDescent="0.25">
      <c r="A9" t="s">
        <v>15</v>
      </c>
    </row>
    <row r="10" spans="1:25" x14ac:dyDescent="0.25">
      <c r="A10" t="s">
        <v>16</v>
      </c>
    </row>
    <row r="11" spans="1:25" x14ac:dyDescent="0.25">
      <c r="A11" t="s">
        <v>17</v>
      </c>
      <c r="B11" t="s">
        <v>18</v>
      </c>
      <c r="C11">
        <v>2482.4389999999999</v>
      </c>
      <c r="D11">
        <v>116.23399999999999</v>
      </c>
      <c r="E11">
        <v>40.65</v>
      </c>
      <c r="F11">
        <v>274.858</v>
      </c>
      <c r="G11">
        <v>75.575000000000003</v>
      </c>
      <c r="H11">
        <v>180.197</v>
      </c>
      <c r="I11">
        <v>196.636</v>
      </c>
      <c r="J11">
        <v>369.303</v>
      </c>
      <c r="K11">
        <v>606.12400000000002</v>
      </c>
      <c r="L11">
        <v>30.021999999999998</v>
      </c>
      <c r="M11">
        <v>423.20499999999998</v>
      </c>
      <c r="N11">
        <v>78.001000000000005</v>
      </c>
      <c r="O11">
        <v>57.091000000000001</v>
      </c>
      <c r="P11">
        <v>150.434</v>
      </c>
      <c r="Q11">
        <v>31.238</v>
      </c>
      <c r="R11">
        <v>117.31</v>
      </c>
      <c r="S11">
        <v>30.356000000000002</v>
      </c>
      <c r="T11">
        <v>197.65299999999999</v>
      </c>
      <c r="U11">
        <v>39.082000000000001</v>
      </c>
      <c r="V11">
        <v>39.082000000000001</v>
      </c>
      <c r="W11">
        <v>81.846000000000004</v>
      </c>
      <c r="X11">
        <v>52.146000000000001</v>
      </c>
      <c r="Y11">
        <v>99.23</v>
      </c>
    </row>
    <row r="12" spans="1:25" x14ac:dyDescent="0.25">
      <c r="A12" t="s">
        <v>19</v>
      </c>
      <c r="B12" t="s">
        <v>19</v>
      </c>
      <c r="C12">
        <v>5.8780000000000001</v>
      </c>
      <c r="D12">
        <v>9.5830000000000002</v>
      </c>
      <c r="E12">
        <v>11.56</v>
      </c>
      <c r="F12">
        <v>7.3390000000000004</v>
      </c>
      <c r="G12">
        <v>12.678000000000001</v>
      </c>
      <c r="H12">
        <v>4.7910000000000004</v>
      </c>
      <c r="I12">
        <v>5.3479999999999999</v>
      </c>
      <c r="J12">
        <v>7.9459999999999997</v>
      </c>
      <c r="K12">
        <v>6.5860000000000003</v>
      </c>
      <c r="L12">
        <v>1.498</v>
      </c>
      <c r="M12">
        <v>6.0129999999999999</v>
      </c>
      <c r="N12">
        <v>5.2690000000000001</v>
      </c>
      <c r="O12">
        <v>5.5730000000000004</v>
      </c>
      <c r="P12">
        <v>4.9379999999999997</v>
      </c>
      <c r="Q12">
        <v>7.24</v>
      </c>
      <c r="R12">
        <v>8.92</v>
      </c>
      <c r="S12">
        <v>5.2380000000000004</v>
      </c>
      <c r="T12">
        <v>5.327</v>
      </c>
      <c r="U12">
        <v>2.9750000000000001</v>
      </c>
      <c r="V12">
        <v>2.9750000000000001</v>
      </c>
      <c r="W12">
        <v>6.0330000000000004</v>
      </c>
      <c r="X12">
        <v>3.9790000000000001</v>
      </c>
      <c r="Y12">
        <v>2.7759999999999998</v>
      </c>
    </row>
    <row r="13" spans="1:25" x14ac:dyDescent="0.25">
      <c r="A13" t="s">
        <v>20</v>
      </c>
      <c r="B13" t="s">
        <v>21</v>
      </c>
      <c r="C13">
        <v>57</v>
      </c>
      <c r="D13">
        <v>3352</v>
      </c>
      <c r="E13">
        <v>1074</v>
      </c>
      <c r="F13">
        <v>1868</v>
      </c>
      <c r="G13">
        <v>266</v>
      </c>
      <c r="H13">
        <v>187</v>
      </c>
      <c r="I13">
        <v>411</v>
      </c>
      <c r="J13">
        <v>208</v>
      </c>
      <c r="K13">
        <v>286</v>
      </c>
      <c r="L13">
        <v>3476</v>
      </c>
      <c r="M13">
        <v>9</v>
      </c>
      <c r="N13">
        <v>607</v>
      </c>
      <c r="O13">
        <v>160</v>
      </c>
      <c r="P13">
        <v>3</v>
      </c>
      <c r="Q13">
        <v>1233</v>
      </c>
      <c r="R13">
        <v>3221</v>
      </c>
      <c r="S13">
        <v>1061</v>
      </c>
      <c r="T13">
        <v>15</v>
      </c>
      <c r="U13">
        <v>79</v>
      </c>
      <c r="V13">
        <v>79</v>
      </c>
      <c r="W13">
        <v>499</v>
      </c>
      <c r="X13">
        <v>158</v>
      </c>
      <c r="Y13">
        <v>58</v>
      </c>
    </row>
    <row r="14" spans="1:25" x14ac:dyDescent="0.25">
      <c r="A14" t="s">
        <v>22</v>
      </c>
    </row>
    <row r="15" spans="1:25" x14ac:dyDescent="0.25">
      <c r="A15" t="s">
        <v>23</v>
      </c>
      <c r="B15" t="s">
        <v>24</v>
      </c>
      <c r="C15">
        <v>2481.6469999999999</v>
      </c>
      <c r="D15">
        <v>116.218</v>
      </c>
      <c r="E15">
        <v>40.65</v>
      </c>
      <c r="F15">
        <v>274.71800000000002</v>
      </c>
      <c r="G15">
        <v>75.558000000000007</v>
      </c>
      <c r="H15">
        <v>180.13800000000001</v>
      </c>
      <c r="I15">
        <v>196.57599999999999</v>
      </c>
      <c r="J15">
        <v>369.20100000000002</v>
      </c>
      <c r="K15">
        <v>605.93499999999995</v>
      </c>
      <c r="L15">
        <v>30.164000000000001</v>
      </c>
      <c r="M15">
        <v>423.05599999999998</v>
      </c>
      <c r="N15">
        <v>77.989000000000004</v>
      </c>
      <c r="O15">
        <v>57.08</v>
      </c>
      <c r="P15">
        <v>148.16999999999999</v>
      </c>
      <c r="Q15">
        <v>31.222000000000001</v>
      </c>
      <c r="R15">
        <v>117.238</v>
      </c>
      <c r="S15">
        <v>30.341000000000001</v>
      </c>
      <c r="T15">
        <v>197.559</v>
      </c>
      <c r="U15">
        <v>39.070999999999998</v>
      </c>
      <c r="V15">
        <v>39.070999999999998</v>
      </c>
      <c r="W15">
        <v>81.811000000000007</v>
      </c>
      <c r="X15">
        <v>52.137999999999998</v>
      </c>
      <c r="Y15">
        <v>99.585999999999999</v>
      </c>
    </row>
    <row r="16" spans="1:25" x14ac:dyDescent="0.25">
      <c r="A16" t="s">
        <v>25</v>
      </c>
      <c r="B16" t="s">
        <v>26</v>
      </c>
      <c r="C16">
        <v>3.282</v>
      </c>
      <c r="D16">
        <v>5.7590000000000003</v>
      </c>
      <c r="E16">
        <v>5.4359999999999999</v>
      </c>
      <c r="F16">
        <v>5.08</v>
      </c>
      <c r="G16">
        <v>5.5990000000000002</v>
      </c>
      <c r="H16">
        <v>2.4830000000000001</v>
      </c>
      <c r="I16">
        <v>3.7480000000000002</v>
      </c>
      <c r="J16">
        <v>3.8769999999999998</v>
      </c>
      <c r="K16">
        <v>3.3069999999999999</v>
      </c>
      <c r="L16">
        <v>1.355</v>
      </c>
      <c r="M16">
        <v>3.1970000000000001</v>
      </c>
      <c r="N16">
        <v>3.5339999999999998</v>
      </c>
      <c r="O16">
        <v>4.593</v>
      </c>
      <c r="P16">
        <v>3.6520000000000001</v>
      </c>
      <c r="Q16">
        <v>4.91</v>
      </c>
      <c r="R16">
        <v>5.6520000000000001</v>
      </c>
      <c r="S16">
        <v>4.0060000000000002</v>
      </c>
      <c r="T16">
        <v>3.403</v>
      </c>
      <c r="U16">
        <v>1.619</v>
      </c>
      <c r="V16">
        <v>1.619</v>
      </c>
      <c r="W16">
        <v>3.7290000000000001</v>
      </c>
      <c r="X16">
        <v>3.149</v>
      </c>
      <c r="Y16">
        <v>1.3049999999999999</v>
      </c>
    </row>
    <row r="17" spans="1:25" x14ac:dyDescent="0.25">
      <c r="A17" t="s">
        <v>27</v>
      </c>
      <c r="B17" t="s">
        <v>28</v>
      </c>
      <c r="C17">
        <v>1.7270000000000001</v>
      </c>
      <c r="D17">
        <v>101.57599999999999</v>
      </c>
      <c r="E17">
        <v>37.033999999999999</v>
      </c>
      <c r="F17">
        <v>56.606000000000002</v>
      </c>
      <c r="G17">
        <v>11.565</v>
      </c>
      <c r="H17">
        <v>8.1300000000000008</v>
      </c>
      <c r="I17">
        <v>12.455</v>
      </c>
      <c r="J17">
        <v>6.3029999999999999</v>
      </c>
      <c r="K17">
        <v>8.6669999999999998</v>
      </c>
      <c r="L17">
        <v>140.083</v>
      </c>
      <c r="M17">
        <v>0.33300000000000002</v>
      </c>
      <c r="N17">
        <v>23.346</v>
      </c>
      <c r="O17">
        <v>6.1539999999999999</v>
      </c>
      <c r="P17">
        <v>9.4E-2</v>
      </c>
      <c r="Q17">
        <v>37.363999999999997</v>
      </c>
      <c r="R17">
        <v>97.605999999999995</v>
      </c>
      <c r="S17">
        <v>34.225999999999999</v>
      </c>
      <c r="T17">
        <v>0.45500000000000002</v>
      </c>
      <c r="U17">
        <v>2.3940000000000001</v>
      </c>
      <c r="V17">
        <v>2.3940000000000001</v>
      </c>
      <c r="W17">
        <v>15.121</v>
      </c>
      <c r="X17">
        <v>8.3160000000000007</v>
      </c>
      <c r="Y17">
        <v>3.1</v>
      </c>
    </row>
    <row r="18" spans="1:25" x14ac:dyDescent="0.25">
      <c r="A18" t="s">
        <v>29</v>
      </c>
      <c r="B18" t="s">
        <v>30</v>
      </c>
      <c r="C18">
        <v>1.08</v>
      </c>
      <c r="D18">
        <v>1.542</v>
      </c>
      <c r="E18">
        <v>1.49</v>
      </c>
      <c r="F18">
        <v>1.226</v>
      </c>
      <c r="G18">
        <v>1.36</v>
      </c>
      <c r="H18">
        <v>0.92400000000000004</v>
      </c>
      <c r="I18">
        <v>0.89400000000000002</v>
      </c>
      <c r="J18">
        <v>1.0609999999999999</v>
      </c>
      <c r="K18">
        <v>0.98499999999999999</v>
      </c>
      <c r="L18">
        <v>0.63</v>
      </c>
      <c r="M18">
        <v>1.0189999999999999</v>
      </c>
      <c r="N18">
        <v>0.77600000000000002</v>
      </c>
      <c r="O18">
        <v>0.65100000000000002</v>
      </c>
      <c r="P18">
        <v>0.78900000000000003</v>
      </c>
      <c r="Q18">
        <v>1.0229999999999999</v>
      </c>
      <c r="R18">
        <v>1.054</v>
      </c>
      <c r="S18">
        <v>0.94699999999999995</v>
      </c>
      <c r="T18">
        <v>0.88500000000000001</v>
      </c>
      <c r="U18">
        <v>0.90500000000000003</v>
      </c>
      <c r="V18">
        <v>0.90500000000000003</v>
      </c>
      <c r="W18">
        <v>0.80100000000000005</v>
      </c>
      <c r="X18">
        <v>0.625</v>
      </c>
      <c r="Y18">
        <v>0.63500000000000001</v>
      </c>
    </row>
    <row r="19" spans="1:25" x14ac:dyDescent="0.25">
      <c r="A19" t="s">
        <v>31</v>
      </c>
      <c r="B19" t="s">
        <v>32</v>
      </c>
      <c r="C19">
        <v>0.43099999999999999</v>
      </c>
      <c r="D19">
        <v>0.441</v>
      </c>
      <c r="E19">
        <v>0.42599999999999999</v>
      </c>
      <c r="F19">
        <v>0.34499999999999997</v>
      </c>
      <c r="G19">
        <v>0.45600000000000002</v>
      </c>
      <c r="H19">
        <v>0.437</v>
      </c>
      <c r="I19">
        <v>0.45300000000000001</v>
      </c>
      <c r="J19">
        <v>0.41799999999999998</v>
      </c>
      <c r="K19">
        <v>0.47899999999999998</v>
      </c>
      <c r="L19">
        <v>0.40400000000000003</v>
      </c>
      <c r="M19">
        <v>0.41099999999999998</v>
      </c>
      <c r="N19">
        <v>0.434</v>
      </c>
      <c r="O19">
        <v>0.38300000000000001</v>
      </c>
      <c r="P19">
        <v>0.34300000000000003</v>
      </c>
      <c r="Q19">
        <v>0.39600000000000002</v>
      </c>
      <c r="R19">
        <v>0.45800000000000002</v>
      </c>
      <c r="S19">
        <v>0.39500000000000002</v>
      </c>
      <c r="T19">
        <v>0.56399999999999995</v>
      </c>
      <c r="U19">
        <v>0.52500000000000002</v>
      </c>
      <c r="V19">
        <v>0.52500000000000002</v>
      </c>
      <c r="W19">
        <v>0.48799999999999999</v>
      </c>
      <c r="X19">
        <v>0.45300000000000001</v>
      </c>
      <c r="Y19">
        <v>0.66500000000000004</v>
      </c>
    </row>
    <row r="20" spans="1:25" x14ac:dyDescent="0.25">
      <c r="A20" t="s">
        <v>33</v>
      </c>
      <c r="B20" t="s">
        <v>34</v>
      </c>
      <c r="C20">
        <v>2.6139999999999999</v>
      </c>
      <c r="D20">
        <v>0.96699999999999997</v>
      </c>
      <c r="E20">
        <v>1.4139999999999999</v>
      </c>
      <c r="F20">
        <v>1.306</v>
      </c>
      <c r="G20">
        <v>2.5710000000000002</v>
      </c>
      <c r="H20">
        <v>1.6950000000000001</v>
      </c>
      <c r="I20">
        <v>2.0699999999999998</v>
      </c>
      <c r="J20">
        <v>2.3029999999999999</v>
      </c>
      <c r="K20">
        <v>1.851</v>
      </c>
      <c r="L20">
        <v>0.64100000000000001</v>
      </c>
      <c r="M20">
        <v>5.0990000000000002</v>
      </c>
      <c r="N20">
        <v>1.4890000000000001</v>
      </c>
      <c r="O20">
        <v>2.2410000000000001</v>
      </c>
      <c r="P20">
        <v>5.5679999999999996</v>
      </c>
      <c r="Q20">
        <v>1.7290000000000001</v>
      </c>
      <c r="R20">
        <v>1.1259999999999999</v>
      </c>
      <c r="S20">
        <v>2</v>
      </c>
      <c r="T20">
        <v>3.9460000000000002</v>
      </c>
      <c r="U20">
        <v>4.97</v>
      </c>
      <c r="V20">
        <v>4.97</v>
      </c>
      <c r="W20">
        <v>1.9630000000000001</v>
      </c>
      <c r="X20">
        <v>2.6389999999999998</v>
      </c>
      <c r="Y20">
        <v>1.9330000000000001</v>
      </c>
    </row>
    <row r="21" spans="1:25" x14ac:dyDescent="0.25">
      <c r="A21" t="s">
        <v>35</v>
      </c>
    </row>
    <row r="22" spans="1:25" x14ac:dyDescent="0.25">
      <c r="A22" t="s">
        <v>36</v>
      </c>
      <c r="B22" t="s">
        <v>37</v>
      </c>
      <c r="C22">
        <v>3310.335</v>
      </c>
      <c r="D22">
        <v>162.233</v>
      </c>
      <c r="E22">
        <v>55.377000000000002</v>
      </c>
      <c r="F22">
        <v>371.88499999999999</v>
      </c>
      <c r="G22">
        <v>111.59</v>
      </c>
      <c r="H22">
        <v>223.524</v>
      </c>
      <c r="I22">
        <v>241.762</v>
      </c>
      <c r="J22">
        <v>489.03500000000003</v>
      </c>
      <c r="K22">
        <v>721.375</v>
      </c>
      <c r="L22">
        <v>30.468</v>
      </c>
      <c r="M22">
        <v>525.50300000000004</v>
      </c>
      <c r="N22">
        <v>89.823999999999998</v>
      </c>
      <c r="O22">
        <v>72.585999999999999</v>
      </c>
      <c r="P22">
        <v>192.852</v>
      </c>
      <c r="Q22">
        <v>28.954999999999998</v>
      </c>
      <c r="R22">
        <v>122.004</v>
      </c>
      <c r="S22">
        <v>35.124000000000002</v>
      </c>
      <c r="T22">
        <v>208.011</v>
      </c>
      <c r="U22">
        <v>26.15</v>
      </c>
      <c r="V22">
        <v>26.15</v>
      </c>
      <c r="W22">
        <v>95.734999999999999</v>
      </c>
      <c r="X22">
        <v>68.510999999999996</v>
      </c>
      <c r="Y22">
        <v>177.499</v>
      </c>
    </row>
    <row r="23" spans="1:25" x14ac:dyDescent="0.25">
      <c r="A23" t="s">
        <v>38</v>
      </c>
      <c r="B23" t="s">
        <v>39</v>
      </c>
      <c r="C23">
        <v>1879.078</v>
      </c>
      <c r="D23">
        <v>83.593000000000004</v>
      </c>
      <c r="E23">
        <v>30.527999999999999</v>
      </c>
      <c r="F23">
        <v>165.833</v>
      </c>
      <c r="G23">
        <v>50.188000000000002</v>
      </c>
      <c r="H23">
        <v>149.815</v>
      </c>
      <c r="I23">
        <v>166.41200000000001</v>
      </c>
      <c r="J23">
        <v>285.483</v>
      </c>
      <c r="K23">
        <v>464.404</v>
      </c>
      <c r="L23">
        <v>34.055</v>
      </c>
      <c r="M23">
        <v>352.09800000000001</v>
      </c>
      <c r="N23">
        <v>63.753999999999998</v>
      </c>
      <c r="O23">
        <v>43.526000000000003</v>
      </c>
      <c r="P23">
        <v>120.363</v>
      </c>
      <c r="Q23">
        <v>19.347999999999999</v>
      </c>
      <c r="R23">
        <v>87.126000000000005</v>
      </c>
      <c r="S23">
        <v>27.707999999999998</v>
      </c>
      <c r="T23">
        <v>140.73599999999999</v>
      </c>
      <c r="U23">
        <v>35.411999999999999</v>
      </c>
      <c r="V23">
        <v>35.411999999999999</v>
      </c>
      <c r="W23">
        <v>43.896999999999998</v>
      </c>
      <c r="X23">
        <v>33.353999999999999</v>
      </c>
      <c r="Y23">
        <v>113.10599999999999</v>
      </c>
    </row>
    <row r="24" spans="1:25" x14ac:dyDescent="0.25">
      <c r="A24" t="s">
        <v>40</v>
      </c>
      <c r="B24" t="s">
        <v>41</v>
      </c>
      <c r="C24">
        <v>2.552</v>
      </c>
      <c r="D24">
        <v>4.0270000000000001</v>
      </c>
      <c r="E24">
        <v>4.3769999999999998</v>
      </c>
      <c r="F24">
        <v>3.9929999999999999</v>
      </c>
      <c r="G24">
        <v>4.3979999999999997</v>
      </c>
      <c r="H24">
        <v>2.1469999999999998</v>
      </c>
      <c r="I24">
        <v>3.1339999999999999</v>
      </c>
      <c r="J24">
        <v>3.0579999999999998</v>
      </c>
      <c r="K24">
        <v>2.7639999999999998</v>
      </c>
      <c r="L24">
        <v>1.258</v>
      </c>
      <c r="M24">
        <v>2.5990000000000002</v>
      </c>
      <c r="N24">
        <v>3.0019999999999998</v>
      </c>
      <c r="O24">
        <v>3.8319999999999999</v>
      </c>
      <c r="P24">
        <v>2.8740000000000001</v>
      </c>
      <c r="Q24">
        <v>3.7559999999999998</v>
      </c>
      <c r="R24">
        <v>4.048</v>
      </c>
      <c r="S24">
        <v>3.1309999999999998</v>
      </c>
      <c r="T24">
        <v>2.677</v>
      </c>
      <c r="U24">
        <v>1.675</v>
      </c>
      <c r="V24">
        <v>1.675</v>
      </c>
      <c r="W24">
        <v>2.7069999999999999</v>
      </c>
      <c r="X24">
        <v>2.6</v>
      </c>
      <c r="Y24">
        <v>3.2309999999999999</v>
      </c>
    </row>
    <row r="25" spans="1:25" x14ac:dyDescent="0.25">
      <c r="A25" t="s">
        <v>42</v>
      </c>
      <c r="B25" t="s">
        <v>43</v>
      </c>
      <c r="C25">
        <v>2.16</v>
      </c>
      <c r="D25">
        <v>3.05</v>
      </c>
      <c r="E25">
        <v>2.8260000000000001</v>
      </c>
      <c r="F25">
        <v>4.1429999999999998</v>
      </c>
      <c r="G25">
        <v>2.8439999999999999</v>
      </c>
      <c r="H25">
        <v>1.974</v>
      </c>
      <c r="I25">
        <v>2.641</v>
      </c>
      <c r="J25">
        <v>2.5960000000000001</v>
      </c>
      <c r="K25">
        <v>2.2389999999999999</v>
      </c>
      <c r="L25">
        <v>1.248</v>
      </c>
      <c r="M25">
        <v>2.2610000000000001</v>
      </c>
      <c r="N25">
        <v>2.54</v>
      </c>
      <c r="O25">
        <v>3.4380000000000002</v>
      </c>
      <c r="P25">
        <v>2.536</v>
      </c>
      <c r="Q25">
        <v>3.4980000000000002</v>
      </c>
      <c r="R25">
        <v>4.9790000000000001</v>
      </c>
      <c r="S25">
        <v>3.13</v>
      </c>
      <c r="T25">
        <v>1.825</v>
      </c>
      <c r="U25">
        <v>1.621</v>
      </c>
      <c r="V25">
        <v>1.621</v>
      </c>
      <c r="W25">
        <v>2.3660000000000001</v>
      </c>
      <c r="X25">
        <v>2.3639999999999999</v>
      </c>
      <c r="Y25">
        <v>0.46100000000000002</v>
      </c>
    </row>
    <row r="26" spans="1:25" x14ac:dyDescent="0.25">
      <c r="A26" t="s">
        <v>44</v>
      </c>
      <c r="B26" t="s">
        <v>45</v>
      </c>
      <c r="C26">
        <v>0.879</v>
      </c>
      <c r="D26">
        <v>41.212000000000003</v>
      </c>
      <c r="E26">
        <v>20.827999999999999</v>
      </c>
      <c r="F26">
        <v>17.516999999999999</v>
      </c>
      <c r="G26">
        <v>5.9130000000000003</v>
      </c>
      <c r="H26">
        <v>3.4350000000000001</v>
      </c>
      <c r="I26">
        <v>6.6959999999999997</v>
      </c>
      <c r="J26">
        <v>3.3330000000000002</v>
      </c>
      <c r="K26">
        <v>4.8330000000000002</v>
      </c>
      <c r="L26">
        <v>57.65</v>
      </c>
      <c r="M26">
        <v>0</v>
      </c>
      <c r="N26">
        <v>13.792</v>
      </c>
      <c r="O26">
        <v>4.9580000000000002</v>
      </c>
      <c r="P26">
        <v>0.03</v>
      </c>
      <c r="Q26">
        <v>19.167000000000002</v>
      </c>
      <c r="R26">
        <v>36.167000000000002</v>
      </c>
      <c r="S26">
        <v>15.419</v>
      </c>
      <c r="T26">
        <v>0.45800000000000002</v>
      </c>
      <c r="U26">
        <v>0</v>
      </c>
      <c r="V26">
        <v>0</v>
      </c>
      <c r="W26">
        <v>12.266999999999999</v>
      </c>
      <c r="X26">
        <v>7.6109999999999998</v>
      </c>
      <c r="Y26">
        <v>0</v>
      </c>
    </row>
    <row r="27" spans="1:25" x14ac:dyDescent="0.25">
      <c r="A27" t="s">
        <v>46</v>
      </c>
      <c r="B27" t="s">
        <v>47</v>
      </c>
      <c r="C27">
        <v>0.875</v>
      </c>
      <c r="D27">
        <v>63</v>
      </c>
      <c r="E27">
        <v>17.106999999999999</v>
      </c>
      <c r="F27">
        <v>47.75</v>
      </c>
      <c r="G27">
        <v>6</v>
      </c>
      <c r="H27">
        <v>4.9550000000000001</v>
      </c>
      <c r="I27">
        <v>6.1820000000000004</v>
      </c>
      <c r="J27">
        <v>3.0939999999999999</v>
      </c>
      <c r="K27">
        <v>5.391</v>
      </c>
      <c r="L27">
        <v>74.632000000000005</v>
      </c>
      <c r="M27">
        <v>0</v>
      </c>
      <c r="N27">
        <v>12.173999999999999</v>
      </c>
      <c r="O27">
        <v>0.26100000000000001</v>
      </c>
      <c r="P27">
        <v>6.2E-2</v>
      </c>
      <c r="Q27">
        <v>32.478000000000002</v>
      </c>
      <c r="R27">
        <v>93.435000000000002</v>
      </c>
      <c r="S27">
        <v>19.667000000000002</v>
      </c>
      <c r="T27">
        <v>0.17399999999999999</v>
      </c>
      <c r="U27">
        <v>3</v>
      </c>
      <c r="V27">
        <v>3</v>
      </c>
      <c r="W27">
        <v>11.143000000000001</v>
      </c>
      <c r="X27">
        <v>1.294</v>
      </c>
      <c r="Y27">
        <v>0</v>
      </c>
    </row>
    <row r="28" spans="1:25" x14ac:dyDescent="0.25">
      <c r="A28" t="s">
        <v>48</v>
      </c>
      <c r="B28" t="s">
        <v>49</v>
      </c>
      <c r="C28">
        <v>1.272</v>
      </c>
      <c r="D28">
        <v>1.3839999999999999</v>
      </c>
      <c r="E28">
        <v>1.456</v>
      </c>
      <c r="F28">
        <v>1.2190000000000001</v>
      </c>
      <c r="G28">
        <v>1.468</v>
      </c>
      <c r="H28">
        <v>1.109</v>
      </c>
      <c r="I28">
        <v>1.008</v>
      </c>
      <c r="J28">
        <v>1.232</v>
      </c>
      <c r="K28">
        <v>1.2110000000000001</v>
      </c>
      <c r="L28">
        <v>0.84599999999999997</v>
      </c>
      <c r="M28">
        <v>1.49</v>
      </c>
      <c r="N28">
        <v>0.96499999999999997</v>
      </c>
      <c r="O28">
        <v>0.81100000000000005</v>
      </c>
      <c r="P28">
        <v>0.90200000000000002</v>
      </c>
      <c r="Q28">
        <v>0.79700000000000004</v>
      </c>
      <c r="R28">
        <v>1.2829999999999999</v>
      </c>
      <c r="S28">
        <v>0.89300000000000002</v>
      </c>
      <c r="T28">
        <v>0.76900000000000002</v>
      </c>
      <c r="U28">
        <v>0.86199999999999999</v>
      </c>
      <c r="V28">
        <v>0.86199999999999999</v>
      </c>
      <c r="W28">
        <v>0.78900000000000003</v>
      </c>
      <c r="X28">
        <v>0.69399999999999995</v>
      </c>
      <c r="Y28">
        <v>0</v>
      </c>
    </row>
    <row r="29" spans="1:25" x14ac:dyDescent="0.25">
      <c r="A29" t="s">
        <v>50</v>
      </c>
      <c r="B29" t="s">
        <v>51</v>
      </c>
      <c r="C29">
        <v>1.633</v>
      </c>
      <c r="D29">
        <v>2.6059999999999999</v>
      </c>
      <c r="E29">
        <v>2.4710000000000001</v>
      </c>
      <c r="F29">
        <v>2.2309999999999999</v>
      </c>
      <c r="G29">
        <v>2.2829999999999999</v>
      </c>
      <c r="H29">
        <v>1.0449999999999999</v>
      </c>
      <c r="I29">
        <v>1.1950000000000001</v>
      </c>
      <c r="J29">
        <v>1.6080000000000001</v>
      </c>
      <c r="K29">
        <v>1.508</v>
      </c>
      <c r="L29">
        <v>0.75600000000000001</v>
      </c>
      <c r="M29">
        <v>1.3939999999999999</v>
      </c>
      <c r="N29">
        <v>1.018</v>
      </c>
      <c r="O29">
        <v>0.92800000000000005</v>
      </c>
      <c r="P29">
        <v>1</v>
      </c>
      <c r="Q29">
        <v>1.8360000000000001</v>
      </c>
      <c r="R29">
        <v>2.0630000000000002</v>
      </c>
      <c r="S29">
        <v>1.514</v>
      </c>
      <c r="T29">
        <v>1.544</v>
      </c>
      <c r="U29">
        <v>1.056</v>
      </c>
      <c r="V29">
        <v>1.056</v>
      </c>
      <c r="W29">
        <v>1.504</v>
      </c>
      <c r="X29">
        <v>0.89300000000000002</v>
      </c>
      <c r="Y29">
        <v>0</v>
      </c>
    </row>
    <row r="30" spans="1:25" x14ac:dyDescent="0.25">
      <c r="A30" t="s">
        <v>52</v>
      </c>
      <c r="B30" t="s">
        <v>53</v>
      </c>
      <c r="C30">
        <v>0.42199999999999999</v>
      </c>
      <c r="D30">
        <v>0.40799999999999997</v>
      </c>
      <c r="E30">
        <v>0.41099999999999998</v>
      </c>
      <c r="F30">
        <v>0.35099999999999998</v>
      </c>
      <c r="G30">
        <v>0.44400000000000001</v>
      </c>
      <c r="H30">
        <v>0.47799999999999998</v>
      </c>
      <c r="I30">
        <v>0.46</v>
      </c>
      <c r="J30">
        <v>0.47099999999999997</v>
      </c>
      <c r="K30">
        <v>0.54</v>
      </c>
      <c r="L30">
        <v>0.40200000000000002</v>
      </c>
      <c r="M30">
        <v>0.39200000000000002</v>
      </c>
      <c r="N30">
        <v>0.46500000000000002</v>
      </c>
      <c r="O30">
        <v>0.39800000000000002</v>
      </c>
      <c r="P30">
        <v>0.41399999999999998</v>
      </c>
      <c r="Q30">
        <v>0.41</v>
      </c>
      <c r="R30">
        <v>0.48</v>
      </c>
      <c r="S30">
        <v>0.33300000000000002</v>
      </c>
      <c r="T30">
        <v>0.50800000000000001</v>
      </c>
      <c r="U30">
        <v>0.63500000000000001</v>
      </c>
      <c r="V30">
        <v>0.63500000000000001</v>
      </c>
      <c r="W30">
        <v>0.5</v>
      </c>
      <c r="X30">
        <v>0.33700000000000002</v>
      </c>
      <c r="Y30">
        <v>0</v>
      </c>
    </row>
    <row r="31" spans="1:25" x14ac:dyDescent="0.25">
      <c r="A31" t="s">
        <v>54</v>
      </c>
      <c r="B31" t="s">
        <v>55</v>
      </c>
      <c r="C31">
        <v>0.505</v>
      </c>
      <c r="D31">
        <v>0.64600000000000002</v>
      </c>
      <c r="E31">
        <v>0.71199999999999997</v>
      </c>
      <c r="F31">
        <v>0.69</v>
      </c>
      <c r="G31">
        <v>0.67400000000000004</v>
      </c>
      <c r="H31">
        <v>0.40799999999999997</v>
      </c>
      <c r="I31">
        <v>0.46300000000000002</v>
      </c>
      <c r="J31">
        <v>0.56000000000000005</v>
      </c>
      <c r="K31">
        <v>0.54100000000000004</v>
      </c>
      <c r="L31">
        <v>0.51400000000000001</v>
      </c>
      <c r="M31">
        <v>0.47099999999999997</v>
      </c>
      <c r="N31">
        <v>0.45</v>
      </c>
      <c r="O31">
        <v>0.40300000000000002</v>
      </c>
      <c r="P31">
        <v>0.496</v>
      </c>
      <c r="Q31">
        <v>0.86399999999999999</v>
      </c>
      <c r="R31">
        <v>0.629</v>
      </c>
      <c r="S31">
        <v>0.60899999999999999</v>
      </c>
      <c r="T31">
        <v>0.70499999999999996</v>
      </c>
      <c r="U31">
        <v>0.88600000000000001</v>
      </c>
      <c r="V31">
        <v>0.88600000000000001</v>
      </c>
      <c r="W31">
        <v>0.77</v>
      </c>
      <c r="X31">
        <v>0.627</v>
      </c>
      <c r="Y31">
        <v>0</v>
      </c>
    </row>
    <row r="32" spans="1:25" x14ac:dyDescent="0.25">
      <c r="A32" t="s">
        <v>56</v>
      </c>
      <c r="B32" t="s">
        <v>57</v>
      </c>
      <c r="C32">
        <v>3.9590000000000001</v>
      </c>
      <c r="D32">
        <v>1.147</v>
      </c>
      <c r="E32">
        <v>1.5529999999999999</v>
      </c>
      <c r="F32">
        <v>1.5409999999999999</v>
      </c>
      <c r="G32">
        <v>2.133</v>
      </c>
      <c r="H32">
        <v>1.7230000000000001</v>
      </c>
      <c r="I32">
        <v>1.96</v>
      </c>
      <c r="J32">
        <v>3.363</v>
      </c>
      <c r="K32">
        <v>2.3279999999999998</v>
      </c>
      <c r="L32">
        <v>0.57999999999999996</v>
      </c>
      <c r="M32" t="s">
        <v>215</v>
      </c>
      <c r="N32">
        <v>1.7589999999999999</v>
      </c>
      <c r="O32">
        <v>2.629</v>
      </c>
      <c r="P32">
        <v>5.657</v>
      </c>
      <c r="Q32">
        <v>1.6120000000000001</v>
      </c>
      <c r="R32">
        <v>1.234</v>
      </c>
      <c r="S32">
        <v>2.0169999999999999</v>
      </c>
      <c r="T32">
        <v>3.6709999999999998</v>
      </c>
      <c r="U32" t="s">
        <v>215</v>
      </c>
      <c r="V32" t="s">
        <v>215</v>
      </c>
      <c r="W32">
        <v>2.1080000000000001</v>
      </c>
      <c r="X32">
        <v>2.839</v>
      </c>
      <c r="Y32" t="s">
        <v>215</v>
      </c>
    </row>
    <row r="33" spans="1:25" x14ac:dyDescent="0.25">
      <c r="A33" t="s">
        <v>58</v>
      </c>
      <c r="B33" t="s">
        <v>59</v>
      </c>
      <c r="C33">
        <v>2.9380000000000002</v>
      </c>
      <c r="D33">
        <v>1.2170000000000001</v>
      </c>
      <c r="E33">
        <v>2.0169999999999999</v>
      </c>
      <c r="F33">
        <v>1.3320000000000001</v>
      </c>
      <c r="G33">
        <v>3.7280000000000002</v>
      </c>
      <c r="H33">
        <v>2.802</v>
      </c>
      <c r="I33">
        <v>2.9529999999999998</v>
      </c>
      <c r="J33">
        <v>2.9740000000000002</v>
      </c>
      <c r="K33">
        <v>2.516</v>
      </c>
      <c r="L33">
        <v>0.876</v>
      </c>
      <c r="M33" t="s">
        <v>215</v>
      </c>
      <c r="N33">
        <v>1.8959999999999999</v>
      </c>
      <c r="O33">
        <v>4.6900000000000004</v>
      </c>
      <c r="P33">
        <v>5.5679999999999996</v>
      </c>
      <c r="Q33">
        <v>1.7470000000000001</v>
      </c>
      <c r="R33">
        <v>0.88100000000000001</v>
      </c>
      <c r="S33">
        <v>2.1549999999999998</v>
      </c>
      <c r="T33">
        <v>4.6900000000000004</v>
      </c>
      <c r="U33">
        <v>4.6900000000000004</v>
      </c>
      <c r="V33">
        <v>4.6900000000000004</v>
      </c>
      <c r="W33">
        <v>1.716</v>
      </c>
      <c r="X33">
        <v>2.9369999999999998</v>
      </c>
      <c r="Y33" t="s">
        <v>215</v>
      </c>
    </row>
    <row r="34" spans="1:25" x14ac:dyDescent="0.25">
      <c r="A34" t="s">
        <v>60</v>
      </c>
    </row>
    <row r="35" spans="1:25" x14ac:dyDescent="0.25">
      <c r="A35" t="s">
        <v>16</v>
      </c>
    </row>
    <row r="36" spans="1:25" x14ac:dyDescent="0.25">
      <c r="A36" t="s">
        <v>61</v>
      </c>
      <c r="B36" t="s">
        <v>62</v>
      </c>
      <c r="C36">
        <v>90</v>
      </c>
      <c r="D36">
        <v>72</v>
      </c>
      <c r="E36">
        <v>61</v>
      </c>
      <c r="F36">
        <v>74</v>
      </c>
      <c r="G36">
        <v>51</v>
      </c>
      <c r="H36">
        <v>50</v>
      </c>
      <c r="I36">
        <v>113</v>
      </c>
      <c r="J36">
        <v>80</v>
      </c>
      <c r="K36">
        <v>80</v>
      </c>
      <c r="L36">
        <v>27</v>
      </c>
      <c r="M36">
        <v>66</v>
      </c>
      <c r="N36">
        <v>62</v>
      </c>
      <c r="O36">
        <v>94</v>
      </c>
      <c r="P36">
        <v>94</v>
      </c>
      <c r="Q36">
        <v>90</v>
      </c>
      <c r="R36">
        <v>82</v>
      </c>
      <c r="S36">
        <v>79</v>
      </c>
      <c r="T36">
        <v>77</v>
      </c>
      <c r="U36">
        <v>52</v>
      </c>
      <c r="V36">
        <v>52</v>
      </c>
      <c r="W36">
        <v>66</v>
      </c>
      <c r="X36">
        <v>57</v>
      </c>
      <c r="Y36">
        <v>10</v>
      </c>
    </row>
    <row r="37" spans="1:25" x14ac:dyDescent="0.25">
      <c r="A37" t="s">
        <v>63</v>
      </c>
      <c r="B37" t="s">
        <v>64</v>
      </c>
      <c r="C37">
        <v>67714.046000000002</v>
      </c>
      <c r="D37">
        <v>7077.3729999999996</v>
      </c>
      <c r="E37">
        <v>2742.4160000000002</v>
      </c>
      <c r="F37">
        <v>12339.800999999999</v>
      </c>
      <c r="G37">
        <v>5029.3509999999997</v>
      </c>
      <c r="H37">
        <v>5674.1419999999998</v>
      </c>
      <c r="I37">
        <v>5816.62</v>
      </c>
      <c r="J37">
        <v>17537.595000000001</v>
      </c>
      <c r="K37">
        <v>23562.348000000002</v>
      </c>
      <c r="L37">
        <v>214.667</v>
      </c>
      <c r="M37">
        <v>12476.657999999999</v>
      </c>
      <c r="N37">
        <v>2913.2849999999999</v>
      </c>
      <c r="O37">
        <v>1856.8440000000001</v>
      </c>
      <c r="P37">
        <v>5118.5789999999997</v>
      </c>
      <c r="Q37">
        <v>1436.6289999999999</v>
      </c>
      <c r="R37">
        <v>6512.9030000000002</v>
      </c>
      <c r="S37">
        <v>1116.646</v>
      </c>
      <c r="T37">
        <v>7892.5619999999999</v>
      </c>
      <c r="U37">
        <v>710.779</v>
      </c>
      <c r="V37">
        <v>710.779</v>
      </c>
      <c r="W37">
        <v>3813.1410000000001</v>
      </c>
      <c r="X37">
        <v>1336.652</v>
      </c>
      <c r="Y37">
        <v>2629.8989999999999</v>
      </c>
    </row>
    <row r="38" spans="1:25" x14ac:dyDescent="0.25">
      <c r="A38" t="s">
        <v>65</v>
      </c>
      <c r="B38" t="s">
        <v>66</v>
      </c>
      <c r="C38">
        <v>4.5330000000000004</v>
      </c>
      <c r="D38">
        <v>4.5279999999999996</v>
      </c>
      <c r="E38">
        <v>3.738</v>
      </c>
      <c r="F38">
        <v>4.4189999999999996</v>
      </c>
      <c r="G38">
        <v>3.3140000000000001</v>
      </c>
      <c r="H38">
        <v>4.6399999999999997</v>
      </c>
      <c r="I38">
        <v>3.5219999999999998</v>
      </c>
      <c r="J38">
        <v>3.6</v>
      </c>
      <c r="K38">
        <v>3.9249999999999998</v>
      </c>
      <c r="L38">
        <v>8.593</v>
      </c>
      <c r="M38">
        <v>4.6970000000000001</v>
      </c>
      <c r="N38">
        <v>3.823</v>
      </c>
      <c r="O38">
        <v>3.0640000000000001</v>
      </c>
      <c r="P38">
        <v>3.4039999999999999</v>
      </c>
      <c r="Q38">
        <v>3.4329999999999998</v>
      </c>
      <c r="R38">
        <v>3.7679999999999998</v>
      </c>
      <c r="S38">
        <v>4.1390000000000002</v>
      </c>
      <c r="T38">
        <v>4.2990000000000004</v>
      </c>
      <c r="U38">
        <v>6.6349999999999998</v>
      </c>
      <c r="V38">
        <v>6.6349999999999998</v>
      </c>
      <c r="W38">
        <v>4.0609999999999999</v>
      </c>
      <c r="X38">
        <v>3.6320000000000001</v>
      </c>
      <c r="Y38">
        <v>7.7</v>
      </c>
    </row>
    <row r="39" spans="1:25" x14ac:dyDescent="0.25">
      <c r="A39" t="s">
        <v>22</v>
      </c>
    </row>
    <row r="40" spans="1:25" x14ac:dyDescent="0.25">
      <c r="A40" t="s">
        <v>67</v>
      </c>
      <c r="B40" t="s">
        <v>68</v>
      </c>
      <c r="C40">
        <v>2.7269999999999999</v>
      </c>
      <c r="D40">
        <v>2.1819999999999999</v>
      </c>
      <c r="E40">
        <v>2.1030000000000002</v>
      </c>
      <c r="F40">
        <v>2.242</v>
      </c>
      <c r="G40">
        <v>2.2170000000000001</v>
      </c>
      <c r="H40">
        <v>2.1739999999999999</v>
      </c>
      <c r="I40">
        <v>3.4239999999999999</v>
      </c>
      <c r="J40">
        <v>2.4239999999999999</v>
      </c>
      <c r="K40">
        <v>2.4239999999999999</v>
      </c>
      <c r="L40">
        <v>1.083</v>
      </c>
      <c r="M40">
        <v>2.444</v>
      </c>
      <c r="N40">
        <v>2.3849999999999998</v>
      </c>
      <c r="O40">
        <v>3.6150000000000002</v>
      </c>
      <c r="P40">
        <v>2.75</v>
      </c>
      <c r="Q40">
        <v>2.7269999999999999</v>
      </c>
      <c r="R40">
        <v>2.4849999999999999</v>
      </c>
      <c r="S40">
        <v>2.548</v>
      </c>
      <c r="T40">
        <v>2.3330000000000002</v>
      </c>
      <c r="U40">
        <v>1.5760000000000001</v>
      </c>
      <c r="V40">
        <v>1.5760000000000001</v>
      </c>
      <c r="W40">
        <v>2</v>
      </c>
      <c r="X40">
        <v>3</v>
      </c>
      <c r="Y40">
        <v>1</v>
      </c>
    </row>
    <row r="41" spans="1:25" x14ac:dyDescent="0.25">
      <c r="A41" t="s">
        <v>69</v>
      </c>
      <c r="B41" t="s">
        <v>70</v>
      </c>
      <c r="C41">
        <v>57498.36</v>
      </c>
      <c r="D41">
        <v>5686.8940000000002</v>
      </c>
      <c r="E41">
        <v>2139.3789999999999</v>
      </c>
      <c r="F41">
        <v>11191.341</v>
      </c>
      <c r="G41">
        <v>4181.2030000000004</v>
      </c>
      <c r="H41">
        <v>4683.2809999999999</v>
      </c>
      <c r="I41">
        <v>5971.4480000000003</v>
      </c>
      <c r="J41">
        <v>14614.773999999999</v>
      </c>
      <c r="K41">
        <v>19374.627</v>
      </c>
      <c r="L41">
        <v>210.50800000000001</v>
      </c>
      <c r="M41">
        <v>12355.732</v>
      </c>
      <c r="N41">
        <v>2860.4389999999999</v>
      </c>
      <c r="O41">
        <v>1961.376</v>
      </c>
      <c r="P41">
        <v>4920.6610000000001</v>
      </c>
      <c r="Q41">
        <v>1302.069</v>
      </c>
      <c r="R41">
        <v>6030.9229999999998</v>
      </c>
      <c r="S41">
        <v>1119.625</v>
      </c>
      <c r="T41">
        <v>8555.2000000000007</v>
      </c>
      <c r="U41">
        <v>655.80799999999999</v>
      </c>
      <c r="V41">
        <v>655.80799999999999</v>
      </c>
      <c r="W41">
        <v>3670.7559999999999</v>
      </c>
      <c r="X41">
        <v>1359.81</v>
      </c>
      <c r="Y41">
        <v>2609.0990000000002</v>
      </c>
    </row>
    <row r="42" spans="1:25" x14ac:dyDescent="0.25">
      <c r="A42" t="s">
        <v>71</v>
      </c>
      <c r="B42" t="s">
        <v>72</v>
      </c>
      <c r="C42">
        <v>4.0810000000000004</v>
      </c>
      <c r="D42">
        <v>3.722</v>
      </c>
      <c r="E42">
        <v>3.3370000000000002</v>
      </c>
      <c r="F42">
        <v>4.0970000000000004</v>
      </c>
      <c r="G42">
        <v>3.3159999999999998</v>
      </c>
      <c r="H42">
        <v>4.0389999999999997</v>
      </c>
      <c r="I42">
        <v>3.4089999999999998</v>
      </c>
      <c r="J42">
        <v>3.3849999999999998</v>
      </c>
      <c r="K42">
        <v>3.5579999999999998</v>
      </c>
      <c r="L42">
        <v>7.5129999999999999</v>
      </c>
      <c r="M42">
        <v>4.6660000000000004</v>
      </c>
      <c r="N42">
        <v>3.7229999999999999</v>
      </c>
      <c r="O42">
        <v>3.0219999999999998</v>
      </c>
      <c r="P42">
        <v>3.2919999999999998</v>
      </c>
      <c r="Q42">
        <v>3.1880000000000002</v>
      </c>
      <c r="R42">
        <v>3.508</v>
      </c>
      <c r="S42">
        <v>3.976</v>
      </c>
      <c r="T42">
        <v>3.9319999999999999</v>
      </c>
      <c r="U42">
        <v>8.3350000000000009</v>
      </c>
      <c r="V42">
        <v>8.3350000000000009</v>
      </c>
      <c r="W42">
        <v>3.8090000000000002</v>
      </c>
      <c r="X42">
        <v>3.444</v>
      </c>
      <c r="Y42">
        <v>6.7670000000000003</v>
      </c>
    </row>
    <row r="43" spans="1:25" x14ac:dyDescent="0.25">
      <c r="A43" t="s">
        <v>73</v>
      </c>
      <c r="B43" t="s">
        <v>74</v>
      </c>
      <c r="C43">
        <v>0.88100000000000001</v>
      </c>
      <c r="D43">
        <v>0.94</v>
      </c>
      <c r="E43">
        <v>0.90300000000000002</v>
      </c>
      <c r="F43">
        <v>0.82899999999999996</v>
      </c>
      <c r="G43">
        <v>0.97699999999999998</v>
      </c>
      <c r="H43">
        <v>1.107</v>
      </c>
      <c r="I43">
        <v>0.78100000000000003</v>
      </c>
      <c r="J43">
        <v>0.90800000000000003</v>
      </c>
      <c r="K43">
        <v>0.86799999999999999</v>
      </c>
      <c r="L43">
        <v>1.619</v>
      </c>
      <c r="M43">
        <v>0.97899999999999998</v>
      </c>
      <c r="N43">
        <v>0.84699999999999998</v>
      </c>
      <c r="O43">
        <v>0.68600000000000005</v>
      </c>
      <c r="P43">
        <v>0.84299999999999997</v>
      </c>
      <c r="Q43">
        <v>0.88100000000000001</v>
      </c>
      <c r="R43">
        <v>0.83</v>
      </c>
      <c r="S43">
        <v>0.96599999999999997</v>
      </c>
      <c r="T43">
        <v>0.96499999999999997</v>
      </c>
      <c r="U43">
        <v>1.9139999999999999</v>
      </c>
      <c r="V43">
        <v>1.9139999999999999</v>
      </c>
      <c r="W43">
        <v>0.78800000000000003</v>
      </c>
      <c r="X43">
        <v>0.72499999999999998</v>
      </c>
      <c r="Y43">
        <v>1.1830000000000001</v>
      </c>
    </row>
    <row r="44" spans="1:25" x14ac:dyDescent="0.25">
      <c r="A44" t="s">
        <v>75</v>
      </c>
      <c r="B44" t="s">
        <v>76</v>
      </c>
      <c r="C44">
        <v>0.82499999999999996</v>
      </c>
      <c r="D44">
        <v>0.81299999999999994</v>
      </c>
      <c r="E44">
        <v>1.08</v>
      </c>
      <c r="F44">
        <v>0.81100000000000005</v>
      </c>
      <c r="G44">
        <v>1.163</v>
      </c>
      <c r="H44">
        <v>0.69699999999999995</v>
      </c>
      <c r="I44">
        <v>0.92200000000000004</v>
      </c>
      <c r="J44">
        <v>0.73299999999999998</v>
      </c>
      <c r="K44">
        <v>0.82899999999999996</v>
      </c>
      <c r="L44">
        <v>0.35699999999999998</v>
      </c>
      <c r="M44">
        <v>0.89800000000000002</v>
      </c>
      <c r="N44">
        <v>0.72599999999999998</v>
      </c>
      <c r="O44">
        <v>0.64100000000000001</v>
      </c>
      <c r="P44">
        <v>0.67500000000000004</v>
      </c>
      <c r="Q44">
        <v>0.68600000000000005</v>
      </c>
      <c r="R44">
        <v>0.93500000000000005</v>
      </c>
      <c r="S44">
        <v>0.54300000000000004</v>
      </c>
      <c r="T44">
        <v>0.76300000000000001</v>
      </c>
      <c r="U44">
        <v>0.56699999999999995</v>
      </c>
      <c r="V44">
        <v>0.56699999999999995</v>
      </c>
      <c r="W44">
        <v>0.85</v>
      </c>
      <c r="X44">
        <v>0.54300000000000004</v>
      </c>
      <c r="Y44">
        <v>0.65800000000000003</v>
      </c>
    </row>
    <row r="45" spans="1:25" x14ac:dyDescent="0.25">
      <c r="A45" t="s">
        <v>77</v>
      </c>
      <c r="B45" t="s">
        <v>78</v>
      </c>
      <c r="C45">
        <v>0.438</v>
      </c>
      <c r="D45">
        <v>0.54700000000000004</v>
      </c>
      <c r="E45">
        <v>0.47199999999999998</v>
      </c>
      <c r="F45">
        <v>0.42499999999999999</v>
      </c>
      <c r="G45">
        <v>0.40100000000000002</v>
      </c>
      <c r="H45">
        <v>0.40400000000000003</v>
      </c>
      <c r="I45">
        <v>0.35</v>
      </c>
      <c r="J45">
        <v>0.34499999999999997</v>
      </c>
      <c r="K45">
        <v>0.38300000000000001</v>
      </c>
      <c r="L45">
        <v>0.69899999999999995</v>
      </c>
      <c r="M45">
        <v>0.33200000000000002</v>
      </c>
      <c r="N45">
        <v>0.34699999999999998</v>
      </c>
      <c r="O45">
        <v>0.245</v>
      </c>
      <c r="P45">
        <v>0.38400000000000001</v>
      </c>
      <c r="Q45">
        <v>0.33700000000000002</v>
      </c>
      <c r="R45">
        <v>0.32700000000000001</v>
      </c>
      <c r="S45">
        <v>0.40200000000000002</v>
      </c>
      <c r="T45">
        <v>0.502</v>
      </c>
      <c r="U45">
        <v>0.629</v>
      </c>
      <c r="V45">
        <v>0.629</v>
      </c>
      <c r="W45">
        <v>0.40699999999999997</v>
      </c>
      <c r="X45">
        <v>0.31</v>
      </c>
      <c r="Y45">
        <v>0.47899999999999998</v>
      </c>
    </row>
    <row r="46" spans="1:25" x14ac:dyDescent="0.25">
      <c r="A46" t="s">
        <v>35</v>
      </c>
    </row>
    <row r="47" spans="1:25" x14ac:dyDescent="0.25">
      <c r="A47" t="s">
        <v>79</v>
      </c>
      <c r="B47" t="s">
        <v>80</v>
      </c>
      <c r="C47">
        <v>1.6060000000000001</v>
      </c>
      <c r="D47">
        <v>1.4850000000000001</v>
      </c>
      <c r="E47">
        <v>1.345</v>
      </c>
      <c r="F47">
        <v>1.4830000000000001</v>
      </c>
      <c r="G47">
        <v>1.2609999999999999</v>
      </c>
      <c r="H47">
        <v>1.1739999999999999</v>
      </c>
      <c r="I47">
        <v>1.913</v>
      </c>
      <c r="J47">
        <v>1.4550000000000001</v>
      </c>
      <c r="K47">
        <v>1.167</v>
      </c>
      <c r="L47">
        <v>0.7</v>
      </c>
      <c r="M47">
        <v>1.167</v>
      </c>
      <c r="N47">
        <v>1.208</v>
      </c>
      <c r="O47">
        <v>2.0830000000000002</v>
      </c>
      <c r="P47">
        <v>1.758</v>
      </c>
      <c r="Q47">
        <v>1.292</v>
      </c>
      <c r="R47">
        <v>1.292</v>
      </c>
      <c r="S47">
        <v>1.548</v>
      </c>
      <c r="T47">
        <v>1.125</v>
      </c>
      <c r="U47">
        <v>0.375</v>
      </c>
      <c r="V47">
        <v>0.375</v>
      </c>
      <c r="W47">
        <v>1.2</v>
      </c>
      <c r="X47">
        <v>1.889</v>
      </c>
      <c r="Y47">
        <v>1</v>
      </c>
    </row>
    <row r="48" spans="1:25" x14ac:dyDescent="0.25">
      <c r="A48" t="s">
        <v>81</v>
      </c>
      <c r="B48" t="s">
        <v>82</v>
      </c>
      <c r="C48">
        <v>1.0940000000000001</v>
      </c>
      <c r="D48">
        <v>0.68799999999999994</v>
      </c>
      <c r="E48">
        <v>0.75</v>
      </c>
      <c r="F48">
        <v>0.60699999999999998</v>
      </c>
      <c r="G48">
        <v>0.95499999999999996</v>
      </c>
      <c r="H48">
        <v>1.091</v>
      </c>
      <c r="I48">
        <v>1.3640000000000001</v>
      </c>
      <c r="J48">
        <v>0.96899999999999997</v>
      </c>
      <c r="K48">
        <v>1.0429999999999999</v>
      </c>
      <c r="L48">
        <v>0.57899999999999996</v>
      </c>
      <c r="M48">
        <v>1.2609999999999999</v>
      </c>
      <c r="N48">
        <v>1.1299999999999999</v>
      </c>
      <c r="O48">
        <v>1.391</v>
      </c>
      <c r="P48">
        <v>1.0620000000000001</v>
      </c>
      <c r="Q48">
        <v>0.73899999999999999</v>
      </c>
      <c r="R48">
        <v>0.65200000000000002</v>
      </c>
      <c r="S48">
        <v>1.0669999999999999</v>
      </c>
      <c r="T48">
        <v>0.65200000000000002</v>
      </c>
      <c r="U48">
        <v>0.73899999999999999</v>
      </c>
      <c r="V48">
        <v>0.73899999999999999</v>
      </c>
      <c r="W48">
        <v>0.42899999999999999</v>
      </c>
      <c r="X48">
        <v>0.88200000000000001</v>
      </c>
      <c r="Y48">
        <v>0</v>
      </c>
    </row>
    <row r="49" spans="1:25" x14ac:dyDescent="0.25">
      <c r="A49" t="s">
        <v>83</v>
      </c>
      <c r="B49" t="s">
        <v>84</v>
      </c>
      <c r="C49">
        <v>59099.442999999999</v>
      </c>
      <c r="D49">
        <v>5885.6509999999998</v>
      </c>
      <c r="E49">
        <v>2364.1990000000001</v>
      </c>
      <c r="F49">
        <v>12321.117</v>
      </c>
      <c r="G49">
        <v>5108.4309999999996</v>
      </c>
      <c r="H49">
        <v>5347.4449999999997</v>
      </c>
      <c r="I49">
        <v>6909.491</v>
      </c>
      <c r="J49">
        <v>15279.826999999999</v>
      </c>
      <c r="K49">
        <v>26238.915000000001</v>
      </c>
      <c r="L49">
        <v>211.208</v>
      </c>
      <c r="M49">
        <v>13627.061</v>
      </c>
      <c r="N49">
        <v>2980.0929999999998</v>
      </c>
      <c r="O49">
        <v>2035.742</v>
      </c>
      <c r="P49">
        <v>4944.598</v>
      </c>
      <c r="Q49">
        <v>1002.886</v>
      </c>
      <c r="R49">
        <v>5626.268</v>
      </c>
      <c r="S49">
        <v>942.89099999999996</v>
      </c>
      <c r="T49">
        <v>8814.2579999999998</v>
      </c>
      <c r="U49">
        <v>661.75300000000004</v>
      </c>
      <c r="V49">
        <v>661.75300000000004</v>
      </c>
      <c r="W49">
        <v>3235.5970000000002</v>
      </c>
      <c r="X49">
        <v>1384.758</v>
      </c>
      <c r="Y49">
        <v>4971.0969999999998</v>
      </c>
    </row>
    <row r="50" spans="1:25" x14ac:dyDescent="0.25">
      <c r="A50" t="s">
        <v>85</v>
      </c>
      <c r="B50" t="s">
        <v>86</v>
      </c>
      <c r="C50">
        <v>52967.523000000001</v>
      </c>
      <c r="D50">
        <v>5613.3329999999996</v>
      </c>
      <c r="E50">
        <v>1866.26</v>
      </c>
      <c r="F50">
        <v>12881.484</v>
      </c>
      <c r="G50">
        <v>2710.6480000000001</v>
      </c>
      <c r="H50">
        <v>4080.9720000000002</v>
      </c>
      <c r="I50">
        <v>5827.58</v>
      </c>
      <c r="J50">
        <v>13275.093000000001</v>
      </c>
      <c r="K50">
        <v>18111.637999999999</v>
      </c>
      <c r="L50">
        <v>198.768</v>
      </c>
      <c r="M50">
        <v>10637.120999999999</v>
      </c>
      <c r="N50">
        <v>2446.346</v>
      </c>
      <c r="O50">
        <v>1633.6669999999999</v>
      </c>
      <c r="P50">
        <v>5028.326</v>
      </c>
      <c r="Q50">
        <v>1703.12</v>
      </c>
      <c r="R50">
        <v>8974.7710000000006</v>
      </c>
      <c r="S50">
        <v>1300.7059999999999</v>
      </c>
      <c r="T50">
        <v>11408.3</v>
      </c>
      <c r="U50">
        <v>927.54399999999998</v>
      </c>
      <c r="V50">
        <v>927.54399999999998</v>
      </c>
      <c r="W50">
        <v>4459.0640000000003</v>
      </c>
      <c r="X50">
        <v>1350.5</v>
      </c>
      <c r="Y50" t="s">
        <v>215</v>
      </c>
    </row>
    <row r="51" spans="1:25" x14ac:dyDescent="0.25">
      <c r="A51" t="s">
        <v>87</v>
      </c>
      <c r="B51" t="s">
        <v>88</v>
      </c>
      <c r="C51">
        <v>3.8340000000000001</v>
      </c>
      <c r="D51">
        <v>3.4</v>
      </c>
      <c r="E51">
        <v>3.2080000000000002</v>
      </c>
      <c r="F51">
        <v>3.976</v>
      </c>
      <c r="G51">
        <v>3.51</v>
      </c>
      <c r="H51">
        <v>4.6219999999999999</v>
      </c>
      <c r="I51">
        <v>3.1920000000000002</v>
      </c>
      <c r="J51">
        <v>3.157</v>
      </c>
      <c r="K51">
        <v>3.47</v>
      </c>
      <c r="L51">
        <v>7.6</v>
      </c>
      <c r="M51">
        <v>4.3419999999999996</v>
      </c>
      <c r="N51">
        <v>3.6259999999999999</v>
      </c>
      <c r="O51">
        <v>2.9020000000000001</v>
      </c>
      <c r="P51">
        <v>3.2250000000000001</v>
      </c>
      <c r="Q51">
        <v>2.867</v>
      </c>
      <c r="R51">
        <v>3.0329999999999999</v>
      </c>
      <c r="S51">
        <v>3.4809999999999999</v>
      </c>
      <c r="T51">
        <v>3.5449999999999999</v>
      </c>
      <c r="U51">
        <v>4.2220000000000004</v>
      </c>
      <c r="V51">
        <v>4.2220000000000004</v>
      </c>
      <c r="W51">
        <v>3.5449999999999999</v>
      </c>
      <c r="X51">
        <v>3.411</v>
      </c>
      <c r="Y51">
        <v>6</v>
      </c>
    </row>
    <row r="52" spans="1:25" x14ac:dyDescent="0.25">
      <c r="A52" t="s">
        <v>89</v>
      </c>
      <c r="B52" t="s">
        <v>90</v>
      </c>
      <c r="C52">
        <v>4.2169999999999996</v>
      </c>
      <c r="D52">
        <v>4.5739999999999998</v>
      </c>
      <c r="E52">
        <v>3.4870000000000001</v>
      </c>
      <c r="F52">
        <v>4.1210000000000004</v>
      </c>
      <c r="G52">
        <v>2.956</v>
      </c>
      <c r="H52">
        <v>4.7750000000000004</v>
      </c>
      <c r="I52">
        <v>4.0960000000000001</v>
      </c>
      <c r="J52">
        <v>3.4470000000000001</v>
      </c>
      <c r="K52">
        <v>3.508</v>
      </c>
      <c r="L52">
        <v>10.536</v>
      </c>
      <c r="M52">
        <v>4.3410000000000002</v>
      </c>
      <c r="N52">
        <v>3.4510000000000001</v>
      </c>
      <c r="O52">
        <v>3.1219999999999999</v>
      </c>
      <c r="P52">
        <v>3.5230000000000001</v>
      </c>
      <c r="Q52">
        <v>3.2930000000000001</v>
      </c>
      <c r="R52">
        <v>4.75</v>
      </c>
      <c r="S52">
        <v>4.6029999999999998</v>
      </c>
      <c r="T52">
        <v>4.9450000000000003</v>
      </c>
      <c r="U52">
        <v>5.7919999999999998</v>
      </c>
      <c r="V52">
        <v>5.7919999999999998</v>
      </c>
      <c r="W52">
        <v>4.0830000000000002</v>
      </c>
      <c r="X52">
        <v>3.7109999999999999</v>
      </c>
      <c r="Y52" t="s">
        <v>215</v>
      </c>
    </row>
    <row r="53" spans="1:25" x14ac:dyDescent="0.25">
      <c r="A53" t="s">
        <v>91</v>
      </c>
      <c r="B53" t="s">
        <v>92</v>
      </c>
      <c r="C53">
        <v>0.91900000000000004</v>
      </c>
      <c r="D53">
        <v>1.01</v>
      </c>
      <c r="E53">
        <v>0.879</v>
      </c>
      <c r="F53">
        <v>0.89600000000000002</v>
      </c>
      <c r="G53">
        <v>0.85</v>
      </c>
      <c r="H53">
        <v>1.345</v>
      </c>
      <c r="I53">
        <v>0.81399999999999995</v>
      </c>
      <c r="J53">
        <v>1.111</v>
      </c>
      <c r="K53">
        <v>1.069</v>
      </c>
      <c r="L53">
        <v>2.218</v>
      </c>
      <c r="M53">
        <v>1.3009999999999999</v>
      </c>
      <c r="N53">
        <v>1.0129999999999999</v>
      </c>
      <c r="O53">
        <v>0.78300000000000003</v>
      </c>
      <c r="P53">
        <v>1.03</v>
      </c>
      <c r="Q53">
        <v>1.036</v>
      </c>
      <c r="R53">
        <v>0.93400000000000005</v>
      </c>
      <c r="S53">
        <v>1.135</v>
      </c>
      <c r="T53">
        <v>1.1559999999999999</v>
      </c>
      <c r="U53">
        <v>2.6459999999999999</v>
      </c>
      <c r="V53">
        <v>2.6459999999999999</v>
      </c>
      <c r="W53">
        <v>0.81599999999999995</v>
      </c>
      <c r="X53">
        <v>0.72499999999999998</v>
      </c>
      <c r="Y53">
        <v>0</v>
      </c>
    </row>
    <row r="54" spans="1:25" x14ac:dyDescent="0.25">
      <c r="A54" t="s">
        <v>93</v>
      </c>
      <c r="B54" t="s">
        <v>94</v>
      </c>
      <c r="C54">
        <v>1.4159999999999999</v>
      </c>
      <c r="D54">
        <v>2.0390000000000001</v>
      </c>
      <c r="E54">
        <v>1.732</v>
      </c>
      <c r="F54">
        <v>2.081</v>
      </c>
      <c r="G54">
        <v>1.6559999999999999</v>
      </c>
      <c r="H54">
        <v>1.46</v>
      </c>
      <c r="I54">
        <v>1.222</v>
      </c>
      <c r="J54">
        <v>1.401</v>
      </c>
      <c r="K54">
        <v>1.34</v>
      </c>
      <c r="L54">
        <v>1.71</v>
      </c>
      <c r="M54">
        <v>1.407</v>
      </c>
      <c r="N54">
        <v>1.175</v>
      </c>
      <c r="O54">
        <v>0.96499999999999997</v>
      </c>
      <c r="P54">
        <v>1.175</v>
      </c>
      <c r="Q54">
        <v>1.881</v>
      </c>
      <c r="R54">
        <v>2.1019999999999999</v>
      </c>
      <c r="S54">
        <v>1.5669999999999999</v>
      </c>
      <c r="T54">
        <v>1.95</v>
      </c>
      <c r="U54">
        <v>2.4009999999999998</v>
      </c>
      <c r="V54">
        <v>2.4009999999999998</v>
      </c>
      <c r="W54">
        <v>1.915</v>
      </c>
      <c r="X54">
        <v>1.395</v>
      </c>
      <c r="Y54" t="s">
        <v>215</v>
      </c>
    </row>
    <row r="55" spans="1:25" x14ac:dyDescent="0.25">
      <c r="A55" t="s">
        <v>95</v>
      </c>
      <c r="B55" t="s">
        <v>96</v>
      </c>
      <c r="C55">
        <v>1.105</v>
      </c>
      <c r="D55">
        <v>0.93600000000000005</v>
      </c>
      <c r="E55">
        <v>1.302</v>
      </c>
      <c r="F55">
        <v>0.97599999999999998</v>
      </c>
      <c r="G55">
        <v>1.3819999999999999</v>
      </c>
      <c r="H55">
        <v>0.69199999999999995</v>
      </c>
      <c r="I55">
        <v>1.153</v>
      </c>
      <c r="J55">
        <v>0.879</v>
      </c>
      <c r="K55">
        <v>0.96199999999999997</v>
      </c>
      <c r="L55">
        <v>0.221</v>
      </c>
      <c r="M55">
        <v>0.997</v>
      </c>
      <c r="N55">
        <v>0.86799999999999999</v>
      </c>
      <c r="O55">
        <v>0.83799999999999997</v>
      </c>
      <c r="P55">
        <v>0.85499999999999998</v>
      </c>
      <c r="Q55">
        <v>0.71299999999999997</v>
      </c>
      <c r="R55">
        <v>1.2709999999999999</v>
      </c>
      <c r="S55">
        <v>0.55100000000000005</v>
      </c>
      <c r="T55">
        <v>0.91200000000000003</v>
      </c>
      <c r="U55">
        <v>0.26200000000000001</v>
      </c>
      <c r="V55">
        <v>0.26200000000000001</v>
      </c>
      <c r="W55">
        <v>1.119</v>
      </c>
      <c r="X55">
        <v>0.57199999999999995</v>
      </c>
      <c r="Y55">
        <v>0</v>
      </c>
    </row>
    <row r="56" spans="1:25" x14ac:dyDescent="0.25">
      <c r="A56" t="s">
        <v>97</v>
      </c>
      <c r="B56" t="s">
        <v>98</v>
      </c>
      <c r="C56">
        <v>0.75600000000000001</v>
      </c>
      <c r="D56">
        <v>0.88300000000000001</v>
      </c>
      <c r="E56">
        <v>1.2190000000000001</v>
      </c>
      <c r="F56">
        <v>0.83</v>
      </c>
      <c r="G56">
        <v>1.018</v>
      </c>
      <c r="H56">
        <v>0.77</v>
      </c>
      <c r="I56">
        <v>0.74099999999999999</v>
      </c>
      <c r="J56">
        <v>0.878</v>
      </c>
      <c r="K56">
        <v>0.95899999999999996</v>
      </c>
      <c r="L56">
        <v>0.35599999999999998</v>
      </c>
      <c r="M56">
        <v>1.008</v>
      </c>
      <c r="N56">
        <v>0.83799999999999997</v>
      </c>
      <c r="O56">
        <v>0.69499999999999995</v>
      </c>
      <c r="P56">
        <v>0.71699999999999997</v>
      </c>
      <c r="Q56">
        <v>0.59799999999999998</v>
      </c>
      <c r="R56">
        <v>0.64700000000000002</v>
      </c>
      <c r="S56">
        <v>0.63500000000000001</v>
      </c>
      <c r="T56">
        <v>0.74299999999999999</v>
      </c>
      <c r="U56">
        <v>0.46899999999999997</v>
      </c>
      <c r="V56">
        <v>0.46899999999999997</v>
      </c>
      <c r="W56">
        <v>1.052</v>
      </c>
      <c r="X56">
        <v>1.1599999999999999</v>
      </c>
      <c r="Y56" t="s">
        <v>215</v>
      </c>
    </row>
    <row r="57" spans="1:25" x14ac:dyDescent="0.25">
      <c r="A57" t="s">
        <v>99</v>
      </c>
      <c r="B57" t="s">
        <v>100</v>
      </c>
      <c r="C57">
        <v>0.46600000000000003</v>
      </c>
      <c r="D57">
        <v>0.48399999999999999</v>
      </c>
      <c r="E57">
        <v>0.53100000000000003</v>
      </c>
      <c r="F57">
        <v>0.41099999999999998</v>
      </c>
      <c r="G57">
        <v>0.48599999999999999</v>
      </c>
      <c r="H57">
        <v>0.52300000000000002</v>
      </c>
      <c r="I57">
        <v>0.42899999999999999</v>
      </c>
      <c r="J57">
        <v>0.36599999999999999</v>
      </c>
      <c r="K57">
        <v>0.32500000000000001</v>
      </c>
      <c r="L57">
        <v>0.626</v>
      </c>
      <c r="M57">
        <v>0.41499999999999998</v>
      </c>
      <c r="N57">
        <v>0.41299999999999998</v>
      </c>
      <c r="O57">
        <v>0.27500000000000002</v>
      </c>
      <c r="P57">
        <v>0.38800000000000001</v>
      </c>
      <c r="Q57">
        <v>0.34499999999999997</v>
      </c>
      <c r="R57">
        <v>0.29699999999999999</v>
      </c>
      <c r="S57">
        <v>0.33300000000000002</v>
      </c>
      <c r="T57">
        <v>0.32400000000000001</v>
      </c>
      <c r="U57">
        <v>0.13400000000000001</v>
      </c>
      <c r="V57">
        <v>0.13400000000000001</v>
      </c>
      <c r="W57">
        <v>0.44800000000000001</v>
      </c>
      <c r="X57">
        <v>0.317</v>
      </c>
      <c r="Y57">
        <v>0</v>
      </c>
    </row>
    <row r="58" spans="1:25" x14ac:dyDescent="0.25">
      <c r="A58" t="s">
        <v>101</v>
      </c>
      <c r="B58" t="s">
        <v>102</v>
      </c>
      <c r="C58">
        <v>0.46</v>
      </c>
      <c r="D58">
        <v>0.60099999999999998</v>
      </c>
      <c r="E58">
        <v>0.57099999999999995</v>
      </c>
      <c r="F58">
        <v>0.53300000000000003</v>
      </c>
      <c r="G58">
        <v>0.24</v>
      </c>
      <c r="H58">
        <v>0.83299999999999996</v>
      </c>
      <c r="I58">
        <v>0.30099999999999999</v>
      </c>
      <c r="J58">
        <v>0.36799999999999999</v>
      </c>
      <c r="K58">
        <v>0.39</v>
      </c>
      <c r="L58">
        <v>1.0760000000000001</v>
      </c>
      <c r="M58">
        <v>0.24299999999999999</v>
      </c>
      <c r="N58">
        <v>0.40100000000000002</v>
      </c>
      <c r="O58">
        <v>0.36199999999999999</v>
      </c>
      <c r="P58">
        <v>0.45300000000000001</v>
      </c>
      <c r="Q58">
        <v>0.35599999999999998</v>
      </c>
      <c r="R58">
        <v>0.50800000000000001</v>
      </c>
      <c r="S58">
        <v>0.38400000000000001</v>
      </c>
      <c r="T58">
        <v>0.46300000000000002</v>
      </c>
      <c r="U58">
        <v>0.70699999999999996</v>
      </c>
      <c r="V58">
        <v>0.70699999999999996</v>
      </c>
      <c r="W58">
        <v>0.70799999999999996</v>
      </c>
      <c r="X58">
        <v>0.81799999999999995</v>
      </c>
      <c r="Y58" t="s">
        <v>215</v>
      </c>
    </row>
    <row r="59" spans="1:25" x14ac:dyDescent="0.25">
      <c r="A59" t="s">
        <v>103</v>
      </c>
    </row>
    <row r="60" spans="1:25" x14ac:dyDescent="0.25">
      <c r="A60" t="s">
        <v>16</v>
      </c>
    </row>
    <row r="61" spans="1:25" x14ac:dyDescent="0.25">
      <c r="A61" t="s">
        <v>104</v>
      </c>
      <c r="B61" t="s">
        <v>105</v>
      </c>
      <c r="C61">
        <v>202</v>
      </c>
      <c r="D61">
        <v>161</v>
      </c>
      <c r="E61">
        <v>178</v>
      </c>
      <c r="F61">
        <v>221</v>
      </c>
      <c r="G61">
        <v>142</v>
      </c>
      <c r="H61">
        <v>165</v>
      </c>
      <c r="I61">
        <v>199</v>
      </c>
      <c r="J61">
        <v>265</v>
      </c>
      <c r="K61">
        <v>194</v>
      </c>
      <c r="L61">
        <v>131</v>
      </c>
      <c r="M61">
        <v>153</v>
      </c>
      <c r="N61">
        <v>184</v>
      </c>
      <c r="O61">
        <v>305</v>
      </c>
      <c r="P61">
        <v>263</v>
      </c>
      <c r="Q61">
        <v>206</v>
      </c>
      <c r="R61">
        <v>207</v>
      </c>
      <c r="S61">
        <v>219</v>
      </c>
      <c r="T61">
        <v>459</v>
      </c>
      <c r="U61">
        <v>328</v>
      </c>
      <c r="V61">
        <v>328</v>
      </c>
      <c r="W61">
        <v>290</v>
      </c>
      <c r="X61">
        <v>165</v>
      </c>
      <c r="Y61">
        <v>82</v>
      </c>
    </row>
    <row r="62" spans="1:25" x14ac:dyDescent="0.25">
      <c r="A62" t="s">
        <v>106</v>
      </c>
      <c r="B62" t="s">
        <v>107</v>
      </c>
      <c r="C62">
        <v>213.94300000000001</v>
      </c>
      <c r="D62">
        <v>8.4930000000000003</v>
      </c>
      <c r="E62">
        <v>3.4449999999999998</v>
      </c>
      <c r="F62">
        <v>16.03</v>
      </c>
      <c r="G62">
        <v>6.4180000000000001</v>
      </c>
      <c r="H62">
        <v>14.445</v>
      </c>
      <c r="I62">
        <v>15.833</v>
      </c>
      <c r="J62">
        <v>33.42</v>
      </c>
      <c r="K62">
        <v>60.015000000000001</v>
      </c>
      <c r="L62">
        <v>0.70599999999999996</v>
      </c>
      <c r="M62">
        <v>35.789000000000001</v>
      </c>
      <c r="N62">
        <v>5.3170000000000002</v>
      </c>
      <c r="O62">
        <v>4.49</v>
      </c>
      <c r="P62">
        <v>15.904999999999999</v>
      </c>
      <c r="Q62">
        <v>2.8159999999999998</v>
      </c>
      <c r="R62">
        <v>7.9829999999999997</v>
      </c>
      <c r="S62">
        <v>2.593</v>
      </c>
      <c r="T62">
        <v>22.074999999999999</v>
      </c>
      <c r="U62">
        <v>2.1190000000000002</v>
      </c>
      <c r="V62">
        <v>2.1190000000000002</v>
      </c>
      <c r="W62">
        <v>7.5949999999999998</v>
      </c>
      <c r="X62">
        <v>5.109</v>
      </c>
      <c r="Y62">
        <v>6.1550000000000002</v>
      </c>
    </row>
    <row r="63" spans="1:25" x14ac:dyDescent="0.25">
      <c r="A63" t="s">
        <v>108</v>
      </c>
      <c r="B63" t="s">
        <v>109</v>
      </c>
      <c r="C63">
        <v>35.073999999999998</v>
      </c>
      <c r="D63">
        <v>57.578000000000003</v>
      </c>
      <c r="E63">
        <v>42.371000000000002</v>
      </c>
      <c r="F63">
        <v>40.890999999999998</v>
      </c>
      <c r="G63">
        <v>42.048999999999999</v>
      </c>
      <c r="H63">
        <v>23.303000000000001</v>
      </c>
      <c r="I63">
        <v>37.180999999999997</v>
      </c>
      <c r="J63">
        <v>25.425999999999998</v>
      </c>
      <c r="K63">
        <v>30.881</v>
      </c>
      <c r="L63">
        <v>29.977</v>
      </c>
      <c r="M63">
        <v>41.457999999999998</v>
      </c>
      <c r="N63">
        <v>28.283000000000001</v>
      </c>
      <c r="O63">
        <v>19.353999999999999</v>
      </c>
      <c r="P63">
        <v>22.099</v>
      </c>
      <c r="Q63">
        <v>38.728000000000002</v>
      </c>
      <c r="R63">
        <v>43.014000000000003</v>
      </c>
      <c r="S63">
        <v>30.945</v>
      </c>
      <c r="T63">
        <v>11.553000000000001</v>
      </c>
      <c r="U63">
        <v>14.39</v>
      </c>
      <c r="V63">
        <v>14.39</v>
      </c>
      <c r="W63">
        <v>19.2</v>
      </c>
      <c r="X63">
        <v>18.963999999999999</v>
      </c>
      <c r="Y63">
        <v>7.9509999999999996</v>
      </c>
    </row>
    <row r="64" spans="1:25" x14ac:dyDescent="0.25">
      <c r="A64" t="s">
        <v>22</v>
      </c>
    </row>
    <row r="65" spans="1:25" x14ac:dyDescent="0.25">
      <c r="A65" t="s">
        <v>110</v>
      </c>
      <c r="B65" t="s">
        <v>111</v>
      </c>
      <c r="C65">
        <v>6.9089999999999998</v>
      </c>
      <c r="D65">
        <v>5.7270000000000003</v>
      </c>
      <c r="E65">
        <v>6.9660000000000002</v>
      </c>
      <c r="F65">
        <v>7.6059999999999999</v>
      </c>
      <c r="G65">
        <v>7</v>
      </c>
      <c r="H65">
        <v>7.87</v>
      </c>
      <c r="I65">
        <v>6.8479999999999999</v>
      </c>
      <c r="J65">
        <v>8.7579999999999991</v>
      </c>
      <c r="K65">
        <v>6.6360000000000001</v>
      </c>
      <c r="L65">
        <v>5.0419999999999998</v>
      </c>
      <c r="M65">
        <v>6.4809999999999999</v>
      </c>
      <c r="N65">
        <v>7.8460000000000001</v>
      </c>
      <c r="O65">
        <v>12.538</v>
      </c>
      <c r="P65">
        <v>8.875</v>
      </c>
      <c r="Q65">
        <v>7.0910000000000002</v>
      </c>
      <c r="R65">
        <v>7.1210000000000004</v>
      </c>
      <c r="S65">
        <v>7.806</v>
      </c>
      <c r="T65">
        <v>14.394</v>
      </c>
      <c r="U65">
        <v>10.212</v>
      </c>
      <c r="V65">
        <v>10.212</v>
      </c>
      <c r="W65">
        <v>9.6059999999999999</v>
      </c>
      <c r="X65">
        <v>9.4740000000000002</v>
      </c>
      <c r="Y65">
        <v>7.7</v>
      </c>
    </row>
    <row r="66" spans="1:25" x14ac:dyDescent="0.25">
      <c r="A66" t="s">
        <v>112</v>
      </c>
      <c r="B66" t="s">
        <v>113</v>
      </c>
      <c r="C66">
        <v>188.94900000000001</v>
      </c>
      <c r="D66">
        <v>6.1269999999999998</v>
      </c>
      <c r="E66">
        <v>2.718</v>
      </c>
      <c r="F66">
        <v>13.887</v>
      </c>
      <c r="G66">
        <v>5.2850000000000001</v>
      </c>
      <c r="H66">
        <v>14.478999999999999</v>
      </c>
      <c r="I66">
        <v>14.420999999999999</v>
      </c>
      <c r="J66">
        <v>31.853999999999999</v>
      </c>
      <c r="K66">
        <v>55.543999999999997</v>
      </c>
      <c r="L66">
        <v>1.2090000000000001</v>
      </c>
      <c r="M66">
        <v>30.596</v>
      </c>
      <c r="N66">
        <v>4.7910000000000004</v>
      </c>
      <c r="O66">
        <v>4.3659999999999997</v>
      </c>
      <c r="P66">
        <v>17.581</v>
      </c>
      <c r="Q66">
        <v>2.3820000000000001</v>
      </c>
      <c r="R66">
        <v>6.1879999999999997</v>
      </c>
      <c r="S66">
        <v>2.331</v>
      </c>
      <c r="T66">
        <v>22.509</v>
      </c>
      <c r="U66">
        <v>2.0720000000000001</v>
      </c>
      <c r="V66">
        <v>2.0720000000000001</v>
      </c>
      <c r="W66">
        <v>7.8570000000000002</v>
      </c>
      <c r="X66">
        <v>5.04</v>
      </c>
      <c r="Y66">
        <v>5.9640000000000004</v>
      </c>
    </row>
    <row r="67" spans="1:25" x14ac:dyDescent="0.25">
      <c r="A67" t="s">
        <v>114</v>
      </c>
      <c r="B67" t="s">
        <v>115</v>
      </c>
      <c r="C67">
        <v>35.914999999999999</v>
      </c>
      <c r="D67">
        <v>72.685000000000002</v>
      </c>
      <c r="E67">
        <v>47.963999999999999</v>
      </c>
      <c r="F67">
        <v>41.15</v>
      </c>
      <c r="G67">
        <v>48.738</v>
      </c>
      <c r="H67">
        <v>24.356000000000002</v>
      </c>
      <c r="I67">
        <v>38.404000000000003</v>
      </c>
      <c r="J67">
        <v>25.532</v>
      </c>
      <c r="K67">
        <v>30.643000000000001</v>
      </c>
      <c r="L67">
        <v>34.92</v>
      </c>
      <c r="M67">
        <v>45.387999999999998</v>
      </c>
      <c r="N67">
        <v>28.526</v>
      </c>
      <c r="O67">
        <v>19.405000000000001</v>
      </c>
      <c r="P67">
        <v>25.077000000000002</v>
      </c>
      <c r="Q67">
        <v>49.445999999999998</v>
      </c>
      <c r="R67">
        <v>53.8</v>
      </c>
      <c r="S67">
        <v>43.722999999999999</v>
      </c>
      <c r="T67">
        <v>11.316000000000001</v>
      </c>
      <c r="U67">
        <v>14.856999999999999</v>
      </c>
      <c r="V67">
        <v>14.856999999999999</v>
      </c>
      <c r="W67">
        <v>18.129000000000001</v>
      </c>
      <c r="X67">
        <v>18.3</v>
      </c>
      <c r="Y67">
        <v>6.9829999999999997</v>
      </c>
    </row>
    <row r="68" spans="1:25" x14ac:dyDescent="0.25">
      <c r="A68" t="s">
        <v>116</v>
      </c>
      <c r="B68" t="s">
        <v>117</v>
      </c>
      <c r="C68">
        <v>0.45400000000000001</v>
      </c>
      <c r="D68">
        <v>0.505</v>
      </c>
      <c r="E68">
        <v>0.45600000000000002</v>
      </c>
      <c r="F68">
        <v>0.32500000000000001</v>
      </c>
      <c r="G68">
        <v>0.42299999999999999</v>
      </c>
      <c r="H68">
        <v>0.42599999999999999</v>
      </c>
      <c r="I68">
        <v>0.316</v>
      </c>
      <c r="J68">
        <v>0.42</v>
      </c>
      <c r="K68">
        <v>0.39400000000000002</v>
      </c>
      <c r="L68">
        <v>0.58499999999999996</v>
      </c>
      <c r="M68">
        <v>0.46500000000000002</v>
      </c>
      <c r="N68">
        <v>0.34</v>
      </c>
      <c r="O68">
        <v>0.30099999999999999</v>
      </c>
      <c r="P68">
        <v>0.42899999999999999</v>
      </c>
      <c r="Q68">
        <v>0.48</v>
      </c>
      <c r="R68">
        <v>0.42</v>
      </c>
      <c r="S68">
        <v>0.54900000000000004</v>
      </c>
      <c r="T68">
        <v>0.36699999999999999</v>
      </c>
      <c r="U68">
        <v>0.42499999999999999</v>
      </c>
      <c r="V68">
        <v>0.42499999999999999</v>
      </c>
      <c r="W68">
        <v>0.376</v>
      </c>
      <c r="X68">
        <v>0.35499999999999998</v>
      </c>
      <c r="Y68">
        <v>0.439</v>
      </c>
    </row>
    <row r="69" spans="1:25" x14ac:dyDescent="0.25">
      <c r="A69" t="s">
        <v>118</v>
      </c>
      <c r="B69" t="s">
        <v>119</v>
      </c>
      <c r="C69">
        <v>0.43099999999999999</v>
      </c>
      <c r="D69">
        <v>0.77300000000000002</v>
      </c>
      <c r="E69">
        <v>0.67</v>
      </c>
      <c r="F69">
        <v>0.51900000000000002</v>
      </c>
      <c r="G69">
        <v>0.49099999999999999</v>
      </c>
      <c r="H69">
        <v>0.80600000000000005</v>
      </c>
      <c r="I69">
        <v>0.57399999999999995</v>
      </c>
      <c r="J69">
        <v>0.377</v>
      </c>
      <c r="K69">
        <v>0.49399999999999999</v>
      </c>
      <c r="L69">
        <v>2.3719999999999999</v>
      </c>
      <c r="M69">
        <v>0.46800000000000003</v>
      </c>
      <c r="N69">
        <v>0.42099999999999999</v>
      </c>
      <c r="O69">
        <v>0.35</v>
      </c>
      <c r="P69">
        <v>0.753</v>
      </c>
      <c r="Q69">
        <v>0.55500000000000005</v>
      </c>
      <c r="R69">
        <v>0.65500000000000003</v>
      </c>
      <c r="S69">
        <v>0.52400000000000002</v>
      </c>
      <c r="T69">
        <v>0.28899999999999998</v>
      </c>
      <c r="U69">
        <v>0.42299999999999999</v>
      </c>
      <c r="V69">
        <v>0.42299999999999999</v>
      </c>
      <c r="W69">
        <v>0.34799999999999998</v>
      </c>
      <c r="X69">
        <v>0.315</v>
      </c>
      <c r="Y69">
        <v>0.45</v>
      </c>
    </row>
    <row r="70" spans="1:25" x14ac:dyDescent="0.25">
      <c r="A70" t="s">
        <v>120</v>
      </c>
      <c r="B70" t="s">
        <v>121</v>
      </c>
      <c r="C70">
        <v>0.60399999999999998</v>
      </c>
      <c r="D70">
        <v>0.95499999999999996</v>
      </c>
      <c r="E70">
        <v>0.71899999999999997</v>
      </c>
      <c r="F70">
        <v>0.51600000000000001</v>
      </c>
      <c r="G70">
        <v>0.76</v>
      </c>
      <c r="H70">
        <v>0.628</v>
      </c>
      <c r="I70">
        <v>0.74399999999999999</v>
      </c>
      <c r="J70">
        <v>0.52100000000000002</v>
      </c>
      <c r="K70">
        <v>0.60499999999999998</v>
      </c>
      <c r="L70">
        <v>0.63</v>
      </c>
      <c r="M70">
        <v>0.61499999999999999</v>
      </c>
      <c r="N70">
        <v>0.45500000000000002</v>
      </c>
      <c r="O70">
        <v>0.374</v>
      </c>
      <c r="P70">
        <v>0.88100000000000001</v>
      </c>
      <c r="Q70">
        <v>1.2450000000000001</v>
      </c>
      <c r="R70">
        <v>1.127</v>
      </c>
      <c r="S70">
        <v>1.462</v>
      </c>
      <c r="T70">
        <v>0.51</v>
      </c>
      <c r="U70">
        <v>0.68100000000000005</v>
      </c>
      <c r="V70">
        <v>0.68100000000000005</v>
      </c>
      <c r="W70">
        <v>0.47399999999999998</v>
      </c>
      <c r="X70">
        <v>0.53100000000000003</v>
      </c>
      <c r="Y70">
        <v>0.65400000000000003</v>
      </c>
    </row>
    <row r="71" spans="1:25" x14ac:dyDescent="0.25">
      <c r="A71" t="s">
        <v>35</v>
      </c>
    </row>
    <row r="72" spans="1:25" x14ac:dyDescent="0.25">
      <c r="A72" t="s">
        <v>122</v>
      </c>
      <c r="B72" t="s">
        <v>123</v>
      </c>
      <c r="C72">
        <v>4.2729999999999997</v>
      </c>
      <c r="D72">
        <v>3.7269999999999999</v>
      </c>
      <c r="E72">
        <v>4.1719999999999997</v>
      </c>
      <c r="F72">
        <v>4.9660000000000002</v>
      </c>
      <c r="G72">
        <v>4.13</v>
      </c>
      <c r="H72">
        <v>4</v>
      </c>
      <c r="I72">
        <v>3.7829999999999999</v>
      </c>
      <c r="J72">
        <v>4.8479999999999999</v>
      </c>
      <c r="K72">
        <v>4.2080000000000002</v>
      </c>
      <c r="L72">
        <v>2.2999999999999998</v>
      </c>
      <c r="M72">
        <v>3.5</v>
      </c>
      <c r="N72">
        <v>4.0419999999999998</v>
      </c>
      <c r="O72">
        <v>6.6669999999999998</v>
      </c>
      <c r="P72">
        <v>4.5149999999999997</v>
      </c>
      <c r="Q72">
        <v>4.7080000000000002</v>
      </c>
      <c r="R72">
        <v>5.0419999999999998</v>
      </c>
      <c r="S72">
        <v>4.3869999999999996</v>
      </c>
      <c r="T72">
        <v>7.2919999999999998</v>
      </c>
      <c r="U72">
        <v>5.375</v>
      </c>
      <c r="V72">
        <v>5.375</v>
      </c>
      <c r="W72">
        <v>4.133</v>
      </c>
      <c r="X72">
        <v>5.3330000000000002</v>
      </c>
      <c r="Y72">
        <v>3</v>
      </c>
    </row>
    <row r="73" spans="1:25" x14ac:dyDescent="0.25">
      <c r="A73" t="s">
        <v>124</v>
      </c>
      <c r="B73" t="s">
        <v>125</v>
      </c>
      <c r="C73">
        <v>3.0939999999999999</v>
      </c>
      <c r="D73">
        <v>2.5939999999999999</v>
      </c>
      <c r="E73">
        <v>3.3929999999999998</v>
      </c>
      <c r="F73">
        <v>2.8929999999999998</v>
      </c>
      <c r="G73">
        <v>3.4089999999999998</v>
      </c>
      <c r="H73">
        <v>4.1360000000000001</v>
      </c>
      <c r="I73">
        <v>3.2730000000000001</v>
      </c>
      <c r="J73">
        <v>4.4059999999999997</v>
      </c>
      <c r="K73">
        <v>3.0430000000000001</v>
      </c>
      <c r="L73">
        <v>2.8420000000000001</v>
      </c>
      <c r="M73">
        <v>3.3039999999999998</v>
      </c>
      <c r="N73">
        <v>4.3479999999999999</v>
      </c>
      <c r="O73">
        <v>6.3479999999999999</v>
      </c>
      <c r="P73">
        <v>4.5940000000000003</v>
      </c>
      <c r="Q73">
        <v>2.5219999999999998</v>
      </c>
      <c r="R73">
        <v>2.7389999999999999</v>
      </c>
      <c r="S73">
        <v>3.7</v>
      </c>
      <c r="T73">
        <v>8.391</v>
      </c>
      <c r="U73">
        <v>5.9130000000000003</v>
      </c>
      <c r="V73">
        <v>5.9130000000000003</v>
      </c>
      <c r="W73">
        <v>5.2140000000000004</v>
      </c>
      <c r="X73">
        <v>4.8239999999999998</v>
      </c>
      <c r="Y73">
        <v>0</v>
      </c>
    </row>
    <row r="74" spans="1:25" x14ac:dyDescent="0.25">
      <c r="A74" t="s">
        <v>126</v>
      </c>
      <c r="B74" t="s">
        <v>127</v>
      </c>
      <c r="C74">
        <v>188.74600000000001</v>
      </c>
      <c r="D74">
        <v>5.7949999999999999</v>
      </c>
      <c r="E74">
        <v>2.5190000000000001</v>
      </c>
      <c r="F74">
        <v>12.209</v>
      </c>
      <c r="G74">
        <v>4.6619999999999999</v>
      </c>
      <c r="H74">
        <v>13.891</v>
      </c>
      <c r="I74">
        <v>13.292</v>
      </c>
      <c r="J74">
        <v>29.827000000000002</v>
      </c>
      <c r="K74">
        <v>52.491999999999997</v>
      </c>
      <c r="L74">
        <v>0.17499999999999999</v>
      </c>
      <c r="M74">
        <v>25.148</v>
      </c>
      <c r="N74">
        <v>3.524</v>
      </c>
      <c r="O74">
        <v>3.67</v>
      </c>
      <c r="P74">
        <v>14.151999999999999</v>
      </c>
      <c r="Q74">
        <v>2.4350000000000001</v>
      </c>
      <c r="R74">
        <v>6.0410000000000004</v>
      </c>
      <c r="S74">
        <v>2.2949999999999999</v>
      </c>
      <c r="T74">
        <v>22.238</v>
      </c>
      <c r="U74">
        <v>1.8340000000000001</v>
      </c>
      <c r="V74">
        <v>1.8340000000000001</v>
      </c>
      <c r="W74">
        <v>7.8970000000000002</v>
      </c>
      <c r="X74">
        <v>5.0430000000000001</v>
      </c>
      <c r="Y74">
        <v>9.98</v>
      </c>
    </row>
    <row r="75" spans="1:25" x14ac:dyDescent="0.25">
      <c r="A75" t="s">
        <v>128</v>
      </c>
      <c r="B75" t="s">
        <v>129</v>
      </c>
      <c r="C75">
        <v>169.37799999999999</v>
      </c>
      <c r="D75">
        <v>4.9039999999999999</v>
      </c>
      <c r="E75">
        <v>2.2919999999999998</v>
      </c>
      <c r="F75">
        <v>9.9979999999999993</v>
      </c>
      <c r="G75">
        <v>4.423</v>
      </c>
      <c r="H75">
        <v>10.473000000000001</v>
      </c>
      <c r="I75">
        <v>11.696</v>
      </c>
      <c r="J75">
        <v>31.103999999999999</v>
      </c>
      <c r="K75">
        <v>41.835000000000001</v>
      </c>
      <c r="L75">
        <v>0.58699999999999997</v>
      </c>
      <c r="M75">
        <v>27.542999999999999</v>
      </c>
      <c r="N75">
        <v>4.9740000000000002</v>
      </c>
      <c r="O75">
        <v>4.6900000000000004</v>
      </c>
      <c r="P75">
        <v>15.516</v>
      </c>
      <c r="Q75">
        <v>1.4630000000000001</v>
      </c>
      <c r="R75">
        <v>3.22</v>
      </c>
      <c r="S75">
        <v>2.1720000000000002</v>
      </c>
      <c r="T75">
        <v>19.683</v>
      </c>
      <c r="U75">
        <v>2.6819999999999999</v>
      </c>
      <c r="V75">
        <v>2.6819999999999999</v>
      </c>
      <c r="W75">
        <v>6.173</v>
      </c>
      <c r="X75">
        <v>4.43</v>
      </c>
      <c r="Y75" t="s">
        <v>215</v>
      </c>
    </row>
    <row r="76" spans="1:25" x14ac:dyDescent="0.25">
      <c r="A76" t="s">
        <v>130</v>
      </c>
      <c r="B76" t="s">
        <v>131</v>
      </c>
      <c r="C76">
        <v>22.193999999999999</v>
      </c>
      <c r="D76">
        <v>40.811999999999998</v>
      </c>
      <c r="E76">
        <v>29.093</v>
      </c>
      <c r="F76">
        <v>25.010999999999999</v>
      </c>
      <c r="G76">
        <v>30.143999999999998</v>
      </c>
      <c r="H76">
        <v>16.619</v>
      </c>
      <c r="I76">
        <v>28.785</v>
      </c>
      <c r="J76">
        <v>18.239000000000001</v>
      </c>
      <c r="K76">
        <v>20.202000000000002</v>
      </c>
      <c r="L76">
        <v>32.012999999999998</v>
      </c>
      <c r="M76">
        <v>37.378</v>
      </c>
      <c r="N76">
        <v>29.367000000000001</v>
      </c>
      <c r="O76">
        <v>15.128</v>
      </c>
      <c r="P76">
        <v>18.283999999999999</v>
      </c>
      <c r="Q76">
        <v>27.199000000000002</v>
      </c>
      <c r="R76">
        <v>29.594000000000001</v>
      </c>
      <c r="S76">
        <v>25.721</v>
      </c>
      <c r="T76">
        <v>7.2279999999999998</v>
      </c>
      <c r="U76">
        <v>17.146000000000001</v>
      </c>
      <c r="V76">
        <v>17.146000000000001</v>
      </c>
      <c r="W76">
        <v>14.172000000000001</v>
      </c>
      <c r="X76">
        <v>13.396000000000001</v>
      </c>
      <c r="Y76">
        <v>7.6669999999999998</v>
      </c>
    </row>
    <row r="77" spans="1:25" x14ac:dyDescent="0.25">
      <c r="A77" t="s">
        <v>132</v>
      </c>
      <c r="B77" t="s">
        <v>133</v>
      </c>
      <c r="C77">
        <v>65.287000000000006</v>
      </c>
      <c r="D77">
        <v>112.452</v>
      </c>
      <c r="E77">
        <v>93.492999999999995</v>
      </c>
      <c r="F77">
        <v>101.072</v>
      </c>
      <c r="G77">
        <v>80.647999999999996</v>
      </c>
      <c r="H77">
        <v>35.283999999999999</v>
      </c>
      <c r="I77">
        <v>66.462000000000003</v>
      </c>
      <c r="J77">
        <v>35.451999999999998</v>
      </c>
      <c r="K77">
        <v>55.387</v>
      </c>
      <c r="L77">
        <v>44.287999999999997</v>
      </c>
      <c r="M77">
        <v>63.091999999999999</v>
      </c>
      <c r="N77">
        <v>36.326999999999998</v>
      </c>
      <c r="O77">
        <v>26.213999999999999</v>
      </c>
      <c r="P77">
        <v>33.228000000000002</v>
      </c>
      <c r="Q77">
        <v>101.953</v>
      </c>
      <c r="R77">
        <v>122.393</v>
      </c>
      <c r="S77">
        <v>59.436</v>
      </c>
      <c r="T77">
        <v>17.529</v>
      </c>
      <c r="U77">
        <v>13.978999999999999</v>
      </c>
      <c r="V77">
        <v>13.978999999999999</v>
      </c>
      <c r="W77">
        <v>33.642000000000003</v>
      </c>
      <c r="X77">
        <v>30.54</v>
      </c>
      <c r="Y77" t="s">
        <v>215</v>
      </c>
    </row>
    <row r="78" spans="1:25" x14ac:dyDescent="0.25">
      <c r="A78" t="s">
        <v>134</v>
      </c>
      <c r="B78" t="s">
        <v>135</v>
      </c>
      <c r="C78">
        <v>0.47299999999999998</v>
      </c>
      <c r="D78">
        <v>0.58399999999999996</v>
      </c>
      <c r="E78">
        <v>0.40300000000000002</v>
      </c>
      <c r="F78">
        <v>0.34899999999999998</v>
      </c>
      <c r="G78">
        <v>0.436</v>
      </c>
      <c r="H78">
        <v>0.442</v>
      </c>
      <c r="I78">
        <v>0.35699999999999998</v>
      </c>
      <c r="J78">
        <v>0.47099999999999997</v>
      </c>
      <c r="K78">
        <v>0.439</v>
      </c>
      <c r="L78">
        <v>0.60099999999999998</v>
      </c>
      <c r="M78">
        <v>0.45200000000000001</v>
      </c>
      <c r="N78">
        <v>0.49199999999999999</v>
      </c>
      <c r="O78">
        <v>0.36899999999999999</v>
      </c>
      <c r="P78">
        <v>0.49399999999999999</v>
      </c>
      <c r="Q78">
        <v>0.39</v>
      </c>
      <c r="R78">
        <v>0.46</v>
      </c>
      <c r="S78">
        <v>0.57799999999999996</v>
      </c>
      <c r="T78">
        <v>0.42499999999999999</v>
      </c>
      <c r="U78">
        <v>0.42899999999999999</v>
      </c>
      <c r="V78">
        <v>0.42899999999999999</v>
      </c>
      <c r="W78">
        <v>0.499</v>
      </c>
      <c r="X78">
        <v>0.48799999999999999</v>
      </c>
      <c r="Y78">
        <v>0</v>
      </c>
    </row>
    <row r="79" spans="1:25" x14ac:dyDescent="0.25">
      <c r="A79" t="s">
        <v>136</v>
      </c>
      <c r="B79" t="s">
        <v>137</v>
      </c>
      <c r="C79">
        <v>0.63300000000000001</v>
      </c>
      <c r="D79">
        <v>0.69399999999999995</v>
      </c>
      <c r="E79">
        <v>0.81200000000000006</v>
      </c>
      <c r="F79">
        <v>0.58699999999999997</v>
      </c>
      <c r="G79">
        <v>0.68899999999999995</v>
      </c>
      <c r="H79">
        <v>0.62</v>
      </c>
      <c r="I79">
        <v>0.63300000000000001</v>
      </c>
      <c r="J79">
        <v>0.57499999999999996</v>
      </c>
      <c r="K79">
        <v>0.59299999999999997</v>
      </c>
      <c r="L79">
        <v>0.76800000000000002</v>
      </c>
      <c r="M79">
        <v>0.60199999999999998</v>
      </c>
      <c r="N79">
        <v>0.50600000000000001</v>
      </c>
      <c r="O79">
        <v>0.42499999999999999</v>
      </c>
      <c r="P79">
        <v>0.56999999999999995</v>
      </c>
      <c r="Q79">
        <v>0.60599999999999998</v>
      </c>
      <c r="R79">
        <v>0.77</v>
      </c>
      <c r="S79">
        <v>0.69499999999999995</v>
      </c>
      <c r="T79">
        <v>0.441</v>
      </c>
      <c r="U79">
        <v>0.53200000000000003</v>
      </c>
      <c r="V79">
        <v>0.53200000000000003</v>
      </c>
      <c r="W79">
        <v>0.498</v>
      </c>
      <c r="X79">
        <v>0.51400000000000001</v>
      </c>
      <c r="Y79" t="s">
        <v>215</v>
      </c>
    </row>
    <row r="80" spans="1:25" x14ac:dyDescent="0.25">
      <c r="A80" t="s">
        <v>138</v>
      </c>
      <c r="B80" t="s">
        <v>139</v>
      </c>
      <c r="C80">
        <v>0.49</v>
      </c>
      <c r="D80">
        <v>0.96</v>
      </c>
      <c r="E80">
        <v>0.79200000000000004</v>
      </c>
      <c r="F80">
        <v>0.628</v>
      </c>
      <c r="G80">
        <v>0.65700000000000003</v>
      </c>
      <c r="H80">
        <v>0.56100000000000005</v>
      </c>
      <c r="I80">
        <v>0.40400000000000003</v>
      </c>
      <c r="J80">
        <v>0.442</v>
      </c>
      <c r="K80">
        <v>0.54900000000000004</v>
      </c>
      <c r="L80">
        <v>1.962</v>
      </c>
      <c r="M80">
        <v>0.63900000000000001</v>
      </c>
      <c r="N80">
        <v>0.70599999999999996</v>
      </c>
      <c r="O80">
        <v>0.51600000000000001</v>
      </c>
      <c r="P80">
        <v>0.42699999999999999</v>
      </c>
      <c r="Q80">
        <v>0.55700000000000005</v>
      </c>
      <c r="R80">
        <v>0.72199999999999998</v>
      </c>
      <c r="S80">
        <v>0.625</v>
      </c>
      <c r="T80">
        <v>0.35399999999999998</v>
      </c>
      <c r="U80">
        <v>0.53700000000000003</v>
      </c>
      <c r="V80">
        <v>0.53700000000000003</v>
      </c>
      <c r="W80">
        <v>0.39500000000000002</v>
      </c>
      <c r="X80">
        <v>0.38800000000000001</v>
      </c>
      <c r="Y80">
        <v>0</v>
      </c>
    </row>
    <row r="81" spans="1:25" x14ac:dyDescent="0.25">
      <c r="A81" t="s">
        <v>140</v>
      </c>
      <c r="B81" t="s">
        <v>141</v>
      </c>
      <c r="C81">
        <v>0.64</v>
      </c>
      <c r="D81">
        <v>1.1419999999999999</v>
      </c>
      <c r="E81">
        <v>1.0649999999999999</v>
      </c>
      <c r="F81">
        <v>1.0229999999999999</v>
      </c>
      <c r="G81">
        <v>0.86399999999999999</v>
      </c>
      <c r="H81">
        <v>0.71499999999999997</v>
      </c>
      <c r="I81">
        <v>0.73599999999999999</v>
      </c>
      <c r="J81">
        <v>0.53800000000000003</v>
      </c>
      <c r="K81">
        <v>0.66200000000000003</v>
      </c>
      <c r="L81">
        <v>1.587</v>
      </c>
      <c r="M81">
        <v>0.70799999999999996</v>
      </c>
      <c r="N81">
        <v>0.67500000000000004</v>
      </c>
      <c r="O81">
        <v>0.44600000000000001</v>
      </c>
      <c r="P81">
        <v>0.32400000000000001</v>
      </c>
      <c r="Q81">
        <v>1.0409999999999999</v>
      </c>
      <c r="R81">
        <v>1.4670000000000001</v>
      </c>
      <c r="S81">
        <v>0.68600000000000005</v>
      </c>
      <c r="T81">
        <v>0.42299999999999999</v>
      </c>
      <c r="U81">
        <v>0.57399999999999995</v>
      </c>
      <c r="V81">
        <v>0.57399999999999995</v>
      </c>
      <c r="W81">
        <v>0.51500000000000001</v>
      </c>
      <c r="X81">
        <v>0.45900000000000002</v>
      </c>
      <c r="Y81" t="s">
        <v>215</v>
      </c>
    </row>
    <row r="82" spans="1:25" x14ac:dyDescent="0.25">
      <c r="A82" t="s">
        <v>142</v>
      </c>
      <c r="B82" t="s">
        <v>143</v>
      </c>
      <c r="C82">
        <v>0.84399999999999997</v>
      </c>
      <c r="D82">
        <v>0.84499999999999997</v>
      </c>
      <c r="E82">
        <v>0.627</v>
      </c>
      <c r="F82">
        <v>0.63800000000000001</v>
      </c>
      <c r="G82">
        <v>0.66200000000000003</v>
      </c>
      <c r="H82">
        <v>0.55500000000000005</v>
      </c>
      <c r="I82">
        <v>0.505</v>
      </c>
      <c r="J82">
        <v>0.63</v>
      </c>
      <c r="K82">
        <v>0.64400000000000002</v>
      </c>
      <c r="L82">
        <v>0.46200000000000002</v>
      </c>
      <c r="M82">
        <v>0.68700000000000006</v>
      </c>
      <c r="N82">
        <v>0.82499999999999996</v>
      </c>
      <c r="O82">
        <v>0.47899999999999998</v>
      </c>
      <c r="P82">
        <v>0.79800000000000004</v>
      </c>
      <c r="Q82">
        <v>1.0649999999999999</v>
      </c>
      <c r="R82">
        <v>0.95</v>
      </c>
      <c r="S82">
        <v>1.1180000000000001</v>
      </c>
      <c r="T82">
        <v>0.76100000000000001</v>
      </c>
      <c r="U82">
        <v>0.81</v>
      </c>
      <c r="V82">
        <v>0.81</v>
      </c>
      <c r="W82">
        <v>0.82799999999999996</v>
      </c>
      <c r="X82">
        <v>0.85899999999999999</v>
      </c>
      <c r="Y82">
        <v>0</v>
      </c>
    </row>
    <row r="83" spans="1:25" x14ac:dyDescent="0.25">
      <c r="A83" t="s">
        <v>144</v>
      </c>
      <c r="B83" t="s">
        <v>145</v>
      </c>
      <c r="C83">
        <v>0.88700000000000001</v>
      </c>
      <c r="D83">
        <v>0.753</v>
      </c>
      <c r="E83">
        <v>0.90300000000000002</v>
      </c>
      <c r="F83">
        <v>0.77800000000000002</v>
      </c>
      <c r="G83">
        <v>0.84499999999999997</v>
      </c>
      <c r="H83">
        <v>0.85199999999999998</v>
      </c>
      <c r="I83">
        <v>0.96299999999999997</v>
      </c>
      <c r="J83">
        <v>0.82399999999999995</v>
      </c>
      <c r="K83">
        <v>0.86799999999999999</v>
      </c>
      <c r="L83">
        <v>1.0049999999999999</v>
      </c>
      <c r="M83">
        <v>0.98299999999999998</v>
      </c>
      <c r="N83">
        <v>0.76100000000000001</v>
      </c>
      <c r="O83">
        <v>0.54700000000000004</v>
      </c>
      <c r="P83">
        <v>0.96099999999999997</v>
      </c>
      <c r="Q83">
        <v>0.71</v>
      </c>
      <c r="R83">
        <v>0.68899999999999995</v>
      </c>
      <c r="S83">
        <v>1.0169999999999999</v>
      </c>
      <c r="T83">
        <v>0.81799999999999995</v>
      </c>
      <c r="U83">
        <v>0.77400000000000002</v>
      </c>
      <c r="V83">
        <v>0.77400000000000002</v>
      </c>
      <c r="W83">
        <v>0.57499999999999996</v>
      </c>
      <c r="X83">
        <v>0.72</v>
      </c>
      <c r="Y83" t="s">
        <v>215</v>
      </c>
    </row>
    <row r="84" spans="1:25" x14ac:dyDescent="0.25">
      <c r="A84" t="s">
        <v>146</v>
      </c>
    </row>
    <row r="85" spans="1:25" x14ac:dyDescent="0.25">
      <c r="A85" t="s">
        <v>16</v>
      </c>
    </row>
    <row r="86" spans="1:25" x14ac:dyDescent="0.25">
      <c r="A86" t="s">
        <v>147</v>
      </c>
      <c r="B86" t="s">
        <v>148</v>
      </c>
      <c r="C86">
        <v>1864.05</v>
      </c>
      <c r="D86">
        <v>313.22699999999998</v>
      </c>
      <c r="E86">
        <v>77.212000000000003</v>
      </c>
      <c r="F86">
        <v>358.03300000000002</v>
      </c>
      <c r="G86">
        <v>122.054</v>
      </c>
      <c r="H86">
        <v>115.504</v>
      </c>
      <c r="I86">
        <v>257.226</v>
      </c>
      <c r="J86">
        <v>446.24</v>
      </c>
      <c r="K86">
        <v>778.95399999999995</v>
      </c>
      <c r="L86">
        <v>9.343</v>
      </c>
      <c r="M86">
        <v>351.88200000000001</v>
      </c>
      <c r="N86">
        <v>86.703999999999994</v>
      </c>
      <c r="O86">
        <v>97.305999999999997</v>
      </c>
      <c r="P86">
        <v>210.80699999999999</v>
      </c>
      <c r="Q86">
        <v>54.073</v>
      </c>
      <c r="R86">
        <v>285.44400000000002</v>
      </c>
      <c r="S86">
        <v>39.241</v>
      </c>
      <c r="T86">
        <v>195.566</v>
      </c>
      <c r="U86">
        <v>25.402000000000001</v>
      </c>
      <c r="V86">
        <v>25.402000000000001</v>
      </c>
      <c r="W86">
        <v>78.445999999999998</v>
      </c>
      <c r="X86">
        <v>63.283000000000001</v>
      </c>
      <c r="Y86">
        <v>33.436999999999998</v>
      </c>
    </row>
    <row r="87" spans="1:25" x14ac:dyDescent="0.25">
      <c r="A87" t="s">
        <v>149</v>
      </c>
      <c r="B87" t="s">
        <v>150</v>
      </c>
      <c r="C87">
        <v>746.58399999999995</v>
      </c>
      <c r="D87">
        <v>131.709</v>
      </c>
      <c r="E87">
        <v>31.414000000000001</v>
      </c>
      <c r="F87">
        <v>164.608</v>
      </c>
      <c r="G87">
        <v>57.401000000000003</v>
      </c>
      <c r="H87">
        <v>58.113</v>
      </c>
      <c r="I87">
        <v>123.71</v>
      </c>
      <c r="J87">
        <v>187.36199999999999</v>
      </c>
      <c r="K87">
        <v>299.89499999999998</v>
      </c>
      <c r="L87">
        <v>9.4039999999999999</v>
      </c>
      <c r="M87">
        <v>163.81299999999999</v>
      </c>
      <c r="N87">
        <v>41.941000000000003</v>
      </c>
      <c r="O87">
        <v>49.439</v>
      </c>
      <c r="P87">
        <v>83.174000000000007</v>
      </c>
      <c r="Q87">
        <v>24.876999999999999</v>
      </c>
      <c r="R87">
        <v>99.096999999999994</v>
      </c>
      <c r="S87">
        <v>15.369</v>
      </c>
      <c r="T87">
        <v>92.611000000000004</v>
      </c>
      <c r="U87">
        <v>24.004000000000001</v>
      </c>
      <c r="V87">
        <v>24.004000000000001</v>
      </c>
      <c r="W87">
        <v>32.305999999999997</v>
      </c>
      <c r="X87">
        <v>23.353999999999999</v>
      </c>
      <c r="Y87">
        <v>13.847</v>
      </c>
    </row>
    <row r="88" spans="1:25" x14ac:dyDescent="0.25">
      <c r="A88" t="s">
        <v>22</v>
      </c>
    </row>
    <row r="89" spans="1:25" x14ac:dyDescent="0.25">
      <c r="A89" t="s">
        <v>151</v>
      </c>
      <c r="B89" t="s">
        <v>152</v>
      </c>
      <c r="C89">
        <v>1927.998</v>
      </c>
      <c r="D89">
        <v>314.7</v>
      </c>
      <c r="E89">
        <v>82.204999999999998</v>
      </c>
      <c r="F89">
        <v>350.863</v>
      </c>
      <c r="G89">
        <v>137.68799999999999</v>
      </c>
      <c r="H89">
        <v>127.998</v>
      </c>
      <c r="I89">
        <v>260.09800000000001</v>
      </c>
      <c r="J89">
        <v>486.77699999999999</v>
      </c>
      <c r="K89">
        <v>854.75199999999995</v>
      </c>
      <c r="L89">
        <v>7.4589999999999996</v>
      </c>
      <c r="M89">
        <v>339.59800000000001</v>
      </c>
      <c r="N89">
        <v>83.230999999999995</v>
      </c>
      <c r="O89">
        <v>100.625</v>
      </c>
      <c r="P89">
        <v>216.428</v>
      </c>
      <c r="Q89">
        <v>55.13</v>
      </c>
      <c r="R89">
        <v>250.99700000000001</v>
      </c>
      <c r="S89">
        <v>40.591999999999999</v>
      </c>
      <c r="T89">
        <v>195.40799999999999</v>
      </c>
      <c r="U89">
        <v>21.4</v>
      </c>
      <c r="V89">
        <v>21.4</v>
      </c>
      <c r="W89">
        <v>81.774000000000001</v>
      </c>
      <c r="X89">
        <v>63.773000000000003</v>
      </c>
      <c r="Y89">
        <v>34.758000000000003</v>
      </c>
    </row>
    <row r="90" spans="1:25" x14ac:dyDescent="0.25">
      <c r="A90" t="s">
        <v>153</v>
      </c>
      <c r="B90" t="s">
        <v>154</v>
      </c>
      <c r="C90">
        <v>764.92700000000002</v>
      </c>
      <c r="D90">
        <v>121.88800000000001</v>
      </c>
      <c r="E90">
        <v>34.768999999999998</v>
      </c>
      <c r="F90">
        <v>156.72900000000001</v>
      </c>
      <c r="G90">
        <v>67.248000000000005</v>
      </c>
      <c r="H90">
        <v>58.817</v>
      </c>
      <c r="I90">
        <v>125.408</v>
      </c>
      <c r="J90">
        <v>196.37799999999999</v>
      </c>
      <c r="K90">
        <v>324.76400000000001</v>
      </c>
      <c r="L90">
        <v>8.5259999999999998</v>
      </c>
      <c r="M90">
        <v>151.327</v>
      </c>
      <c r="N90">
        <v>41.295000000000002</v>
      </c>
      <c r="O90">
        <v>51.999000000000002</v>
      </c>
      <c r="P90">
        <v>84.152000000000001</v>
      </c>
      <c r="Q90">
        <v>24.766999999999999</v>
      </c>
      <c r="R90">
        <v>87.659000000000006</v>
      </c>
      <c r="S90">
        <v>15.817</v>
      </c>
      <c r="T90">
        <v>91.927999999999997</v>
      </c>
      <c r="U90">
        <v>20.213000000000001</v>
      </c>
      <c r="V90">
        <v>20.213000000000001</v>
      </c>
      <c r="W90">
        <v>33.725000000000001</v>
      </c>
      <c r="X90">
        <v>23.209</v>
      </c>
      <c r="Y90">
        <v>13.364000000000001</v>
      </c>
    </row>
    <row r="91" spans="1:25" x14ac:dyDescent="0.25">
      <c r="A91" t="s">
        <v>155</v>
      </c>
      <c r="B91" t="s">
        <v>156</v>
      </c>
      <c r="C91">
        <v>1.145</v>
      </c>
      <c r="D91">
        <v>1.4239999999999999</v>
      </c>
      <c r="E91">
        <v>1.6919999999999999</v>
      </c>
      <c r="F91">
        <v>1.1659999999999999</v>
      </c>
      <c r="G91">
        <v>1.609</v>
      </c>
      <c r="H91">
        <v>1.31</v>
      </c>
      <c r="I91">
        <v>1.0680000000000001</v>
      </c>
      <c r="J91">
        <v>1.49</v>
      </c>
      <c r="K91">
        <v>1.39</v>
      </c>
      <c r="L91">
        <v>0.6</v>
      </c>
      <c r="M91">
        <v>1.0620000000000001</v>
      </c>
      <c r="N91">
        <v>1.0620000000000001</v>
      </c>
      <c r="O91">
        <v>0.74199999999999999</v>
      </c>
      <c r="P91">
        <v>1.099</v>
      </c>
      <c r="Q91">
        <v>1.1659999999999999</v>
      </c>
      <c r="R91">
        <v>1.0660000000000001</v>
      </c>
      <c r="S91">
        <v>0.995</v>
      </c>
      <c r="T91">
        <v>1.1319999999999999</v>
      </c>
      <c r="U91">
        <v>2.1539999999999999</v>
      </c>
      <c r="V91">
        <v>2.1539999999999999</v>
      </c>
      <c r="W91">
        <v>0.94799999999999995</v>
      </c>
      <c r="X91">
        <v>0.69199999999999995</v>
      </c>
      <c r="Y91">
        <v>1.466</v>
      </c>
    </row>
    <row r="92" spans="1:25" x14ac:dyDescent="0.25">
      <c r="A92" t="s">
        <v>157</v>
      </c>
      <c r="B92" t="s">
        <v>158</v>
      </c>
      <c r="C92">
        <v>1.026</v>
      </c>
      <c r="D92">
        <v>2.2549999999999999</v>
      </c>
      <c r="E92">
        <v>2.1179999999999999</v>
      </c>
      <c r="F92">
        <v>1.139</v>
      </c>
      <c r="G92">
        <v>2.2709999999999999</v>
      </c>
      <c r="H92">
        <v>1.4319999999999999</v>
      </c>
      <c r="I92">
        <v>1.1220000000000001</v>
      </c>
      <c r="J92">
        <v>1.125</v>
      </c>
      <c r="K92">
        <v>1.264</v>
      </c>
      <c r="L92">
        <v>0.84399999999999997</v>
      </c>
      <c r="M92">
        <v>1.03</v>
      </c>
      <c r="N92">
        <v>0.98399999999999999</v>
      </c>
      <c r="O92">
        <v>0.92600000000000005</v>
      </c>
      <c r="P92">
        <v>0.751</v>
      </c>
      <c r="Q92">
        <v>1.38</v>
      </c>
      <c r="R92">
        <v>1.409</v>
      </c>
      <c r="S92">
        <v>1.2509999999999999</v>
      </c>
      <c r="T92">
        <v>1.2629999999999999</v>
      </c>
      <c r="U92">
        <v>2.2469999999999999</v>
      </c>
      <c r="V92">
        <v>2.2469999999999999</v>
      </c>
      <c r="W92">
        <v>1.0920000000000001</v>
      </c>
      <c r="X92">
        <v>0.874</v>
      </c>
      <c r="Y92">
        <v>0.61299999999999999</v>
      </c>
    </row>
    <row r="93" spans="1:25" x14ac:dyDescent="0.25">
      <c r="A93" t="s">
        <v>35</v>
      </c>
    </row>
    <row r="94" spans="1:25" x14ac:dyDescent="0.25">
      <c r="A94" t="s">
        <v>159</v>
      </c>
      <c r="B94" t="s">
        <v>160</v>
      </c>
      <c r="C94">
        <v>2831.4920000000002</v>
      </c>
      <c r="D94">
        <v>520.20500000000004</v>
      </c>
      <c r="E94">
        <v>141.12700000000001</v>
      </c>
      <c r="F94">
        <v>496.613</v>
      </c>
      <c r="G94">
        <v>210.304</v>
      </c>
      <c r="H94">
        <v>191.77199999999999</v>
      </c>
      <c r="I94">
        <v>313.97500000000002</v>
      </c>
      <c r="J94">
        <v>708.4</v>
      </c>
      <c r="K94">
        <v>1296.03</v>
      </c>
      <c r="L94">
        <v>7.9779999999999998</v>
      </c>
      <c r="M94">
        <v>440.48</v>
      </c>
      <c r="N94">
        <v>98.552999999999997</v>
      </c>
      <c r="O94">
        <v>122.535</v>
      </c>
      <c r="P94">
        <v>293.00200000000001</v>
      </c>
      <c r="Q94">
        <v>57.673000000000002</v>
      </c>
      <c r="R94">
        <v>309.221</v>
      </c>
      <c r="S94">
        <v>47.470999999999997</v>
      </c>
      <c r="T94">
        <v>250.86</v>
      </c>
      <c r="U94">
        <v>10.537000000000001</v>
      </c>
      <c r="V94">
        <v>10.537000000000001</v>
      </c>
      <c r="W94">
        <v>115.678</v>
      </c>
      <c r="X94">
        <v>84.028000000000006</v>
      </c>
      <c r="Y94">
        <v>56.015999999999998</v>
      </c>
    </row>
    <row r="95" spans="1:25" x14ac:dyDescent="0.25">
      <c r="A95" t="s">
        <v>161</v>
      </c>
      <c r="B95" t="s">
        <v>162</v>
      </c>
      <c r="C95">
        <v>1278.7170000000001</v>
      </c>
      <c r="D95">
        <v>174.279</v>
      </c>
      <c r="E95">
        <v>50.286999999999999</v>
      </c>
      <c r="F95">
        <v>218.459</v>
      </c>
      <c r="G95">
        <v>79.878</v>
      </c>
      <c r="H95">
        <v>89.116</v>
      </c>
      <c r="I95">
        <v>218.321</v>
      </c>
      <c r="J95">
        <v>402.755</v>
      </c>
      <c r="K95">
        <v>581.31100000000004</v>
      </c>
      <c r="L95">
        <v>7.8319999999999999</v>
      </c>
      <c r="M95">
        <v>258.25599999999997</v>
      </c>
      <c r="N95">
        <v>59.19</v>
      </c>
      <c r="O95">
        <v>72.664000000000001</v>
      </c>
      <c r="P95">
        <v>162.93799999999999</v>
      </c>
      <c r="Q95">
        <v>44.401000000000003</v>
      </c>
      <c r="R95">
        <v>232.82599999999999</v>
      </c>
      <c r="S95">
        <v>37.301000000000002</v>
      </c>
      <c r="T95">
        <v>167.14500000000001</v>
      </c>
      <c r="U95">
        <v>14.465</v>
      </c>
      <c r="V95">
        <v>14.465</v>
      </c>
      <c r="W95">
        <v>29.22</v>
      </c>
      <c r="X95">
        <v>40.651000000000003</v>
      </c>
      <c r="Y95">
        <v>10.138</v>
      </c>
    </row>
    <row r="96" spans="1:25" x14ac:dyDescent="0.25">
      <c r="A96" t="s">
        <v>163</v>
      </c>
      <c r="B96" t="s">
        <v>164</v>
      </c>
      <c r="C96">
        <v>1079.4839999999999</v>
      </c>
      <c r="D96">
        <v>225.50299999999999</v>
      </c>
      <c r="E96">
        <v>77.912999999999997</v>
      </c>
      <c r="F96">
        <v>265.78300000000002</v>
      </c>
      <c r="G96">
        <v>128.41800000000001</v>
      </c>
      <c r="H96">
        <v>73.784999999999997</v>
      </c>
      <c r="I96">
        <v>161.49</v>
      </c>
      <c r="J96">
        <v>333.54300000000001</v>
      </c>
      <c r="K96">
        <v>498.39699999999999</v>
      </c>
      <c r="L96">
        <v>6.8410000000000002</v>
      </c>
      <c r="M96">
        <v>180.56100000000001</v>
      </c>
      <c r="N96">
        <v>59.497999999999998</v>
      </c>
      <c r="O96">
        <v>67.775999999999996</v>
      </c>
      <c r="P96">
        <v>117.441</v>
      </c>
      <c r="Q96">
        <v>25.631</v>
      </c>
      <c r="R96">
        <v>86.475999999999999</v>
      </c>
      <c r="S96">
        <v>17.045999999999999</v>
      </c>
      <c r="T96">
        <v>89.46</v>
      </c>
      <c r="U96">
        <v>12.353</v>
      </c>
      <c r="V96">
        <v>12.353</v>
      </c>
      <c r="W96">
        <v>31.22</v>
      </c>
      <c r="X96">
        <v>26.739000000000001</v>
      </c>
      <c r="Y96">
        <v>20.638000000000002</v>
      </c>
    </row>
    <row r="97" spans="1:25" x14ac:dyDescent="0.25">
      <c r="A97" t="s">
        <v>165</v>
      </c>
      <c r="B97" t="s">
        <v>166</v>
      </c>
      <c r="C97">
        <v>509.09399999999999</v>
      </c>
      <c r="D97">
        <v>40.9</v>
      </c>
      <c r="E97">
        <v>12.411</v>
      </c>
      <c r="F97">
        <v>69.019000000000005</v>
      </c>
      <c r="G97">
        <v>24.765000000000001</v>
      </c>
      <c r="H97">
        <v>50.106000000000002</v>
      </c>
      <c r="I97">
        <v>97.174000000000007</v>
      </c>
      <c r="J97">
        <v>127.29</v>
      </c>
      <c r="K97">
        <v>223.334</v>
      </c>
      <c r="L97">
        <v>12.712999999999999</v>
      </c>
      <c r="M97">
        <v>126.80500000000001</v>
      </c>
      <c r="N97">
        <v>27.977</v>
      </c>
      <c r="O97">
        <v>40.396000000000001</v>
      </c>
      <c r="P97">
        <v>60.030999999999999</v>
      </c>
      <c r="Q97">
        <v>22.311</v>
      </c>
      <c r="R97">
        <v>109.114</v>
      </c>
      <c r="S97">
        <v>14.689</v>
      </c>
      <c r="T97">
        <v>72.561000000000007</v>
      </c>
      <c r="U97">
        <v>12.411</v>
      </c>
      <c r="V97">
        <v>12.411</v>
      </c>
      <c r="W97">
        <v>21.32</v>
      </c>
      <c r="X97">
        <v>16.794</v>
      </c>
      <c r="Y97">
        <v>14.702</v>
      </c>
    </row>
    <row r="98" spans="1:25" x14ac:dyDescent="0.25">
      <c r="A98" t="s">
        <v>167</v>
      </c>
      <c r="B98" t="s">
        <v>168</v>
      </c>
      <c r="C98">
        <v>1.3660000000000001</v>
      </c>
      <c r="D98">
        <v>1.546</v>
      </c>
      <c r="E98">
        <v>1.714</v>
      </c>
      <c r="F98">
        <v>1.417</v>
      </c>
      <c r="G98">
        <v>1.8240000000000001</v>
      </c>
      <c r="H98">
        <v>1.8089999999999999</v>
      </c>
      <c r="I98">
        <v>1.347</v>
      </c>
      <c r="J98">
        <v>1.6970000000000001</v>
      </c>
      <c r="K98">
        <v>1.996</v>
      </c>
      <c r="L98">
        <v>1.401</v>
      </c>
      <c r="M98">
        <v>1.5329999999999999</v>
      </c>
      <c r="N98">
        <v>1.363</v>
      </c>
      <c r="O98">
        <v>1.01</v>
      </c>
      <c r="P98">
        <v>1.4610000000000001</v>
      </c>
      <c r="Q98">
        <v>0.89700000000000002</v>
      </c>
      <c r="R98">
        <v>1.5289999999999999</v>
      </c>
      <c r="S98">
        <v>0.89300000000000002</v>
      </c>
      <c r="T98">
        <v>0.99</v>
      </c>
      <c r="U98">
        <v>1.234</v>
      </c>
      <c r="V98">
        <v>1.234</v>
      </c>
      <c r="W98">
        <v>1.05</v>
      </c>
      <c r="X98">
        <v>0.73499999999999999</v>
      </c>
      <c r="Y98">
        <v>0</v>
      </c>
    </row>
    <row r="99" spans="1:25" x14ac:dyDescent="0.25">
      <c r="A99" t="s">
        <v>169</v>
      </c>
      <c r="B99" t="s">
        <v>170</v>
      </c>
      <c r="C99">
        <v>1.946</v>
      </c>
      <c r="D99">
        <v>2.5129999999999999</v>
      </c>
      <c r="E99">
        <v>3.2280000000000002</v>
      </c>
      <c r="F99">
        <v>1.9570000000000001</v>
      </c>
      <c r="G99">
        <v>2.5670000000000002</v>
      </c>
      <c r="H99">
        <v>1.6970000000000001</v>
      </c>
      <c r="I99">
        <v>1.6819999999999999</v>
      </c>
      <c r="J99">
        <v>2.76</v>
      </c>
      <c r="K99">
        <v>2.1970000000000001</v>
      </c>
      <c r="L99">
        <v>0.95299999999999996</v>
      </c>
      <c r="M99">
        <v>1.484</v>
      </c>
      <c r="N99">
        <v>1.446</v>
      </c>
      <c r="O99">
        <v>1.0900000000000001</v>
      </c>
      <c r="P99">
        <v>1.5189999999999999</v>
      </c>
      <c r="Q99">
        <v>1.992</v>
      </c>
      <c r="R99">
        <v>1.59</v>
      </c>
      <c r="S99">
        <v>1.6970000000000001</v>
      </c>
      <c r="T99">
        <v>2.3490000000000002</v>
      </c>
      <c r="U99">
        <v>1.544</v>
      </c>
      <c r="V99">
        <v>1.544</v>
      </c>
      <c r="W99">
        <v>1.629</v>
      </c>
      <c r="X99">
        <v>1.2849999999999999</v>
      </c>
      <c r="Y99">
        <v>0</v>
      </c>
    </row>
    <row r="100" spans="1:25" x14ac:dyDescent="0.25">
      <c r="A100" t="s">
        <v>171</v>
      </c>
      <c r="B100" t="s">
        <v>172</v>
      </c>
      <c r="C100">
        <v>1.222</v>
      </c>
      <c r="D100">
        <v>2.274</v>
      </c>
      <c r="E100">
        <v>2.6789999999999998</v>
      </c>
      <c r="F100">
        <v>1.3680000000000001</v>
      </c>
      <c r="G100">
        <v>2.7730000000000001</v>
      </c>
      <c r="H100">
        <v>1.7669999999999999</v>
      </c>
      <c r="I100">
        <v>1.3640000000000001</v>
      </c>
      <c r="J100">
        <v>1.4359999999999999</v>
      </c>
      <c r="K100">
        <v>2.117</v>
      </c>
      <c r="L100">
        <v>0.94799999999999995</v>
      </c>
      <c r="M100">
        <v>1.472</v>
      </c>
      <c r="N100">
        <v>1.603</v>
      </c>
      <c r="O100">
        <v>1.1870000000000001</v>
      </c>
      <c r="P100">
        <v>0.93500000000000005</v>
      </c>
      <c r="Q100">
        <v>1.321</v>
      </c>
      <c r="R100">
        <v>1.325</v>
      </c>
      <c r="S100">
        <v>0.96499999999999997</v>
      </c>
      <c r="T100">
        <v>1.0109999999999999</v>
      </c>
      <c r="U100">
        <v>1.49</v>
      </c>
      <c r="V100">
        <v>1.49</v>
      </c>
      <c r="W100">
        <v>0.86499999999999999</v>
      </c>
      <c r="X100">
        <v>0.72699999999999998</v>
      </c>
      <c r="Y100">
        <v>0</v>
      </c>
    </row>
    <row r="101" spans="1:25" x14ac:dyDescent="0.25">
      <c r="A101" t="s">
        <v>173</v>
      </c>
      <c r="B101" t="s">
        <v>174</v>
      </c>
      <c r="C101">
        <v>1.79</v>
      </c>
      <c r="D101">
        <v>2.1949999999999998</v>
      </c>
      <c r="E101">
        <v>2.2879999999999998</v>
      </c>
      <c r="F101">
        <v>1.8460000000000001</v>
      </c>
      <c r="G101">
        <v>1.958</v>
      </c>
      <c r="H101">
        <v>2.048</v>
      </c>
      <c r="I101">
        <v>1.8049999999999999</v>
      </c>
      <c r="J101">
        <v>1.7629999999999999</v>
      </c>
      <c r="K101">
        <v>1.6779999999999999</v>
      </c>
      <c r="L101">
        <v>2.1440000000000001</v>
      </c>
      <c r="M101">
        <v>1.5269999999999999</v>
      </c>
      <c r="N101">
        <v>1.7290000000000001</v>
      </c>
      <c r="O101">
        <v>1.603</v>
      </c>
      <c r="P101">
        <v>1.3660000000000001</v>
      </c>
      <c r="Q101">
        <v>2.5569999999999999</v>
      </c>
      <c r="R101">
        <v>2.298</v>
      </c>
      <c r="S101">
        <v>2.0529999999999999</v>
      </c>
      <c r="T101">
        <v>2.4420000000000002</v>
      </c>
      <c r="U101">
        <v>1.603</v>
      </c>
      <c r="V101">
        <v>1.603</v>
      </c>
      <c r="W101">
        <v>2.5539999999999998</v>
      </c>
      <c r="X101">
        <v>1.754</v>
      </c>
      <c r="Y101">
        <v>0</v>
      </c>
    </row>
    <row r="102" spans="1:25" x14ac:dyDescent="0.25">
      <c r="A102" t="s">
        <v>175</v>
      </c>
    </row>
    <row r="103" spans="1:25" x14ac:dyDescent="0.25">
      <c r="A103" t="s">
        <v>176</v>
      </c>
    </row>
    <row r="104" spans="1:25" x14ac:dyDescent="0.25">
      <c r="A104" t="s">
        <v>16</v>
      </c>
    </row>
    <row r="105" spans="1:25" x14ac:dyDescent="0.25">
      <c r="A105" t="s">
        <v>177</v>
      </c>
      <c r="B105" t="s">
        <v>178</v>
      </c>
      <c r="C105">
        <v>0.19600000000000001</v>
      </c>
      <c r="D105">
        <v>0.123</v>
      </c>
      <c r="E105">
        <v>0.14099999999999999</v>
      </c>
      <c r="F105">
        <v>0.1</v>
      </c>
      <c r="G105">
        <v>0.12</v>
      </c>
      <c r="H105">
        <v>0.29399999999999998</v>
      </c>
      <c r="I105">
        <v>0.17899999999999999</v>
      </c>
      <c r="J105">
        <v>0.2</v>
      </c>
      <c r="K105">
        <v>0.24099999999999999</v>
      </c>
      <c r="L105">
        <v>0.35699999999999998</v>
      </c>
      <c r="M105">
        <v>0.16</v>
      </c>
      <c r="N105">
        <v>0.19600000000000001</v>
      </c>
      <c r="O105">
        <v>0.13700000000000001</v>
      </c>
      <c r="P105">
        <v>0.26</v>
      </c>
      <c r="Q105">
        <v>0.16800000000000001</v>
      </c>
      <c r="R105">
        <v>0.107</v>
      </c>
      <c r="S105">
        <v>0.216</v>
      </c>
      <c r="T105">
        <v>0.249</v>
      </c>
      <c r="U105">
        <v>0.30499999999999999</v>
      </c>
      <c r="V105">
        <v>0.30499999999999999</v>
      </c>
      <c r="W105">
        <v>0.22800000000000001</v>
      </c>
      <c r="X105">
        <v>0.248</v>
      </c>
      <c r="Y105">
        <v>0.41299999999999998</v>
      </c>
    </row>
    <row r="106" spans="1:25" x14ac:dyDescent="0.25">
      <c r="A106" t="s">
        <v>22</v>
      </c>
    </row>
    <row r="107" spans="1:25" x14ac:dyDescent="0.25">
      <c r="A107" t="s">
        <v>179</v>
      </c>
      <c r="B107" t="s">
        <v>180</v>
      </c>
      <c r="C107">
        <v>0.224</v>
      </c>
      <c r="D107">
        <v>0.129</v>
      </c>
      <c r="E107">
        <v>0.188</v>
      </c>
      <c r="F107">
        <v>0.104</v>
      </c>
      <c r="G107">
        <v>0.155</v>
      </c>
      <c r="H107">
        <v>0.30199999999999999</v>
      </c>
      <c r="I107">
        <v>0.182</v>
      </c>
      <c r="J107">
        <v>0.23699999999999999</v>
      </c>
      <c r="K107">
        <v>0.27600000000000002</v>
      </c>
      <c r="L107">
        <v>0.33300000000000002</v>
      </c>
      <c r="M107">
        <v>0.21299999999999999</v>
      </c>
      <c r="N107">
        <v>0.189</v>
      </c>
      <c r="O107">
        <v>0.14199999999999999</v>
      </c>
      <c r="P107">
        <v>0.26300000000000001</v>
      </c>
      <c r="Q107">
        <v>0.17899999999999999</v>
      </c>
      <c r="R107">
        <v>0.10100000000000001</v>
      </c>
      <c r="S107">
        <v>0.20100000000000001</v>
      </c>
      <c r="T107">
        <v>0.29299999999999998</v>
      </c>
      <c r="U107">
        <v>0.35399999999999998</v>
      </c>
      <c r="V107">
        <v>0.35399999999999998</v>
      </c>
      <c r="W107">
        <v>0.24</v>
      </c>
      <c r="X107">
        <v>0.251</v>
      </c>
      <c r="Y107">
        <v>0.49199999999999999</v>
      </c>
    </row>
    <row r="108" spans="1:25" x14ac:dyDescent="0.25">
      <c r="A108" t="s">
        <v>181</v>
      </c>
      <c r="B108" t="s">
        <v>182</v>
      </c>
      <c r="C108">
        <v>0.40500000000000003</v>
      </c>
      <c r="D108">
        <v>0.79900000000000004</v>
      </c>
      <c r="E108">
        <v>0.56599999999999995</v>
      </c>
      <c r="F108">
        <v>0.63200000000000001</v>
      </c>
      <c r="G108">
        <v>0.56699999999999995</v>
      </c>
      <c r="H108">
        <v>0.35399999999999998</v>
      </c>
      <c r="I108">
        <v>0.3</v>
      </c>
      <c r="J108">
        <v>0.46700000000000003</v>
      </c>
      <c r="K108">
        <v>0.36299999999999999</v>
      </c>
      <c r="L108">
        <v>0.374</v>
      </c>
      <c r="M108">
        <v>0.49</v>
      </c>
      <c r="N108">
        <v>0.32100000000000001</v>
      </c>
      <c r="O108">
        <v>0.34499999999999997</v>
      </c>
      <c r="P108">
        <v>0.27</v>
      </c>
      <c r="Q108">
        <v>0.51400000000000001</v>
      </c>
      <c r="R108">
        <v>0.69299999999999995</v>
      </c>
      <c r="S108">
        <v>0.39700000000000002</v>
      </c>
      <c r="T108">
        <v>0.48499999999999999</v>
      </c>
      <c r="U108">
        <v>0.41099999999999998</v>
      </c>
      <c r="V108">
        <v>0.41099999999999998</v>
      </c>
      <c r="W108">
        <v>0.34100000000000003</v>
      </c>
      <c r="X108">
        <v>0.33100000000000002</v>
      </c>
      <c r="Y108">
        <v>0.32200000000000001</v>
      </c>
    </row>
    <row r="109" spans="1:25" x14ac:dyDescent="0.25">
      <c r="A109" t="s">
        <v>35</v>
      </c>
    </row>
    <row r="110" spans="1:25" x14ac:dyDescent="0.25">
      <c r="A110" t="s">
        <v>183</v>
      </c>
      <c r="B110" t="s">
        <v>184</v>
      </c>
      <c r="C110">
        <v>0.20200000000000001</v>
      </c>
      <c r="D110">
        <v>0.108</v>
      </c>
      <c r="E110">
        <v>0.14299999999999999</v>
      </c>
      <c r="F110">
        <v>8.7999999999999995E-2</v>
      </c>
      <c r="G110">
        <v>0.115</v>
      </c>
      <c r="H110">
        <v>0.27700000000000002</v>
      </c>
      <c r="I110">
        <v>0.16</v>
      </c>
      <c r="J110">
        <v>0.217</v>
      </c>
      <c r="K110">
        <v>0.26</v>
      </c>
      <c r="L110">
        <v>0.33500000000000002</v>
      </c>
      <c r="M110">
        <v>0.184</v>
      </c>
      <c r="N110">
        <v>0.16500000000000001</v>
      </c>
      <c r="O110">
        <v>0.122</v>
      </c>
      <c r="P110">
        <v>0.22700000000000001</v>
      </c>
      <c r="Q110">
        <v>0.152</v>
      </c>
      <c r="R110">
        <v>9.8000000000000004E-2</v>
      </c>
      <c r="S110">
        <v>0.17100000000000001</v>
      </c>
      <c r="T110">
        <v>0.27400000000000002</v>
      </c>
      <c r="U110">
        <v>0.32</v>
      </c>
      <c r="V110">
        <v>0.32</v>
      </c>
      <c r="W110">
        <v>0.216</v>
      </c>
      <c r="X110">
        <v>0.20799999999999999</v>
      </c>
      <c r="Y110">
        <v>0.254</v>
      </c>
    </row>
    <row r="111" spans="1:25" x14ac:dyDescent="0.25">
      <c r="A111" t="s">
        <v>185</v>
      </c>
      <c r="B111" t="s">
        <v>186</v>
      </c>
      <c r="C111">
        <v>0.36699999999999999</v>
      </c>
      <c r="D111">
        <v>0.29499999999999998</v>
      </c>
      <c r="E111">
        <v>0.34100000000000003</v>
      </c>
      <c r="F111">
        <v>0.189</v>
      </c>
      <c r="G111">
        <v>0.35299999999999998</v>
      </c>
      <c r="H111">
        <v>0.376</v>
      </c>
      <c r="I111">
        <v>0.26700000000000002</v>
      </c>
      <c r="J111">
        <v>0.35</v>
      </c>
      <c r="K111">
        <v>0.36599999999999999</v>
      </c>
      <c r="L111">
        <v>0.316</v>
      </c>
      <c r="M111">
        <v>0.33500000000000002</v>
      </c>
      <c r="N111">
        <v>0.23799999999999999</v>
      </c>
      <c r="O111">
        <v>0.20799999999999999</v>
      </c>
      <c r="P111">
        <v>0.375</v>
      </c>
      <c r="Q111">
        <v>0.32600000000000001</v>
      </c>
      <c r="R111">
        <v>0.16700000000000001</v>
      </c>
      <c r="S111">
        <v>0.29399999999999998</v>
      </c>
      <c r="T111">
        <v>0.42299999999999999</v>
      </c>
      <c r="U111">
        <v>0.34899999999999998</v>
      </c>
      <c r="V111">
        <v>0.34899999999999998</v>
      </c>
      <c r="W111">
        <v>0.38200000000000001</v>
      </c>
      <c r="X111">
        <v>0.36799999999999999</v>
      </c>
      <c r="Y111">
        <v>0.65600000000000003</v>
      </c>
    </row>
    <row r="112" spans="1:25" x14ac:dyDescent="0.25">
      <c r="A112" t="s">
        <v>187</v>
      </c>
      <c r="B112" t="s">
        <v>188</v>
      </c>
      <c r="C112">
        <v>0.45700000000000002</v>
      </c>
      <c r="D112">
        <v>1.008</v>
      </c>
      <c r="E112">
        <v>0.76600000000000001</v>
      </c>
      <c r="F112">
        <v>0.71</v>
      </c>
      <c r="G112">
        <v>0.76</v>
      </c>
      <c r="H112">
        <v>0.60299999999999998</v>
      </c>
      <c r="I112">
        <v>0.52200000000000002</v>
      </c>
      <c r="J112">
        <v>0.57799999999999996</v>
      </c>
      <c r="K112">
        <v>0.53600000000000003</v>
      </c>
      <c r="L112">
        <v>0.498</v>
      </c>
      <c r="M112">
        <v>0.54</v>
      </c>
      <c r="N112">
        <v>0.55000000000000004</v>
      </c>
      <c r="O112">
        <v>0.55800000000000005</v>
      </c>
      <c r="P112">
        <v>0.433</v>
      </c>
      <c r="Q112">
        <v>0.69799999999999995</v>
      </c>
      <c r="R112">
        <v>0.80300000000000005</v>
      </c>
      <c r="S112">
        <v>0.54900000000000004</v>
      </c>
      <c r="T112">
        <v>0.52400000000000002</v>
      </c>
      <c r="U112">
        <v>0.498</v>
      </c>
      <c r="V112">
        <v>0.498</v>
      </c>
      <c r="W112">
        <v>0.54600000000000004</v>
      </c>
      <c r="X112">
        <v>0.438</v>
      </c>
      <c r="Y112">
        <v>0</v>
      </c>
    </row>
    <row r="113" spans="1:25" x14ac:dyDescent="0.25">
      <c r="A113" t="s">
        <v>189</v>
      </c>
      <c r="B113" t="s">
        <v>190</v>
      </c>
      <c r="C113">
        <v>0.46</v>
      </c>
      <c r="D113">
        <v>0.64200000000000002</v>
      </c>
      <c r="E113">
        <v>0.58699999999999997</v>
      </c>
      <c r="F113">
        <v>0.80900000000000005</v>
      </c>
      <c r="G113">
        <v>0.63900000000000001</v>
      </c>
      <c r="H113">
        <v>0.28399999999999997</v>
      </c>
      <c r="I113">
        <v>0.48699999999999999</v>
      </c>
      <c r="J113">
        <v>0.52800000000000002</v>
      </c>
      <c r="K113">
        <v>0.41799999999999998</v>
      </c>
      <c r="L113">
        <v>0.57999999999999996</v>
      </c>
      <c r="M113">
        <v>0.47499999999999998</v>
      </c>
      <c r="N113">
        <v>0.52300000000000002</v>
      </c>
      <c r="O113">
        <v>0.61199999999999999</v>
      </c>
      <c r="P113">
        <v>0.42599999999999999</v>
      </c>
      <c r="Q113">
        <v>0.68700000000000006</v>
      </c>
      <c r="R113">
        <v>0.997</v>
      </c>
      <c r="S113">
        <v>0.60099999999999998</v>
      </c>
      <c r="T113">
        <v>0.45400000000000001</v>
      </c>
      <c r="U113">
        <v>0.49099999999999999</v>
      </c>
      <c r="V113">
        <v>0.49099999999999999</v>
      </c>
      <c r="W113">
        <v>0.39600000000000002</v>
      </c>
      <c r="X113">
        <v>0.41499999999999998</v>
      </c>
      <c r="Y113">
        <v>0</v>
      </c>
    </row>
    <row r="114" spans="1:25" x14ac:dyDescent="0.25">
      <c r="A114" t="s">
        <v>191</v>
      </c>
    </row>
    <row r="115" spans="1:25" x14ac:dyDescent="0.25">
      <c r="A115" t="s">
        <v>16</v>
      </c>
    </row>
    <row r="116" spans="1:25" x14ac:dyDescent="0.25">
      <c r="A116" t="s">
        <v>192</v>
      </c>
      <c r="B116" t="s">
        <v>193</v>
      </c>
      <c r="C116">
        <v>6.0999999999999999E-2</v>
      </c>
      <c r="D116">
        <v>0.185</v>
      </c>
      <c r="E116">
        <v>0.112</v>
      </c>
      <c r="F116">
        <v>0.14299999999999999</v>
      </c>
      <c r="G116">
        <v>0.127</v>
      </c>
      <c r="H116">
        <v>5.7000000000000002E-2</v>
      </c>
      <c r="I116">
        <v>5.1999999999999998E-2</v>
      </c>
      <c r="J116">
        <v>7.0000000000000007E-2</v>
      </c>
      <c r="K116">
        <v>6.5000000000000002E-2</v>
      </c>
      <c r="L116">
        <v>0.112</v>
      </c>
      <c r="M116">
        <v>7.9000000000000001E-2</v>
      </c>
      <c r="N116">
        <v>6.8000000000000005E-2</v>
      </c>
      <c r="O116">
        <v>4.2999999999999997E-2</v>
      </c>
      <c r="P116">
        <v>0.08</v>
      </c>
      <c r="Q116">
        <v>7.0000000000000007E-2</v>
      </c>
      <c r="R116">
        <v>0.157</v>
      </c>
      <c r="S116">
        <v>6.6000000000000003E-2</v>
      </c>
      <c r="T116">
        <v>0.14799999999999999</v>
      </c>
      <c r="U116">
        <v>0.125</v>
      </c>
      <c r="V116">
        <v>0.109</v>
      </c>
      <c r="W116">
        <v>0.08</v>
      </c>
      <c r="X116">
        <v>6.9000000000000006E-2</v>
      </c>
      <c r="Y116">
        <v>0.312</v>
      </c>
    </row>
    <row r="117" spans="1:25" x14ac:dyDescent="0.25">
      <c r="A117" t="s">
        <v>194</v>
      </c>
      <c r="B117" t="s">
        <v>195</v>
      </c>
      <c r="C117">
        <v>0.08</v>
      </c>
      <c r="D117">
        <v>7.3999999999999996E-2</v>
      </c>
      <c r="E117">
        <v>6.7000000000000004E-2</v>
      </c>
      <c r="F117">
        <v>8.5999999999999993E-2</v>
      </c>
      <c r="G117">
        <v>9.5000000000000001E-2</v>
      </c>
      <c r="H117">
        <v>0.115</v>
      </c>
      <c r="I117">
        <v>0.08</v>
      </c>
      <c r="J117">
        <v>7.3999999999999996E-2</v>
      </c>
      <c r="K117">
        <v>7.3999999999999996E-2</v>
      </c>
      <c r="L117">
        <v>8.5000000000000006E-2</v>
      </c>
      <c r="M117">
        <v>9.4E-2</v>
      </c>
      <c r="N117">
        <v>9.4E-2</v>
      </c>
      <c r="O117">
        <v>9.1999999999999998E-2</v>
      </c>
      <c r="P117">
        <v>9.4E-2</v>
      </c>
      <c r="Q117">
        <v>7.9000000000000001E-2</v>
      </c>
      <c r="R117">
        <v>7.3999999999999996E-2</v>
      </c>
      <c r="S117">
        <v>7.4999999999999997E-2</v>
      </c>
      <c r="T117">
        <v>7.3999999999999996E-2</v>
      </c>
      <c r="U117">
        <v>7.6999999999999999E-2</v>
      </c>
      <c r="V117">
        <v>0.10299999999999999</v>
      </c>
      <c r="W117">
        <v>9.0999999999999998E-2</v>
      </c>
      <c r="X117">
        <v>0.156</v>
      </c>
      <c r="Y117">
        <v>0.16300000000000001</v>
      </c>
    </row>
    <row r="118" spans="1:25" x14ac:dyDescent="0.25">
      <c r="A118" t="s">
        <v>196</v>
      </c>
    </row>
    <row r="119" spans="1:25" x14ac:dyDescent="0.25">
      <c r="A119" t="s">
        <v>16</v>
      </c>
    </row>
    <row r="120" spans="1:25" x14ac:dyDescent="0.25">
      <c r="A120" t="s">
        <v>197</v>
      </c>
      <c r="B120" t="s">
        <v>198</v>
      </c>
      <c r="C120">
        <v>42202.718000000001</v>
      </c>
      <c r="D120">
        <v>2087.8000000000002</v>
      </c>
      <c r="E120">
        <v>651.66899999999998</v>
      </c>
      <c r="F120">
        <v>6101.2719999999999</v>
      </c>
      <c r="G120">
        <v>1522.4949999999999</v>
      </c>
      <c r="H120">
        <v>2284.828</v>
      </c>
      <c r="I120">
        <v>2750.125</v>
      </c>
      <c r="J120">
        <v>6099.4549999999999</v>
      </c>
      <c r="K120">
        <v>10091.998</v>
      </c>
      <c r="L120">
        <v>127.107</v>
      </c>
      <c r="M120">
        <v>8489.4429999999993</v>
      </c>
      <c r="N120">
        <v>1849.5909999999999</v>
      </c>
      <c r="O120">
        <v>1420.0070000000001</v>
      </c>
      <c r="P120">
        <v>3565.91</v>
      </c>
      <c r="Q120">
        <v>899.41899999999998</v>
      </c>
      <c r="R120">
        <v>3335.5889999999999</v>
      </c>
      <c r="S120">
        <v>745.32899999999995</v>
      </c>
      <c r="T120">
        <v>5298.9319999999998</v>
      </c>
      <c r="U120">
        <v>189.33199999999999</v>
      </c>
      <c r="V120">
        <v>1243.78</v>
      </c>
      <c r="W120">
        <v>1404.7929999999999</v>
      </c>
      <c r="X120">
        <v>980.15599999999995</v>
      </c>
      <c r="Y120">
        <v>278.61200000000002</v>
      </c>
    </row>
    <row r="121" spans="1:25" x14ac:dyDescent="0.25">
      <c r="A121" t="s">
        <v>199</v>
      </c>
      <c r="B121" t="s">
        <v>200</v>
      </c>
      <c r="C121">
        <v>87448.167000000001</v>
      </c>
      <c r="D121">
        <v>8078.3940000000002</v>
      </c>
      <c r="E121">
        <v>2494.663</v>
      </c>
      <c r="F121">
        <v>17421.687000000002</v>
      </c>
      <c r="G121">
        <v>4658.83</v>
      </c>
      <c r="H121">
        <v>5914.11</v>
      </c>
      <c r="I121">
        <v>10383.007</v>
      </c>
      <c r="J121">
        <v>20338.433000000001</v>
      </c>
      <c r="K121">
        <v>28956.253000000001</v>
      </c>
      <c r="L121">
        <v>191.63300000000001</v>
      </c>
      <c r="M121">
        <v>13994.93</v>
      </c>
      <c r="N121">
        <v>4347.3090000000002</v>
      </c>
      <c r="O121">
        <v>3422.174</v>
      </c>
      <c r="P121">
        <v>8727.5589999999993</v>
      </c>
      <c r="Q121">
        <v>2297.8339999999998</v>
      </c>
      <c r="R121">
        <v>8793.4930000000004</v>
      </c>
      <c r="S121">
        <v>1623.6579999999999</v>
      </c>
      <c r="T121">
        <v>11198.772999999999</v>
      </c>
      <c r="U121">
        <v>701.75400000000002</v>
      </c>
      <c r="V121">
        <v>3357.402</v>
      </c>
      <c r="W121">
        <v>4715.2749999999996</v>
      </c>
      <c r="X121">
        <v>2034.6610000000001</v>
      </c>
      <c r="Y121">
        <v>1539.059</v>
      </c>
    </row>
    <row r="122" spans="1:25" x14ac:dyDescent="0.25">
      <c r="A122" t="s">
        <v>202</v>
      </c>
      <c r="B122" t="s">
        <v>203</v>
      </c>
      <c r="C122">
        <v>250311.80100000001</v>
      </c>
      <c r="D122">
        <v>25538.183000000001</v>
      </c>
      <c r="E122">
        <v>10726.313</v>
      </c>
      <c r="F122">
        <v>42412.588000000003</v>
      </c>
      <c r="G122">
        <v>19832.764999999999</v>
      </c>
      <c r="H122">
        <v>16794.991000000002</v>
      </c>
      <c r="I122">
        <v>23401.864000000001</v>
      </c>
      <c r="J122">
        <v>68422.906000000003</v>
      </c>
      <c r="K122">
        <v>92381.763000000006</v>
      </c>
      <c r="L122">
        <v>309.09199999999998</v>
      </c>
      <c r="M122">
        <v>36839.432000000001</v>
      </c>
      <c r="N122">
        <v>8739.3490000000002</v>
      </c>
      <c r="O122">
        <v>6707.9059999999999</v>
      </c>
      <c r="P122">
        <v>15183.146000000001</v>
      </c>
      <c r="Q122">
        <v>5299.2359999999999</v>
      </c>
      <c r="R122">
        <v>24460.846000000001</v>
      </c>
      <c r="S122">
        <v>3394.8290000000002</v>
      </c>
      <c r="T122">
        <v>23682.191999999999</v>
      </c>
      <c r="U122">
        <v>1633.799</v>
      </c>
      <c r="V122">
        <v>11406.144</v>
      </c>
      <c r="W122">
        <v>11876.986999999999</v>
      </c>
      <c r="X122">
        <v>4009.3150000000001</v>
      </c>
      <c r="Y122">
        <v>5157.0919999999996</v>
      </c>
    </row>
    <row r="123" spans="1:25" x14ac:dyDescent="0.25">
      <c r="A123" t="s">
        <v>204</v>
      </c>
      <c r="B123" t="s">
        <v>205</v>
      </c>
      <c r="C123">
        <v>377533.97100000002</v>
      </c>
      <c r="D123">
        <v>30465.144</v>
      </c>
      <c r="E123">
        <v>15845.213</v>
      </c>
      <c r="F123">
        <v>57683.843000000001</v>
      </c>
      <c r="G123">
        <v>30692.846000000001</v>
      </c>
      <c r="H123">
        <v>24816.646000000001</v>
      </c>
      <c r="I123">
        <v>35843.671999999999</v>
      </c>
      <c r="J123">
        <v>106114.005</v>
      </c>
      <c r="K123">
        <v>144293.92000000001</v>
      </c>
      <c r="L123">
        <v>341.21</v>
      </c>
      <c r="M123">
        <v>67965.861000000004</v>
      </c>
      <c r="N123">
        <v>15792.039000000001</v>
      </c>
      <c r="O123">
        <v>8958.4259999999995</v>
      </c>
      <c r="P123">
        <v>24834.237000000001</v>
      </c>
      <c r="Q123">
        <v>7821.2420000000002</v>
      </c>
      <c r="R123">
        <v>32962.466</v>
      </c>
      <c r="S123">
        <v>5776.549</v>
      </c>
      <c r="T123">
        <v>41988.63</v>
      </c>
      <c r="U123">
        <v>1866.3030000000001</v>
      </c>
      <c r="V123">
        <v>17570.424999999999</v>
      </c>
      <c r="W123">
        <v>19788.705000000002</v>
      </c>
      <c r="X123">
        <v>6169.6149999999998</v>
      </c>
      <c r="Y123" t="s">
        <v>215</v>
      </c>
    </row>
    <row r="126" spans="1:25" x14ac:dyDescent="0.25">
      <c r="P126">
        <v>3565.91</v>
      </c>
      <c r="Q126">
        <v>899.41899999999998</v>
      </c>
      <c r="R126">
        <v>3335.5889999999999</v>
      </c>
      <c r="S126">
        <v>745.32899999999995</v>
      </c>
      <c r="T126">
        <v>5298.9319999999998</v>
      </c>
      <c r="U126">
        <v>189.33199999999999</v>
      </c>
      <c r="V126">
        <v>1243.78</v>
      </c>
      <c r="W126">
        <v>1404.7929999999999</v>
      </c>
      <c r="X126">
        <v>980.15599999999995</v>
      </c>
      <c r="Y126">
        <v>278.61200000000002</v>
      </c>
    </row>
    <row r="127" spans="1:25" x14ac:dyDescent="0.25">
      <c r="P127">
        <v>8727.5589999999993</v>
      </c>
      <c r="Q127">
        <v>2297.8339999999998</v>
      </c>
      <c r="R127">
        <v>8793.4930000000004</v>
      </c>
      <c r="S127">
        <v>1623.6579999999999</v>
      </c>
      <c r="T127">
        <v>11198.772999999999</v>
      </c>
      <c r="U127">
        <v>701.75400000000002</v>
      </c>
      <c r="V127">
        <v>3357.402</v>
      </c>
      <c r="W127">
        <v>4715.2749999999996</v>
      </c>
      <c r="X127">
        <v>2034.6610000000001</v>
      </c>
      <c r="Y127">
        <v>1539.059</v>
      </c>
    </row>
    <row r="128" spans="1:25" x14ac:dyDescent="0.25">
      <c r="P128">
        <v>15183.146000000001</v>
      </c>
      <c r="Q128">
        <v>5299.2359999999999</v>
      </c>
      <c r="R128">
        <v>24460.846000000001</v>
      </c>
      <c r="S128">
        <v>3394.8290000000002</v>
      </c>
      <c r="T128">
        <v>23682.191999999999</v>
      </c>
      <c r="U128">
        <v>1633.799</v>
      </c>
      <c r="V128">
        <v>11406.144</v>
      </c>
      <c r="W128">
        <v>11876.986999999999</v>
      </c>
      <c r="X128">
        <v>4009.3150000000001</v>
      </c>
      <c r="Y128">
        <v>5157.0919999999996</v>
      </c>
    </row>
    <row r="129" spans="16:25" x14ac:dyDescent="0.25">
      <c r="P129">
        <v>24834.237000000001</v>
      </c>
      <c r="Q129">
        <v>7821.2420000000002</v>
      </c>
      <c r="R129">
        <v>32962.466</v>
      </c>
      <c r="S129">
        <v>5776.549</v>
      </c>
      <c r="T129">
        <v>41988.63</v>
      </c>
      <c r="U129">
        <v>1866.3030000000001</v>
      </c>
      <c r="V129">
        <v>17570.424999999999</v>
      </c>
      <c r="W129">
        <v>19788.705000000002</v>
      </c>
      <c r="X129">
        <v>6169.6149999999998</v>
      </c>
      <c r="Y129" t="s">
        <v>215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"/>
  <sheetViews>
    <sheetView tabSelected="1" workbookViewId="0">
      <selection activeCell="A34" sqref="A34"/>
    </sheetView>
  </sheetViews>
  <sheetFormatPr defaultRowHeight="15" x14ac:dyDescent="0.25"/>
  <cols>
    <col min="1" max="1" width="92" bestFit="1" customWidth="1"/>
  </cols>
  <sheetData>
    <row r="1" spans="1:61" ht="30" x14ac:dyDescent="0.25">
      <c r="A1" t="s">
        <v>2</v>
      </c>
      <c r="B1" t="s">
        <v>18</v>
      </c>
      <c r="C1" t="s">
        <v>19</v>
      </c>
      <c r="D1" t="s">
        <v>28</v>
      </c>
      <c r="E1" t="s">
        <v>34</v>
      </c>
      <c r="F1" t="s">
        <v>37</v>
      </c>
      <c r="G1" t="s">
        <v>39</v>
      </c>
      <c r="H1" t="s">
        <v>49</v>
      </c>
      <c r="I1" t="s">
        <v>51</v>
      </c>
      <c r="J1" t="s">
        <v>64</v>
      </c>
      <c r="K1" t="s">
        <v>66</v>
      </c>
      <c r="L1" t="s">
        <v>68</v>
      </c>
      <c r="M1" t="s">
        <v>74</v>
      </c>
      <c r="N1" t="s">
        <v>76</v>
      </c>
      <c r="O1" t="s">
        <v>78</v>
      </c>
      <c r="P1" t="s">
        <v>80</v>
      </c>
      <c r="Q1" t="s">
        <v>82</v>
      </c>
      <c r="R1" t="s">
        <v>84</v>
      </c>
      <c r="S1" t="s">
        <v>86</v>
      </c>
      <c r="T1" t="s">
        <v>88</v>
      </c>
      <c r="U1" t="s">
        <v>90</v>
      </c>
      <c r="V1" t="s">
        <v>92</v>
      </c>
      <c r="W1" t="s">
        <v>94</v>
      </c>
      <c r="X1" t="s">
        <v>96</v>
      </c>
      <c r="Y1" t="s">
        <v>98</v>
      </c>
      <c r="Z1" t="s">
        <v>100</v>
      </c>
      <c r="AA1" t="s">
        <v>102</v>
      </c>
      <c r="AB1" t="s">
        <v>107</v>
      </c>
      <c r="AC1" t="s">
        <v>109</v>
      </c>
      <c r="AD1" t="s">
        <v>111</v>
      </c>
      <c r="AE1" t="s">
        <v>117</v>
      </c>
      <c r="AF1" t="s">
        <v>119</v>
      </c>
      <c r="AG1" t="s">
        <v>121</v>
      </c>
      <c r="AH1" t="s">
        <v>123</v>
      </c>
      <c r="AI1" t="s">
        <v>125</v>
      </c>
      <c r="AJ1" t="s">
        <v>127</v>
      </c>
      <c r="AK1" t="s">
        <v>129</v>
      </c>
      <c r="AL1" t="s">
        <v>131</v>
      </c>
      <c r="AM1" t="s">
        <v>133</v>
      </c>
      <c r="AN1" t="s">
        <v>135</v>
      </c>
      <c r="AO1" t="s">
        <v>137</v>
      </c>
      <c r="AP1" t="s">
        <v>139</v>
      </c>
      <c r="AQ1" t="s">
        <v>141</v>
      </c>
      <c r="AR1" t="s">
        <v>143</v>
      </c>
      <c r="AS1" t="s">
        <v>145</v>
      </c>
      <c r="AT1" t="s">
        <v>148</v>
      </c>
      <c r="AU1" t="s">
        <v>150</v>
      </c>
      <c r="AV1" t="s">
        <v>156</v>
      </c>
      <c r="AW1" t="s">
        <v>158</v>
      </c>
      <c r="AX1" t="s">
        <v>178</v>
      </c>
      <c r="AY1" t="s">
        <v>182</v>
      </c>
      <c r="AZ1" t="s">
        <v>198</v>
      </c>
      <c r="BA1" t="s">
        <v>200</v>
      </c>
      <c r="BB1" t="s">
        <v>203</v>
      </c>
      <c r="BC1" t="s">
        <v>205</v>
      </c>
      <c r="BD1" s="3" t="s">
        <v>193</v>
      </c>
      <c r="BE1" s="3" t="s">
        <v>195</v>
      </c>
      <c r="BF1" s="3" t="s">
        <v>229</v>
      </c>
      <c r="BG1" s="3" t="s">
        <v>231</v>
      </c>
      <c r="BH1" s="3" t="s">
        <v>233</v>
      </c>
      <c r="BI1" s="3" t="s">
        <v>235</v>
      </c>
    </row>
    <row r="2" spans="1:61" x14ac:dyDescent="0.25">
      <c r="A2" t="s">
        <v>3</v>
      </c>
      <c r="B2">
        <v>2482.4389999999999</v>
      </c>
      <c r="C2">
        <v>5.8780000000000001</v>
      </c>
      <c r="D2">
        <v>1.7270000000000001</v>
      </c>
      <c r="E2">
        <v>2.6139999999999999</v>
      </c>
      <c r="F2">
        <v>1.3335010447386624</v>
      </c>
      <c r="G2">
        <v>0.75694830769255561</v>
      </c>
      <c r="H2">
        <v>1.272</v>
      </c>
      <c r="I2">
        <v>1.633</v>
      </c>
      <c r="J2">
        <v>27.277224536030896</v>
      </c>
      <c r="K2">
        <v>4.5330000000000004</v>
      </c>
      <c r="L2">
        <v>2.7269999999999999</v>
      </c>
      <c r="M2">
        <v>0.88100000000000001</v>
      </c>
      <c r="N2">
        <v>0.82499999999999996</v>
      </c>
      <c r="O2">
        <v>0.438</v>
      </c>
      <c r="P2">
        <v>1.6060000000000001</v>
      </c>
      <c r="Q2">
        <v>1.0940000000000001</v>
      </c>
      <c r="R2">
        <v>23.807007140960966</v>
      </c>
      <c r="S2">
        <v>21.336888036322346</v>
      </c>
      <c r="T2">
        <v>3.8340000000000001</v>
      </c>
      <c r="U2">
        <v>4.2169999999999996</v>
      </c>
      <c r="V2">
        <v>0.91900000000000004</v>
      </c>
      <c r="W2">
        <v>1.4159999999999999</v>
      </c>
      <c r="X2">
        <v>1.105</v>
      </c>
      <c r="Y2">
        <v>0.75600000000000001</v>
      </c>
      <c r="Z2">
        <v>0.46600000000000003</v>
      </c>
      <c r="AA2">
        <v>0.46</v>
      </c>
      <c r="AB2">
        <v>8.6182580921424459E-2</v>
      </c>
      <c r="AC2">
        <v>35.073999999999998</v>
      </c>
      <c r="AD2">
        <v>6.9089999999999998</v>
      </c>
      <c r="AE2">
        <v>0.45400000000000001</v>
      </c>
      <c r="AF2">
        <v>0.43099999999999999</v>
      </c>
      <c r="AG2">
        <v>0.60399999999999998</v>
      </c>
      <c r="AH2">
        <v>4.2729999999999997</v>
      </c>
      <c r="AI2">
        <v>3.0939999999999999</v>
      </c>
      <c r="AJ2">
        <v>6.8230478170863418E-2</v>
      </c>
      <c r="AK2">
        <v>8.9404009524503922E-3</v>
      </c>
      <c r="AL2">
        <v>22.193999999999999</v>
      </c>
      <c r="AM2">
        <v>65.287000000000006</v>
      </c>
      <c r="AN2">
        <v>0.47299999999999998</v>
      </c>
      <c r="AO2">
        <v>0.63300000000000001</v>
      </c>
      <c r="AP2">
        <v>0.49</v>
      </c>
      <c r="AQ2">
        <v>0.64</v>
      </c>
      <c r="AR2">
        <v>0.84399999999999997</v>
      </c>
      <c r="AS2">
        <v>0.88700000000000001</v>
      </c>
      <c r="AT2">
        <v>0.75089458391525432</v>
      </c>
      <c r="AU2">
        <v>0.30074616133568638</v>
      </c>
      <c r="AV2">
        <v>1.145</v>
      </c>
      <c r="AW2">
        <v>1.026</v>
      </c>
      <c r="AX2">
        <v>0.19600000000000001</v>
      </c>
      <c r="AY2">
        <v>0.40500000000000003</v>
      </c>
      <c r="AZ2">
        <v>17.000505551193807</v>
      </c>
      <c r="BA2">
        <v>35.226713325080702</v>
      </c>
      <c r="BB2">
        <v>100.83301180814514</v>
      </c>
      <c r="BC2">
        <v>152.08187230381091</v>
      </c>
      <c r="BD2">
        <v>6.0999999999999999E-2</v>
      </c>
      <c r="BE2">
        <v>0.08</v>
      </c>
      <c r="BF2">
        <v>2.9000000000000001E-2</v>
      </c>
      <c r="BG2">
        <v>8.5999999999999993E-2</v>
      </c>
      <c r="BH2">
        <v>0.26</v>
      </c>
      <c r="BI2">
        <v>6.8000000000000005E-2</v>
      </c>
    </row>
    <row r="3" spans="1:61" x14ac:dyDescent="0.25">
      <c r="A3" t="s">
        <v>201</v>
      </c>
      <c r="B3">
        <v>116.23399999999999</v>
      </c>
      <c r="C3">
        <v>9.5830000000000002</v>
      </c>
      <c r="D3">
        <v>101.57599999999999</v>
      </c>
      <c r="E3">
        <v>0.96699999999999997</v>
      </c>
      <c r="F3">
        <v>1.395744790680868</v>
      </c>
      <c r="G3">
        <v>0.71917855360737826</v>
      </c>
      <c r="H3">
        <v>1.3839999999999999</v>
      </c>
      <c r="I3">
        <v>2.6059999999999999</v>
      </c>
      <c r="J3">
        <v>60.889008379647947</v>
      </c>
      <c r="K3">
        <v>4.5279999999999996</v>
      </c>
      <c r="L3">
        <v>2.1819999999999999</v>
      </c>
      <c r="M3">
        <v>0.94</v>
      </c>
      <c r="N3">
        <v>0.81299999999999994</v>
      </c>
      <c r="O3">
        <v>0.54700000000000004</v>
      </c>
      <c r="P3">
        <v>1.4850000000000001</v>
      </c>
      <c r="Q3">
        <v>0.68799999999999994</v>
      </c>
      <c r="R3">
        <v>50.636225200887864</v>
      </c>
      <c r="S3">
        <v>48.293382314985287</v>
      </c>
      <c r="T3">
        <v>3.4</v>
      </c>
      <c r="U3">
        <v>4.5739999999999998</v>
      </c>
      <c r="V3">
        <v>1.01</v>
      </c>
      <c r="W3">
        <v>2.0390000000000001</v>
      </c>
      <c r="X3">
        <v>0.93600000000000005</v>
      </c>
      <c r="Y3">
        <v>0.88300000000000001</v>
      </c>
      <c r="Z3">
        <v>0.48399999999999999</v>
      </c>
      <c r="AA3">
        <v>0.60099999999999998</v>
      </c>
      <c r="AB3">
        <v>7.3068121203778591E-2</v>
      </c>
      <c r="AC3">
        <v>57.578000000000003</v>
      </c>
      <c r="AD3">
        <v>5.7270000000000003</v>
      </c>
      <c r="AE3">
        <v>0.505</v>
      </c>
      <c r="AF3">
        <v>0.77300000000000002</v>
      </c>
      <c r="AG3">
        <v>0.95499999999999996</v>
      </c>
      <c r="AH3">
        <v>3.7269999999999999</v>
      </c>
      <c r="AI3">
        <v>2.5939999999999999</v>
      </c>
      <c r="AJ3">
        <v>4.2190753135915485E-2</v>
      </c>
      <c r="AK3">
        <v>0.35111929383829171</v>
      </c>
      <c r="AL3">
        <v>40.811999999999998</v>
      </c>
      <c r="AM3">
        <v>112.452</v>
      </c>
      <c r="AN3">
        <v>0.58399999999999996</v>
      </c>
      <c r="AO3">
        <v>0.69399999999999995</v>
      </c>
      <c r="AP3">
        <v>0.96</v>
      </c>
      <c r="AQ3">
        <v>1.1419999999999999</v>
      </c>
      <c r="AR3">
        <v>0.84499999999999997</v>
      </c>
      <c r="AS3">
        <v>0.753</v>
      </c>
      <c r="AT3">
        <v>2.6947967032021611</v>
      </c>
      <c r="AU3">
        <v>1.1331366037476127</v>
      </c>
      <c r="AV3">
        <v>1.4239999999999999</v>
      </c>
      <c r="AW3">
        <v>2.2549999999999999</v>
      </c>
      <c r="AX3">
        <v>0.123</v>
      </c>
      <c r="AY3">
        <v>0.79900000000000004</v>
      </c>
      <c r="AZ3">
        <v>17.962042087513122</v>
      </c>
      <c r="BA3">
        <v>69.501127036839478</v>
      </c>
      <c r="BB3">
        <v>219.71353476607536</v>
      </c>
      <c r="BC3">
        <v>262.10182906894715</v>
      </c>
      <c r="BD3">
        <v>0.185</v>
      </c>
      <c r="BE3">
        <v>7.3999999999999996E-2</v>
      </c>
      <c r="BF3">
        <v>0.121</v>
      </c>
      <c r="BG3">
        <v>6.8000000000000005E-2</v>
      </c>
      <c r="BH3">
        <v>0.45700000000000002</v>
      </c>
      <c r="BI3">
        <v>4.2000000000000003E-2</v>
      </c>
    </row>
    <row r="4" spans="1:61" x14ac:dyDescent="0.25">
      <c r="A4" t="s">
        <v>206</v>
      </c>
      <c r="B4">
        <v>40.65</v>
      </c>
      <c r="C4">
        <v>11.56</v>
      </c>
      <c r="D4">
        <v>37.033999999999999</v>
      </c>
      <c r="E4">
        <v>1.4139999999999999</v>
      </c>
      <c r="F4">
        <v>1.3622878228782289</v>
      </c>
      <c r="G4">
        <v>0.75099630996309963</v>
      </c>
      <c r="H4">
        <v>1.456</v>
      </c>
      <c r="I4">
        <v>2.4710000000000001</v>
      </c>
      <c r="J4">
        <v>67.464108241082414</v>
      </c>
      <c r="K4">
        <v>3.738</v>
      </c>
      <c r="L4">
        <v>2.1030000000000002</v>
      </c>
      <c r="M4">
        <v>0.90300000000000002</v>
      </c>
      <c r="N4">
        <v>1.08</v>
      </c>
      <c r="O4">
        <v>0.47199999999999998</v>
      </c>
      <c r="P4">
        <v>1.345</v>
      </c>
      <c r="Q4">
        <v>0.75</v>
      </c>
      <c r="R4">
        <v>58.159876998769988</v>
      </c>
      <c r="S4">
        <v>45.910455104551048</v>
      </c>
      <c r="T4">
        <v>3.2080000000000002</v>
      </c>
      <c r="U4">
        <v>3.4870000000000001</v>
      </c>
      <c r="V4">
        <v>0.879</v>
      </c>
      <c r="W4">
        <v>1.732</v>
      </c>
      <c r="X4">
        <v>1.302</v>
      </c>
      <c r="Y4">
        <v>1.2190000000000001</v>
      </c>
      <c r="Z4">
        <v>0.53100000000000003</v>
      </c>
      <c r="AA4">
        <v>0.57099999999999995</v>
      </c>
      <c r="AB4">
        <v>8.4747847478474789E-2</v>
      </c>
      <c r="AC4">
        <v>42.371000000000002</v>
      </c>
      <c r="AD4">
        <v>6.9660000000000002</v>
      </c>
      <c r="AE4">
        <v>0.45600000000000002</v>
      </c>
      <c r="AF4">
        <v>0.67</v>
      </c>
      <c r="AG4">
        <v>0.71899999999999997</v>
      </c>
      <c r="AH4">
        <v>4.1719999999999997</v>
      </c>
      <c r="AI4">
        <v>3.3929999999999998</v>
      </c>
      <c r="AJ4">
        <v>5.6383763837638372E-2</v>
      </c>
      <c r="AK4">
        <v>0.71569495694956953</v>
      </c>
      <c r="AL4">
        <v>29.093</v>
      </c>
      <c r="AM4">
        <v>93.492999999999995</v>
      </c>
      <c r="AN4">
        <v>0.40300000000000002</v>
      </c>
      <c r="AO4">
        <v>0.81200000000000006</v>
      </c>
      <c r="AP4">
        <v>0.79200000000000004</v>
      </c>
      <c r="AQ4">
        <v>1.0649999999999999</v>
      </c>
      <c r="AR4">
        <v>0.627</v>
      </c>
      <c r="AS4">
        <v>0.90300000000000002</v>
      </c>
      <c r="AT4">
        <v>1.8994341943419435</v>
      </c>
      <c r="AU4">
        <v>0.77279212792127927</v>
      </c>
      <c r="AV4">
        <v>1.6919999999999999</v>
      </c>
      <c r="AW4">
        <v>2.1179999999999999</v>
      </c>
      <c r="AX4">
        <v>0.14099999999999999</v>
      </c>
      <c r="AY4">
        <v>0.56599999999999995</v>
      </c>
      <c r="AZ4">
        <v>16.031217712177121</v>
      </c>
      <c r="BA4">
        <v>61.369323493234937</v>
      </c>
      <c r="BB4">
        <v>263.869938499385</v>
      </c>
      <c r="BC4">
        <v>389.79613776137762</v>
      </c>
      <c r="BD4">
        <v>0.112</v>
      </c>
      <c r="BE4">
        <v>6.7000000000000004E-2</v>
      </c>
      <c r="BF4">
        <v>4.9000000000000002E-2</v>
      </c>
      <c r="BG4">
        <v>7.6999999999999999E-2</v>
      </c>
      <c r="BH4">
        <v>0.38</v>
      </c>
      <c r="BI4">
        <v>4.7E-2</v>
      </c>
    </row>
    <row r="5" spans="1:61" x14ac:dyDescent="0.25">
      <c r="A5" t="s">
        <v>207</v>
      </c>
      <c r="B5">
        <v>274.858</v>
      </c>
      <c r="C5">
        <v>7.3390000000000004</v>
      </c>
      <c r="D5">
        <v>56.606000000000002</v>
      </c>
      <c r="E5">
        <v>1.306</v>
      </c>
      <c r="F5">
        <v>1.3530077349031135</v>
      </c>
      <c r="G5">
        <v>0.60334063407286675</v>
      </c>
      <c r="H5">
        <v>1.2190000000000001</v>
      </c>
      <c r="I5">
        <v>2.2309999999999999</v>
      </c>
      <c r="J5">
        <v>44.895185877798717</v>
      </c>
      <c r="K5">
        <v>4.4189999999999996</v>
      </c>
      <c r="L5">
        <v>2.242</v>
      </c>
      <c r="M5">
        <v>0.82899999999999996</v>
      </c>
      <c r="N5">
        <v>0.81100000000000005</v>
      </c>
      <c r="O5">
        <v>0.42499999999999999</v>
      </c>
      <c r="P5">
        <v>1.4830000000000001</v>
      </c>
      <c r="Q5">
        <v>0.60699999999999998</v>
      </c>
      <c r="R5">
        <v>44.827208958807823</v>
      </c>
      <c r="S5">
        <v>46.865959877464</v>
      </c>
      <c r="T5">
        <v>3.976</v>
      </c>
      <c r="U5">
        <v>4.1210000000000004</v>
      </c>
      <c r="V5">
        <v>0.89600000000000002</v>
      </c>
      <c r="W5">
        <v>2.081</v>
      </c>
      <c r="X5">
        <v>0.97599999999999998</v>
      </c>
      <c r="Y5">
        <v>0.83</v>
      </c>
      <c r="Z5">
        <v>0.41099999999999998</v>
      </c>
      <c r="AA5">
        <v>0.53300000000000003</v>
      </c>
      <c r="AB5">
        <v>5.8321023946910772E-2</v>
      </c>
      <c r="AC5">
        <v>40.890999999999998</v>
      </c>
      <c r="AD5">
        <v>7.6059999999999999</v>
      </c>
      <c r="AE5">
        <v>0.32500000000000001</v>
      </c>
      <c r="AF5">
        <v>0.51900000000000002</v>
      </c>
      <c r="AG5">
        <v>0.51600000000000001</v>
      </c>
      <c r="AH5">
        <v>4.9660000000000002</v>
      </c>
      <c r="AI5">
        <v>2.8929999999999998</v>
      </c>
      <c r="AJ5">
        <v>3.6375146439252264E-2</v>
      </c>
      <c r="AK5">
        <v>9.0996077974808812E-2</v>
      </c>
      <c r="AL5">
        <v>25.010999999999999</v>
      </c>
      <c r="AM5">
        <v>101.072</v>
      </c>
      <c r="AN5">
        <v>0.34899999999999998</v>
      </c>
      <c r="AO5">
        <v>0.58699999999999997</v>
      </c>
      <c r="AP5">
        <v>0.628</v>
      </c>
      <c r="AQ5">
        <v>1.0229999999999999</v>
      </c>
      <c r="AR5">
        <v>0.63800000000000001</v>
      </c>
      <c r="AS5">
        <v>0.77800000000000002</v>
      </c>
      <c r="AT5">
        <v>1.3026108026690146</v>
      </c>
      <c r="AU5">
        <v>0.59888378726469671</v>
      </c>
      <c r="AV5">
        <v>1.1659999999999999</v>
      </c>
      <c r="AW5">
        <v>1.139</v>
      </c>
      <c r="AX5">
        <v>0.1</v>
      </c>
      <c r="AY5">
        <v>0.63200000000000001</v>
      </c>
      <c r="AZ5">
        <v>22.197905827736502</v>
      </c>
      <c r="BA5">
        <v>63.384318448071376</v>
      </c>
      <c r="BB5">
        <v>154.30727139104556</v>
      </c>
      <c r="BC5">
        <v>209.86779718982166</v>
      </c>
      <c r="BD5">
        <v>0.14299999999999999</v>
      </c>
      <c r="BE5">
        <v>8.5999999999999993E-2</v>
      </c>
      <c r="BF5">
        <v>0.08</v>
      </c>
      <c r="BG5">
        <v>9.0999999999999998E-2</v>
      </c>
      <c r="BH5">
        <v>0.497</v>
      </c>
      <c r="BI5">
        <v>4.4999999999999998E-2</v>
      </c>
    </row>
    <row r="6" spans="1:61" x14ac:dyDescent="0.25">
      <c r="A6" t="s">
        <v>208</v>
      </c>
      <c r="B6">
        <v>75.575000000000003</v>
      </c>
      <c r="C6">
        <v>12.678000000000001</v>
      </c>
      <c r="D6">
        <v>11.565</v>
      </c>
      <c r="E6">
        <v>2.5710000000000002</v>
      </c>
      <c r="F6">
        <v>1.4765464770095931</v>
      </c>
      <c r="G6">
        <v>0.66408203771088326</v>
      </c>
      <c r="H6">
        <v>1.468</v>
      </c>
      <c r="I6">
        <v>2.2829999999999999</v>
      </c>
      <c r="J6">
        <v>66.547813430367171</v>
      </c>
      <c r="K6">
        <v>3.3140000000000001</v>
      </c>
      <c r="L6">
        <v>2.2170000000000001</v>
      </c>
      <c r="M6">
        <v>0.97699999999999998</v>
      </c>
      <c r="N6">
        <v>1.163</v>
      </c>
      <c r="O6">
        <v>0.40100000000000002</v>
      </c>
      <c r="P6">
        <v>1.2609999999999999</v>
      </c>
      <c r="Q6">
        <v>0.95499999999999996</v>
      </c>
      <c r="R6">
        <v>67.594191200793901</v>
      </c>
      <c r="S6">
        <v>35.866993053258355</v>
      </c>
      <c r="T6">
        <v>3.51</v>
      </c>
      <c r="U6">
        <v>2.956</v>
      </c>
      <c r="V6">
        <v>0.85</v>
      </c>
      <c r="W6">
        <v>1.6559999999999999</v>
      </c>
      <c r="X6">
        <v>1.3819999999999999</v>
      </c>
      <c r="Y6">
        <v>1.018</v>
      </c>
      <c r="Z6">
        <v>0.48599999999999999</v>
      </c>
      <c r="AA6">
        <v>0.24</v>
      </c>
      <c r="AB6">
        <v>8.4922262652993713E-2</v>
      </c>
      <c r="AC6">
        <v>42.048999999999999</v>
      </c>
      <c r="AD6">
        <v>7</v>
      </c>
      <c r="AE6">
        <v>0.42299999999999999</v>
      </c>
      <c r="AF6">
        <v>0.49099999999999999</v>
      </c>
      <c r="AG6">
        <v>0.76</v>
      </c>
      <c r="AH6">
        <v>4.13</v>
      </c>
      <c r="AI6">
        <v>3.4089999999999998</v>
      </c>
      <c r="AJ6">
        <v>5.8524644392987095E-2</v>
      </c>
      <c r="AK6">
        <v>0.39886205755871645</v>
      </c>
      <c r="AL6">
        <v>30.143999999999998</v>
      </c>
      <c r="AM6">
        <v>80.647999999999996</v>
      </c>
      <c r="AN6">
        <v>0.436</v>
      </c>
      <c r="AO6">
        <v>0.68899999999999995</v>
      </c>
      <c r="AP6">
        <v>0.65700000000000003</v>
      </c>
      <c r="AQ6">
        <v>0.86399999999999999</v>
      </c>
      <c r="AR6">
        <v>0.66200000000000003</v>
      </c>
      <c r="AS6">
        <v>0.84499999999999997</v>
      </c>
      <c r="AT6">
        <v>1.6150049619583196</v>
      </c>
      <c r="AU6">
        <v>0.75952365200132321</v>
      </c>
      <c r="AV6">
        <v>1.609</v>
      </c>
      <c r="AW6">
        <v>2.2709999999999999</v>
      </c>
      <c r="AX6">
        <v>0.12</v>
      </c>
      <c r="AY6">
        <v>0.56699999999999995</v>
      </c>
      <c r="AZ6">
        <v>20.145484617929206</v>
      </c>
      <c r="BA6">
        <v>61.645120740985774</v>
      </c>
      <c r="BB6">
        <v>262.42494211048626</v>
      </c>
      <c r="BC6">
        <v>406.12432682765467</v>
      </c>
      <c r="BD6">
        <v>0.127</v>
      </c>
      <c r="BE6">
        <v>9.5000000000000001E-2</v>
      </c>
      <c r="BF6">
        <v>3.3000000000000002E-2</v>
      </c>
      <c r="BG6">
        <v>9.7000000000000003E-2</v>
      </c>
      <c r="BH6">
        <v>0.40200000000000002</v>
      </c>
      <c r="BI6">
        <v>5.5E-2</v>
      </c>
    </row>
    <row r="7" spans="1:61" x14ac:dyDescent="0.25">
      <c r="A7" t="s">
        <v>209</v>
      </c>
      <c r="B7">
        <v>185.54300000000001</v>
      </c>
      <c r="C7">
        <v>4.4390000000000001</v>
      </c>
      <c r="D7">
        <v>6.6360000000000001</v>
      </c>
      <c r="E7">
        <v>1.8540000000000001</v>
      </c>
      <c r="F7">
        <v>1.2895824687538737</v>
      </c>
      <c r="G7">
        <v>0.79391839088513183</v>
      </c>
      <c r="H7">
        <v>1.0449999999999999</v>
      </c>
      <c r="I7">
        <v>0.98599999999999999</v>
      </c>
      <c r="J7">
        <v>28.717364707911372</v>
      </c>
      <c r="K7">
        <v>4.1769999999999996</v>
      </c>
      <c r="L7">
        <v>2.3940000000000001</v>
      </c>
      <c r="M7">
        <v>1.0329999999999999</v>
      </c>
      <c r="N7">
        <v>0.626</v>
      </c>
      <c r="O7">
        <v>0.376</v>
      </c>
      <c r="P7">
        <v>1.3640000000000001</v>
      </c>
      <c r="Q7">
        <v>1.0940000000000001</v>
      </c>
      <c r="R7">
        <v>26.929714405825063</v>
      </c>
      <c r="S7">
        <v>21.946966471383991</v>
      </c>
      <c r="T7">
        <v>4.1840000000000002</v>
      </c>
      <c r="U7">
        <v>3.9609999999999999</v>
      </c>
      <c r="V7">
        <v>1.349</v>
      </c>
      <c r="W7">
        <v>1.359</v>
      </c>
      <c r="X7">
        <v>0.65400000000000003</v>
      </c>
      <c r="Y7">
        <v>0.63900000000000001</v>
      </c>
      <c r="Z7">
        <v>0.49399999999999999</v>
      </c>
      <c r="AA7">
        <v>0.82099999999999995</v>
      </c>
      <c r="AB7">
        <v>7.8709517470343798E-2</v>
      </c>
      <c r="AC7">
        <v>25.015000000000001</v>
      </c>
      <c r="AD7">
        <v>6.7880000000000003</v>
      </c>
      <c r="AE7">
        <v>0.41799999999999998</v>
      </c>
      <c r="AF7">
        <v>0.56799999999999995</v>
      </c>
      <c r="AG7">
        <v>0.60199999999999998</v>
      </c>
      <c r="AH7">
        <v>3.0910000000000002</v>
      </c>
      <c r="AI7">
        <v>3.8439999999999999</v>
      </c>
      <c r="AJ7">
        <v>6.560204373110276E-2</v>
      </c>
      <c r="AK7">
        <v>0.10391661232167206</v>
      </c>
      <c r="AL7">
        <v>19.280999999999999</v>
      </c>
      <c r="AM7">
        <v>32.200000000000003</v>
      </c>
      <c r="AN7">
        <v>0.56499999999999995</v>
      </c>
      <c r="AO7">
        <v>0.56000000000000005</v>
      </c>
      <c r="AP7">
        <v>0.65400000000000003</v>
      </c>
      <c r="AQ7">
        <v>0.68899999999999995</v>
      </c>
      <c r="AR7">
        <v>0.69299999999999995</v>
      </c>
      <c r="AS7">
        <v>0.85099999999999998</v>
      </c>
      <c r="AT7">
        <v>0.62828023692621116</v>
      </c>
      <c r="AU7">
        <v>0.31197619958715767</v>
      </c>
      <c r="AV7">
        <v>1.21</v>
      </c>
      <c r="AW7">
        <v>1.2889999999999999</v>
      </c>
      <c r="AX7">
        <v>0.29699999999999999</v>
      </c>
      <c r="AY7">
        <v>0.318</v>
      </c>
      <c r="AZ7">
        <v>13.6243404493837</v>
      </c>
      <c r="BA7">
        <v>31.349590121966337</v>
      </c>
      <c r="BB7">
        <v>84.387107031793164</v>
      </c>
      <c r="BC7">
        <v>136.36671283745545</v>
      </c>
      <c r="BD7">
        <v>6.6000000000000003E-2</v>
      </c>
      <c r="BE7">
        <v>0.09</v>
      </c>
      <c r="BF7">
        <v>5.6000000000000001E-2</v>
      </c>
      <c r="BG7">
        <v>8.4000000000000005E-2</v>
      </c>
      <c r="BH7">
        <v>0.219</v>
      </c>
      <c r="BI7">
        <v>6.6000000000000003E-2</v>
      </c>
    </row>
    <row r="8" spans="1:61" x14ac:dyDescent="0.25">
      <c r="A8" t="s">
        <v>210</v>
      </c>
      <c r="B8">
        <v>196.636</v>
      </c>
      <c r="C8">
        <v>5.3479999999999999</v>
      </c>
      <c r="D8">
        <v>12.455</v>
      </c>
      <c r="E8">
        <v>2.0699999999999998</v>
      </c>
      <c r="F8">
        <v>1.229490022172949</v>
      </c>
      <c r="G8">
        <v>0.84629467645802403</v>
      </c>
      <c r="H8">
        <v>1.008</v>
      </c>
      <c r="I8">
        <v>1.1950000000000001</v>
      </c>
      <c r="J8">
        <v>29.580646473687423</v>
      </c>
      <c r="K8">
        <v>3.5219999999999998</v>
      </c>
      <c r="L8">
        <v>3.4239999999999999</v>
      </c>
      <c r="M8">
        <v>0.78100000000000003</v>
      </c>
      <c r="N8">
        <v>0.92200000000000004</v>
      </c>
      <c r="O8">
        <v>0.35</v>
      </c>
      <c r="P8">
        <v>1.913</v>
      </c>
      <c r="Q8">
        <v>1.3640000000000001</v>
      </c>
      <c r="R8">
        <v>35.138484306027379</v>
      </c>
      <c r="S8">
        <v>29.636383978518683</v>
      </c>
      <c r="T8">
        <v>3.1920000000000002</v>
      </c>
      <c r="U8">
        <v>4.0960000000000001</v>
      </c>
      <c r="V8">
        <v>0.81399999999999995</v>
      </c>
      <c r="W8">
        <v>1.222</v>
      </c>
      <c r="X8">
        <v>1.153</v>
      </c>
      <c r="Y8">
        <v>0.74099999999999999</v>
      </c>
      <c r="Z8">
        <v>0.42899999999999999</v>
      </c>
      <c r="AA8">
        <v>0.30099999999999999</v>
      </c>
      <c r="AB8">
        <v>8.0519335218373039E-2</v>
      </c>
      <c r="AC8">
        <v>37.180999999999997</v>
      </c>
      <c r="AD8">
        <v>6.8479999999999999</v>
      </c>
      <c r="AE8">
        <v>0.316</v>
      </c>
      <c r="AF8">
        <v>0.57399999999999995</v>
      </c>
      <c r="AG8">
        <v>0.74399999999999999</v>
      </c>
      <c r="AH8">
        <v>3.7829999999999999</v>
      </c>
      <c r="AI8">
        <v>3.2730000000000001</v>
      </c>
      <c r="AJ8">
        <v>5.9480461360076488E-2</v>
      </c>
      <c r="AK8">
        <v>0.14638723326349193</v>
      </c>
      <c r="AL8">
        <v>28.785</v>
      </c>
      <c r="AM8">
        <v>66.462000000000003</v>
      </c>
      <c r="AN8">
        <v>0.35699999999999998</v>
      </c>
      <c r="AO8">
        <v>0.63300000000000001</v>
      </c>
      <c r="AP8">
        <v>0.40400000000000003</v>
      </c>
      <c r="AQ8">
        <v>0.73599999999999999</v>
      </c>
      <c r="AR8">
        <v>0.505</v>
      </c>
      <c r="AS8">
        <v>0.96299999999999997</v>
      </c>
      <c r="AT8">
        <v>1.3081327935881528</v>
      </c>
      <c r="AU8">
        <v>0.62913200024410587</v>
      </c>
      <c r="AV8">
        <v>1.0680000000000001</v>
      </c>
      <c r="AW8">
        <v>1.1220000000000001</v>
      </c>
      <c r="AX8">
        <v>0.17899999999999999</v>
      </c>
      <c r="AY8">
        <v>0.3</v>
      </c>
      <c r="AZ8">
        <v>13.985867287780469</v>
      </c>
      <c r="BA8">
        <v>52.803184564372749</v>
      </c>
      <c r="BB8">
        <v>119.01108647450111</v>
      </c>
      <c r="BC8">
        <v>182.28438332756971</v>
      </c>
      <c r="BD8">
        <v>5.1999999999999998E-2</v>
      </c>
      <c r="BE8">
        <v>0.08</v>
      </c>
      <c r="BF8">
        <v>6.0000000000000001E-3</v>
      </c>
      <c r="BG8">
        <v>0.10299999999999999</v>
      </c>
      <c r="BH8">
        <v>0.32</v>
      </c>
      <c r="BI8">
        <v>6.0999999999999999E-2</v>
      </c>
    </row>
    <row r="9" spans="1:61" x14ac:dyDescent="0.25">
      <c r="A9" t="s">
        <v>211</v>
      </c>
      <c r="B9">
        <v>369.303</v>
      </c>
      <c r="C9">
        <v>7.9459999999999997</v>
      </c>
      <c r="D9">
        <v>6.3029999999999999</v>
      </c>
      <c r="E9">
        <v>2.3029999999999999</v>
      </c>
      <c r="F9">
        <v>1.3242107429400791</v>
      </c>
      <c r="G9">
        <v>0.77303190063443838</v>
      </c>
      <c r="H9">
        <v>1.232</v>
      </c>
      <c r="I9">
        <v>1.6080000000000001</v>
      </c>
      <c r="J9">
        <v>47.488363213946272</v>
      </c>
      <c r="K9">
        <v>3.6</v>
      </c>
      <c r="L9">
        <v>2.4239999999999999</v>
      </c>
      <c r="M9">
        <v>0.90800000000000003</v>
      </c>
      <c r="N9">
        <v>0.73299999999999998</v>
      </c>
      <c r="O9">
        <v>0.34499999999999997</v>
      </c>
      <c r="P9">
        <v>1.4550000000000001</v>
      </c>
      <c r="Q9">
        <v>0.96899999999999997</v>
      </c>
      <c r="R9">
        <v>41.374770852118722</v>
      </c>
      <c r="S9">
        <v>35.946344871284559</v>
      </c>
      <c r="T9">
        <v>3.157</v>
      </c>
      <c r="U9">
        <v>3.4470000000000001</v>
      </c>
      <c r="V9">
        <v>1.111</v>
      </c>
      <c r="W9">
        <v>1.401</v>
      </c>
      <c r="X9">
        <v>0.879</v>
      </c>
      <c r="Y9">
        <v>0.878</v>
      </c>
      <c r="Z9">
        <v>0.36599999999999999</v>
      </c>
      <c r="AA9">
        <v>0.36799999999999999</v>
      </c>
      <c r="AB9">
        <v>9.0494796955345611E-2</v>
      </c>
      <c r="AC9">
        <v>25.425999999999998</v>
      </c>
      <c r="AD9">
        <v>8.7579999999999991</v>
      </c>
      <c r="AE9">
        <v>0.42</v>
      </c>
      <c r="AF9">
        <v>0.377</v>
      </c>
      <c r="AG9">
        <v>0.52100000000000002</v>
      </c>
      <c r="AH9">
        <v>4.8479999999999999</v>
      </c>
      <c r="AI9">
        <v>4.4059999999999997</v>
      </c>
      <c r="AJ9">
        <v>8.4223523773161876E-2</v>
      </c>
      <c r="AK9">
        <v>4.9387630211506543E-2</v>
      </c>
      <c r="AL9">
        <v>18.239000000000001</v>
      </c>
      <c r="AM9">
        <v>35.451999999999998</v>
      </c>
      <c r="AN9">
        <v>0.47099999999999997</v>
      </c>
      <c r="AO9">
        <v>0.57499999999999996</v>
      </c>
      <c r="AP9">
        <v>0.442</v>
      </c>
      <c r="AQ9">
        <v>0.53800000000000003</v>
      </c>
      <c r="AR9">
        <v>0.63</v>
      </c>
      <c r="AS9">
        <v>0.82399999999999995</v>
      </c>
      <c r="AT9">
        <v>1.2083302870542618</v>
      </c>
      <c r="AU9">
        <v>0.50733950170997799</v>
      </c>
      <c r="AV9">
        <v>1.49</v>
      </c>
      <c r="AW9">
        <v>1.125</v>
      </c>
      <c r="AX9">
        <v>0.2</v>
      </c>
      <c r="AY9">
        <v>0.46700000000000003</v>
      </c>
      <c r="AZ9">
        <v>16.516126324454444</v>
      </c>
      <c r="BA9">
        <v>55.072482487280098</v>
      </c>
      <c r="BB9">
        <v>185.27579250642427</v>
      </c>
      <c r="BC9">
        <v>287.33588679214631</v>
      </c>
      <c r="BD9">
        <v>7.0000000000000007E-2</v>
      </c>
      <c r="BE9">
        <v>7.3999999999999996E-2</v>
      </c>
      <c r="BF9">
        <v>3.1E-2</v>
      </c>
      <c r="BG9">
        <v>0.105</v>
      </c>
      <c r="BH9">
        <v>0.252</v>
      </c>
      <c r="BI9">
        <v>5.0999999999999997E-2</v>
      </c>
    </row>
    <row r="10" spans="1:61" x14ac:dyDescent="0.25">
      <c r="A10" t="s">
        <v>212</v>
      </c>
      <c r="B10">
        <v>606.12400000000002</v>
      </c>
      <c r="C10">
        <v>6.5860000000000003</v>
      </c>
      <c r="D10">
        <v>8.6669999999999998</v>
      </c>
      <c r="E10">
        <v>1.851</v>
      </c>
      <c r="F10">
        <v>1.1901442609103088</v>
      </c>
      <c r="G10">
        <v>0.76618645689660858</v>
      </c>
      <c r="H10">
        <v>1.2110000000000001</v>
      </c>
      <c r="I10">
        <v>1.508</v>
      </c>
      <c r="J10">
        <v>38.873807999683237</v>
      </c>
      <c r="K10">
        <v>3.9249999999999998</v>
      </c>
      <c r="L10">
        <v>2.4239999999999999</v>
      </c>
      <c r="M10">
        <v>0.86799999999999999</v>
      </c>
      <c r="N10">
        <v>0.82899999999999996</v>
      </c>
      <c r="O10">
        <v>0.38300000000000001</v>
      </c>
      <c r="P10">
        <v>1.167</v>
      </c>
      <c r="Q10">
        <v>1.0429999999999999</v>
      </c>
      <c r="R10">
        <v>43.289681649299482</v>
      </c>
      <c r="S10">
        <v>29.881077139331222</v>
      </c>
      <c r="T10">
        <v>3.47</v>
      </c>
      <c r="U10">
        <v>3.508</v>
      </c>
      <c r="V10">
        <v>1.069</v>
      </c>
      <c r="W10">
        <v>1.34</v>
      </c>
      <c r="X10">
        <v>0.96199999999999997</v>
      </c>
      <c r="Y10">
        <v>0.95899999999999996</v>
      </c>
      <c r="Z10">
        <v>0.32500000000000001</v>
      </c>
      <c r="AA10">
        <v>0.39</v>
      </c>
      <c r="AB10">
        <v>9.9014393094482317E-2</v>
      </c>
      <c r="AC10">
        <v>30.881</v>
      </c>
      <c r="AD10">
        <v>6.6360000000000001</v>
      </c>
      <c r="AE10">
        <v>0.39400000000000002</v>
      </c>
      <c r="AF10">
        <v>0.49399999999999999</v>
      </c>
      <c r="AG10">
        <v>0.60499999999999998</v>
      </c>
      <c r="AH10">
        <v>4.2080000000000002</v>
      </c>
      <c r="AI10">
        <v>3.0430000000000001</v>
      </c>
      <c r="AJ10">
        <v>6.9020530452514661E-2</v>
      </c>
      <c r="AK10">
        <v>3.3329813701486827E-2</v>
      </c>
      <c r="AL10">
        <v>20.202000000000002</v>
      </c>
      <c r="AM10">
        <v>55.387</v>
      </c>
      <c r="AN10">
        <v>0.439</v>
      </c>
      <c r="AO10">
        <v>0.59299999999999997</v>
      </c>
      <c r="AP10">
        <v>0.54900000000000004</v>
      </c>
      <c r="AQ10">
        <v>0.66200000000000003</v>
      </c>
      <c r="AR10">
        <v>0.64400000000000002</v>
      </c>
      <c r="AS10">
        <v>0.86799999999999999</v>
      </c>
      <c r="AT10">
        <v>1.2851396743900587</v>
      </c>
      <c r="AU10">
        <v>0.49477499653536233</v>
      </c>
      <c r="AV10">
        <v>1.39</v>
      </c>
      <c r="AW10">
        <v>1.264</v>
      </c>
      <c r="AX10">
        <v>0.24099999999999999</v>
      </c>
      <c r="AY10">
        <v>0.36299999999999999</v>
      </c>
      <c r="AZ10">
        <v>16.650055104236095</v>
      </c>
      <c r="BA10">
        <v>47.7728204129848</v>
      </c>
      <c r="BB10">
        <v>152.41396644910944</v>
      </c>
      <c r="BC10">
        <v>238.06006691700048</v>
      </c>
      <c r="BD10">
        <v>6.5000000000000002E-2</v>
      </c>
      <c r="BE10">
        <v>7.3999999999999996E-2</v>
      </c>
      <c r="BF10">
        <v>2.8000000000000001E-2</v>
      </c>
      <c r="BG10">
        <v>8.1000000000000003E-2</v>
      </c>
      <c r="BH10">
        <v>0.221</v>
      </c>
      <c r="BI10">
        <v>6.2E-2</v>
      </c>
    </row>
    <row r="11" spans="1:61" x14ac:dyDescent="0.25">
      <c r="A11" t="s">
        <v>213</v>
      </c>
      <c r="B11">
        <v>30.021999999999998</v>
      </c>
      <c r="C11">
        <v>1.498</v>
      </c>
      <c r="D11">
        <v>140.083</v>
      </c>
      <c r="E11">
        <v>0.64100000000000001</v>
      </c>
      <c r="F11">
        <v>1.0148557724335487</v>
      </c>
      <c r="G11">
        <v>1.1343348211311706</v>
      </c>
      <c r="H11">
        <v>0.84599999999999997</v>
      </c>
      <c r="I11">
        <v>0.75600000000000001</v>
      </c>
      <c r="J11">
        <v>7.1503230963959767</v>
      </c>
      <c r="K11">
        <v>8.593</v>
      </c>
      <c r="L11">
        <v>1.083</v>
      </c>
      <c r="M11">
        <v>1.619</v>
      </c>
      <c r="N11">
        <v>0.35699999999999998</v>
      </c>
      <c r="O11">
        <v>0.69899999999999995</v>
      </c>
      <c r="P11">
        <v>0.7</v>
      </c>
      <c r="Q11">
        <v>0.57899999999999996</v>
      </c>
      <c r="R11">
        <v>7.0351075877689695</v>
      </c>
      <c r="S11">
        <v>6.6207447871560863</v>
      </c>
      <c r="T11">
        <v>7.6</v>
      </c>
      <c r="U11">
        <v>10.536</v>
      </c>
      <c r="V11">
        <v>2.218</v>
      </c>
      <c r="W11">
        <v>1.71</v>
      </c>
      <c r="X11">
        <v>0.221</v>
      </c>
      <c r="Y11">
        <v>0.35599999999999998</v>
      </c>
      <c r="Z11">
        <v>0.626</v>
      </c>
      <c r="AA11">
        <v>1.0760000000000001</v>
      </c>
      <c r="AB11">
        <v>2.3516088201985211E-2</v>
      </c>
      <c r="AC11">
        <v>29.977</v>
      </c>
      <c r="AD11">
        <v>5.0419999999999998</v>
      </c>
      <c r="AE11">
        <v>0.58499999999999996</v>
      </c>
      <c r="AF11">
        <v>2.3719999999999999</v>
      </c>
      <c r="AG11">
        <v>0.63</v>
      </c>
      <c r="AH11">
        <v>2.2999999999999998</v>
      </c>
      <c r="AI11">
        <v>2.8420000000000001</v>
      </c>
      <c r="AJ11">
        <v>1.9552328292585436E-2</v>
      </c>
      <c r="AK11">
        <v>1.0663180334421425</v>
      </c>
      <c r="AL11">
        <v>32.012999999999998</v>
      </c>
      <c r="AM11">
        <v>44.287999999999997</v>
      </c>
      <c r="AN11">
        <v>0.60099999999999998</v>
      </c>
      <c r="AO11">
        <v>0.76800000000000002</v>
      </c>
      <c r="AP11">
        <v>1.962</v>
      </c>
      <c r="AQ11">
        <v>1.587</v>
      </c>
      <c r="AR11">
        <v>0.46200000000000002</v>
      </c>
      <c r="AS11">
        <v>1.0049999999999999</v>
      </c>
      <c r="AT11">
        <v>0.31120511624808478</v>
      </c>
      <c r="AU11">
        <v>0.31323695956298714</v>
      </c>
      <c r="AV11">
        <v>0.6</v>
      </c>
      <c r="AW11">
        <v>0.84399999999999997</v>
      </c>
      <c r="AX11">
        <v>0.35699999999999998</v>
      </c>
      <c r="AY11">
        <v>0.374</v>
      </c>
      <c r="AZ11">
        <v>4.2337952168409831</v>
      </c>
      <c r="BA11">
        <v>6.3830857371261081</v>
      </c>
      <c r="BB11">
        <v>10.295516621144493</v>
      </c>
      <c r="BC11">
        <v>11.365332089800813</v>
      </c>
      <c r="BD11">
        <v>0.109</v>
      </c>
      <c r="BE11">
        <v>8.6999999999999994E-2</v>
      </c>
      <c r="BF11">
        <v>0.183</v>
      </c>
      <c r="BG11">
        <v>9.5000000000000001E-2</v>
      </c>
      <c r="BH11">
        <v>0.40100000000000002</v>
      </c>
      <c r="BI11">
        <v>7.4999999999999997E-2</v>
      </c>
    </row>
    <row r="12" spans="1:61" x14ac:dyDescent="0.25">
      <c r="A12" t="s">
        <v>214</v>
      </c>
      <c r="B12">
        <v>423.20499999999998</v>
      </c>
      <c r="C12">
        <v>6.0129999999999999</v>
      </c>
      <c r="D12">
        <v>0.33300000000000002</v>
      </c>
      <c r="E12">
        <v>5.0990000000000002</v>
      </c>
      <c r="F12">
        <v>1.2417220968561338</v>
      </c>
      <c r="G12">
        <v>0.83197977339587204</v>
      </c>
      <c r="H12">
        <v>1.49</v>
      </c>
      <c r="I12">
        <v>1.3939999999999999</v>
      </c>
      <c r="J12">
        <v>29.481357734431302</v>
      </c>
      <c r="K12">
        <v>4.6970000000000001</v>
      </c>
      <c r="L12">
        <v>2.444</v>
      </c>
      <c r="M12">
        <v>0.97899999999999998</v>
      </c>
      <c r="N12">
        <v>0.89800000000000002</v>
      </c>
      <c r="O12">
        <v>0.33200000000000002</v>
      </c>
      <c r="P12">
        <v>1.167</v>
      </c>
      <c r="Q12">
        <v>1.2609999999999999</v>
      </c>
      <c r="R12">
        <v>32.199669191053978</v>
      </c>
      <c r="S12">
        <v>25.134677047766449</v>
      </c>
      <c r="T12">
        <v>4.3419999999999996</v>
      </c>
      <c r="U12">
        <v>4.3410000000000002</v>
      </c>
      <c r="V12">
        <v>1.3009999999999999</v>
      </c>
      <c r="W12">
        <v>1.407</v>
      </c>
      <c r="X12">
        <v>0.997</v>
      </c>
      <c r="Y12">
        <v>1.008</v>
      </c>
      <c r="Z12">
        <v>0.41499999999999998</v>
      </c>
      <c r="AA12">
        <v>0.24299999999999999</v>
      </c>
      <c r="AB12">
        <v>8.4566581207688951E-2</v>
      </c>
      <c r="AC12">
        <v>41.457999999999998</v>
      </c>
      <c r="AD12">
        <v>6.4809999999999999</v>
      </c>
      <c r="AE12">
        <v>0.46500000000000002</v>
      </c>
      <c r="AF12">
        <v>0.46800000000000003</v>
      </c>
      <c r="AG12">
        <v>0.61499999999999999</v>
      </c>
      <c r="AH12">
        <v>3.5</v>
      </c>
      <c r="AI12">
        <v>3.3039999999999998</v>
      </c>
      <c r="AJ12">
        <v>6.5081934287165799E-2</v>
      </c>
      <c r="AK12">
        <v>8.8321262745005374E-2</v>
      </c>
      <c r="AL12">
        <v>37.378</v>
      </c>
      <c r="AM12">
        <v>63.091999999999999</v>
      </c>
      <c r="AN12">
        <v>0.45200000000000001</v>
      </c>
      <c r="AO12">
        <v>0.60199999999999998</v>
      </c>
      <c r="AP12">
        <v>0.63900000000000001</v>
      </c>
      <c r="AQ12">
        <v>0.70799999999999996</v>
      </c>
      <c r="AR12">
        <v>0.68700000000000006</v>
      </c>
      <c r="AS12">
        <v>0.98299999999999998</v>
      </c>
      <c r="AT12">
        <v>0.83146938245058544</v>
      </c>
      <c r="AU12">
        <v>0.38707718481586939</v>
      </c>
      <c r="AV12">
        <v>1.0620000000000001</v>
      </c>
      <c r="AW12">
        <v>1.03</v>
      </c>
      <c r="AX12">
        <v>0.16</v>
      </c>
      <c r="AY12">
        <v>0.49</v>
      </c>
      <c r="AZ12">
        <v>20.059883507992581</v>
      </c>
      <c r="BA12">
        <v>33.068914592218903</v>
      </c>
      <c r="BB12">
        <v>87.048669084722533</v>
      </c>
      <c r="BC12">
        <v>160.59796316206095</v>
      </c>
      <c r="BD12">
        <v>7.4999999999999997E-2</v>
      </c>
      <c r="BE12">
        <v>9.1999999999999998E-2</v>
      </c>
      <c r="BF12">
        <v>1.6E-2</v>
      </c>
      <c r="BG12">
        <v>8.3000000000000004E-2</v>
      </c>
      <c r="BH12">
        <v>0.307</v>
      </c>
      <c r="BI12">
        <v>7.5999999999999998E-2</v>
      </c>
    </row>
    <row r="13" spans="1:61" x14ac:dyDescent="0.25">
      <c r="A13" t="s">
        <v>216</v>
      </c>
      <c r="B13">
        <v>78.001000000000005</v>
      </c>
      <c r="C13">
        <v>5.2690000000000001</v>
      </c>
      <c r="D13">
        <v>23.346</v>
      </c>
      <c r="E13">
        <v>1.4890000000000001</v>
      </c>
      <c r="F13">
        <v>1.1515749798079511</v>
      </c>
      <c r="G13">
        <v>0.81734849553210853</v>
      </c>
      <c r="H13">
        <v>0.96499999999999997</v>
      </c>
      <c r="I13">
        <v>1.018</v>
      </c>
      <c r="J13">
        <v>37.349328854758269</v>
      </c>
      <c r="K13">
        <v>3.823</v>
      </c>
      <c r="L13">
        <v>2.3849999999999998</v>
      </c>
      <c r="M13">
        <v>0.84699999999999998</v>
      </c>
      <c r="N13">
        <v>0.72599999999999998</v>
      </c>
      <c r="O13">
        <v>0.34699999999999998</v>
      </c>
      <c r="P13">
        <v>1.208</v>
      </c>
      <c r="Q13">
        <v>1.1299999999999999</v>
      </c>
      <c r="R13">
        <v>38.205830694478273</v>
      </c>
      <c r="S13">
        <v>31.363008166561965</v>
      </c>
      <c r="T13">
        <v>3.6259999999999999</v>
      </c>
      <c r="U13">
        <v>3.4510000000000001</v>
      </c>
      <c r="V13">
        <v>1.0129999999999999</v>
      </c>
      <c r="W13">
        <v>1.175</v>
      </c>
      <c r="X13">
        <v>0.86799999999999999</v>
      </c>
      <c r="Y13">
        <v>0.83799999999999997</v>
      </c>
      <c r="Z13">
        <v>0.41299999999999998</v>
      </c>
      <c r="AA13">
        <v>0.40100000000000002</v>
      </c>
      <c r="AB13">
        <v>6.8165792746246845E-2</v>
      </c>
      <c r="AC13">
        <v>28.283000000000001</v>
      </c>
      <c r="AD13">
        <v>7.8460000000000001</v>
      </c>
      <c r="AE13">
        <v>0.34</v>
      </c>
      <c r="AF13">
        <v>0.42099999999999999</v>
      </c>
      <c r="AG13">
        <v>0.45500000000000002</v>
      </c>
      <c r="AH13">
        <v>4.0419999999999998</v>
      </c>
      <c r="AI13">
        <v>4.3479999999999999</v>
      </c>
      <c r="AJ13">
        <v>6.3768413225471471E-2</v>
      </c>
      <c r="AK13">
        <v>0.37649517313880593</v>
      </c>
      <c r="AL13">
        <v>29.367000000000001</v>
      </c>
      <c r="AM13">
        <v>36.326999999999998</v>
      </c>
      <c r="AN13">
        <v>0.49199999999999999</v>
      </c>
      <c r="AO13">
        <v>0.50600000000000001</v>
      </c>
      <c r="AP13">
        <v>0.70599999999999996</v>
      </c>
      <c r="AQ13">
        <v>0.67500000000000004</v>
      </c>
      <c r="AR13">
        <v>0.82499999999999996</v>
      </c>
      <c r="AS13">
        <v>0.76100000000000001</v>
      </c>
      <c r="AT13">
        <v>1.1115754926218893</v>
      </c>
      <c r="AU13">
        <v>0.53769823463801747</v>
      </c>
      <c r="AV13">
        <v>1.0620000000000001</v>
      </c>
      <c r="AW13">
        <v>0.98399999999999999</v>
      </c>
      <c r="AX13">
        <v>0.19600000000000001</v>
      </c>
      <c r="AY13">
        <v>0.32100000000000001</v>
      </c>
      <c r="AZ13">
        <v>23.712401123062524</v>
      </c>
      <c r="BA13">
        <v>55.734016230561146</v>
      </c>
      <c r="BB13">
        <v>112.04149946795553</v>
      </c>
      <c r="BC13">
        <v>202.45944282765606</v>
      </c>
      <c r="BD13">
        <v>7.0000000000000007E-2</v>
      </c>
      <c r="BE13">
        <v>9.5000000000000001E-2</v>
      </c>
      <c r="BF13">
        <v>0.02</v>
      </c>
      <c r="BG13">
        <v>9.6000000000000002E-2</v>
      </c>
      <c r="BH13">
        <v>0.33</v>
      </c>
      <c r="BI13">
        <v>8.7999999999999995E-2</v>
      </c>
    </row>
    <row r="14" spans="1:61" x14ac:dyDescent="0.25">
      <c r="A14" t="s">
        <v>217</v>
      </c>
      <c r="B14">
        <v>57.091000000000001</v>
      </c>
      <c r="C14">
        <v>5.5730000000000004</v>
      </c>
      <c r="D14">
        <v>6.1539999999999999</v>
      </c>
      <c r="E14">
        <v>2.2410000000000001</v>
      </c>
      <c r="F14">
        <v>1.2714088034891664</v>
      </c>
      <c r="G14">
        <v>0.76239687516421162</v>
      </c>
      <c r="H14">
        <v>0.81100000000000005</v>
      </c>
      <c r="I14">
        <v>0.92800000000000005</v>
      </c>
      <c r="J14">
        <v>32.52428578935384</v>
      </c>
      <c r="K14">
        <v>3.0640000000000001</v>
      </c>
      <c r="L14">
        <v>3.6150000000000002</v>
      </c>
      <c r="M14">
        <v>0.68600000000000005</v>
      </c>
      <c r="N14">
        <v>0.64100000000000001</v>
      </c>
      <c r="O14">
        <v>0.245</v>
      </c>
      <c r="P14">
        <v>2.0830000000000002</v>
      </c>
      <c r="Q14">
        <v>1.391</v>
      </c>
      <c r="R14">
        <v>35.657844493878194</v>
      </c>
      <c r="S14">
        <v>28.615140740221751</v>
      </c>
      <c r="T14">
        <v>2.9020000000000001</v>
      </c>
      <c r="U14">
        <v>3.1219999999999999</v>
      </c>
      <c r="V14">
        <v>0.78300000000000003</v>
      </c>
      <c r="W14">
        <v>0.96499999999999997</v>
      </c>
      <c r="X14">
        <v>0.83799999999999997</v>
      </c>
      <c r="Y14">
        <v>0.69499999999999995</v>
      </c>
      <c r="Z14">
        <v>0.27500000000000002</v>
      </c>
      <c r="AA14">
        <v>0.36199999999999999</v>
      </c>
      <c r="AB14">
        <v>7.8646371582210856E-2</v>
      </c>
      <c r="AC14">
        <v>19.353999999999999</v>
      </c>
      <c r="AD14">
        <v>12.538</v>
      </c>
      <c r="AE14">
        <v>0.30099999999999999</v>
      </c>
      <c r="AF14">
        <v>0.35</v>
      </c>
      <c r="AG14">
        <v>0.374</v>
      </c>
      <c r="AH14">
        <v>6.6669999999999998</v>
      </c>
      <c r="AI14">
        <v>6.3479999999999999</v>
      </c>
      <c r="AJ14">
        <v>8.2149550717275935E-2</v>
      </c>
      <c r="AK14">
        <v>0.264980469776322</v>
      </c>
      <c r="AL14">
        <v>15.128</v>
      </c>
      <c r="AM14">
        <v>26.213999999999999</v>
      </c>
      <c r="AN14">
        <v>0.36899999999999999</v>
      </c>
      <c r="AO14">
        <v>0.42499999999999999</v>
      </c>
      <c r="AP14">
        <v>0.51600000000000001</v>
      </c>
      <c r="AQ14">
        <v>0.44600000000000001</v>
      </c>
      <c r="AR14">
        <v>0.47899999999999998</v>
      </c>
      <c r="AS14">
        <v>0.54700000000000004</v>
      </c>
      <c r="AT14">
        <v>1.7044017445832091</v>
      </c>
      <c r="AU14">
        <v>0.86596836629241036</v>
      </c>
      <c r="AV14">
        <v>0.74199999999999999</v>
      </c>
      <c r="AW14">
        <v>0.92600000000000005</v>
      </c>
      <c r="AX14">
        <v>0.13700000000000001</v>
      </c>
      <c r="AY14">
        <v>0.34499999999999997</v>
      </c>
      <c r="AZ14">
        <v>24.872694470231735</v>
      </c>
      <c r="BA14">
        <v>59.942442766810878</v>
      </c>
      <c r="BB14">
        <v>117.49498169588901</v>
      </c>
      <c r="BC14">
        <v>156.91485523112223</v>
      </c>
      <c r="BD14">
        <v>4.4999999999999998E-2</v>
      </c>
      <c r="BE14">
        <v>9.7000000000000003E-2</v>
      </c>
      <c r="BF14">
        <v>0.02</v>
      </c>
      <c r="BG14">
        <v>0.10299999999999999</v>
      </c>
      <c r="BH14">
        <v>0.39200000000000002</v>
      </c>
      <c r="BI14">
        <v>6.3E-2</v>
      </c>
    </row>
    <row r="15" spans="1:61" x14ac:dyDescent="0.25">
      <c r="A15" t="s">
        <v>218</v>
      </c>
      <c r="B15">
        <v>150.434</v>
      </c>
      <c r="C15">
        <v>4.9379999999999997</v>
      </c>
      <c r="D15">
        <v>9.4E-2</v>
      </c>
      <c r="E15">
        <v>5.5679999999999996</v>
      </c>
      <c r="F15">
        <v>1.2819708310621269</v>
      </c>
      <c r="G15">
        <v>0.80010502944813011</v>
      </c>
      <c r="H15">
        <v>0.90200000000000002</v>
      </c>
      <c r="I15">
        <v>1</v>
      </c>
      <c r="J15">
        <v>34.025413137987421</v>
      </c>
      <c r="K15">
        <v>3.4039999999999999</v>
      </c>
      <c r="L15">
        <v>2.75</v>
      </c>
      <c r="M15">
        <v>0.84299999999999997</v>
      </c>
      <c r="N15">
        <v>0.67500000000000004</v>
      </c>
      <c r="O15">
        <v>0.38400000000000001</v>
      </c>
      <c r="P15">
        <v>1.758</v>
      </c>
      <c r="Q15">
        <v>1.0620000000000001</v>
      </c>
      <c r="R15">
        <v>32.868886023106477</v>
      </c>
      <c r="S15">
        <v>33.425462328994776</v>
      </c>
      <c r="T15">
        <v>3.2250000000000001</v>
      </c>
      <c r="U15">
        <v>3.5230000000000001</v>
      </c>
      <c r="V15">
        <v>1.03</v>
      </c>
      <c r="W15">
        <v>1.175</v>
      </c>
      <c r="X15">
        <v>0.85499999999999998</v>
      </c>
      <c r="Y15">
        <v>0.71699999999999997</v>
      </c>
      <c r="Z15">
        <v>0.38800000000000001</v>
      </c>
      <c r="AA15">
        <v>0.45300000000000001</v>
      </c>
      <c r="AB15">
        <v>0.10572742863980217</v>
      </c>
      <c r="AC15">
        <v>22.099</v>
      </c>
      <c r="AD15">
        <v>8.875</v>
      </c>
      <c r="AE15">
        <v>0.42899999999999999</v>
      </c>
      <c r="AF15">
        <v>0.753</v>
      </c>
      <c r="AG15">
        <v>0.88100000000000001</v>
      </c>
      <c r="AH15">
        <v>4.5149999999999997</v>
      </c>
      <c r="AI15">
        <v>4.5940000000000003</v>
      </c>
      <c r="AJ15">
        <v>0.10314157703710597</v>
      </c>
      <c r="AK15">
        <v>0.1215416727601473</v>
      </c>
      <c r="AL15">
        <v>18.283999999999999</v>
      </c>
      <c r="AM15">
        <v>33.228000000000002</v>
      </c>
      <c r="AN15">
        <v>0.49399999999999999</v>
      </c>
      <c r="AO15">
        <v>0.56999999999999995</v>
      </c>
      <c r="AP15">
        <v>0.42699999999999999</v>
      </c>
      <c r="AQ15">
        <v>0.32400000000000001</v>
      </c>
      <c r="AR15">
        <v>0.79800000000000004</v>
      </c>
      <c r="AS15">
        <v>0.96099999999999997</v>
      </c>
      <c r="AT15">
        <v>1.4013254982251353</v>
      </c>
      <c r="AU15">
        <v>0.55289362777031792</v>
      </c>
      <c r="AV15">
        <v>1.099</v>
      </c>
      <c r="AW15">
        <v>0.751</v>
      </c>
      <c r="AX15">
        <v>0.26</v>
      </c>
      <c r="AY15">
        <v>0.27</v>
      </c>
      <c r="AZ15">
        <v>23.704149327944481</v>
      </c>
      <c r="BA15">
        <v>58.01586742358775</v>
      </c>
      <c r="BB15">
        <v>100.92895223154341</v>
      </c>
      <c r="BC15">
        <v>165.08393714186954</v>
      </c>
      <c r="BD15">
        <v>8.1000000000000003E-2</v>
      </c>
      <c r="BE15">
        <v>9.2999999999999999E-2</v>
      </c>
      <c r="BF15">
        <v>6.4000000000000001E-2</v>
      </c>
      <c r="BG15">
        <v>9.5000000000000001E-2</v>
      </c>
      <c r="BH15">
        <v>0.19800000000000001</v>
      </c>
      <c r="BI15">
        <v>7.6999999999999999E-2</v>
      </c>
    </row>
    <row r="16" spans="1:61" x14ac:dyDescent="0.25">
      <c r="A16" t="s">
        <v>219</v>
      </c>
      <c r="B16">
        <v>31.238</v>
      </c>
      <c r="C16">
        <v>7.24</v>
      </c>
      <c r="D16">
        <v>37.363999999999997</v>
      </c>
      <c r="E16">
        <v>1.7290000000000001</v>
      </c>
      <c r="F16">
        <v>0.92691593571931619</v>
      </c>
      <c r="G16">
        <v>0.61937383955438885</v>
      </c>
      <c r="H16">
        <v>0.79700000000000004</v>
      </c>
      <c r="I16">
        <v>1.8360000000000001</v>
      </c>
      <c r="J16">
        <v>45.98978807862219</v>
      </c>
      <c r="K16">
        <v>3.4329999999999998</v>
      </c>
      <c r="L16">
        <v>2.7269999999999999</v>
      </c>
      <c r="M16">
        <v>0.88100000000000001</v>
      </c>
      <c r="N16">
        <v>0.68600000000000005</v>
      </c>
      <c r="O16">
        <v>0.33700000000000002</v>
      </c>
      <c r="P16">
        <v>1.292</v>
      </c>
      <c r="Q16">
        <v>0.73899999999999999</v>
      </c>
      <c r="R16">
        <v>32.104680197195719</v>
      </c>
      <c r="S16">
        <v>54.520775977975539</v>
      </c>
      <c r="T16">
        <v>2.867</v>
      </c>
      <c r="U16">
        <v>3.2930000000000001</v>
      </c>
      <c r="V16">
        <v>1.036</v>
      </c>
      <c r="W16">
        <v>1.881</v>
      </c>
      <c r="X16">
        <v>0.71299999999999997</v>
      </c>
      <c r="Y16">
        <v>0.59799999999999998</v>
      </c>
      <c r="Z16">
        <v>0.34499999999999997</v>
      </c>
      <c r="AA16">
        <v>0.35599999999999998</v>
      </c>
      <c r="AB16">
        <v>9.0146616300659455E-2</v>
      </c>
      <c r="AC16">
        <v>38.728000000000002</v>
      </c>
      <c r="AD16">
        <v>7.0910000000000002</v>
      </c>
      <c r="AE16">
        <v>0.48</v>
      </c>
      <c r="AF16">
        <v>0.55500000000000005</v>
      </c>
      <c r="AG16">
        <v>1.2450000000000001</v>
      </c>
      <c r="AH16">
        <v>4.7080000000000002</v>
      </c>
      <c r="AI16">
        <v>2.5219999999999998</v>
      </c>
      <c r="AJ16">
        <v>4.6833984249951985E-2</v>
      </c>
      <c r="AK16">
        <v>0.87070234970228577</v>
      </c>
      <c r="AL16">
        <v>27.199000000000002</v>
      </c>
      <c r="AM16">
        <v>101.953</v>
      </c>
      <c r="AN16">
        <v>0.39</v>
      </c>
      <c r="AO16">
        <v>0.60599999999999998</v>
      </c>
      <c r="AP16">
        <v>0.55700000000000005</v>
      </c>
      <c r="AQ16">
        <v>1.0409999999999999</v>
      </c>
      <c r="AR16">
        <v>1.0649999999999999</v>
      </c>
      <c r="AS16">
        <v>0.71</v>
      </c>
      <c r="AT16">
        <v>1.7310007042704398</v>
      </c>
      <c r="AU16">
        <v>0.79636980600550611</v>
      </c>
      <c r="AV16">
        <v>1.1659999999999999</v>
      </c>
      <c r="AW16">
        <v>1.38</v>
      </c>
      <c r="AX16">
        <v>0.16800000000000001</v>
      </c>
      <c r="AY16">
        <v>0.51400000000000001</v>
      </c>
      <c r="AZ16">
        <v>28.792464306293617</v>
      </c>
      <c r="BA16">
        <v>73.558934630898264</v>
      </c>
      <c r="BB16">
        <v>169.64069402650617</v>
      </c>
      <c r="BC16">
        <v>250.37588834112299</v>
      </c>
      <c r="BD16">
        <v>7.0000000000000007E-2</v>
      </c>
      <c r="BE16">
        <v>7.9000000000000001E-2</v>
      </c>
      <c r="BF16">
        <v>1.7000000000000001E-2</v>
      </c>
      <c r="BG16">
        <v>9.8000000000000004E-2</v>
      </c>
      <c r="BH16">
        <v>0.30499999999999999</v>
      </c>
      <c r="BI16">
        <v>4.2000000000000003E-2</v>
      </c>
    </row>
    <row r="17" spans="1:61" x14ac:dyDescent="0.25">
      <c r="A17" t="s">
        <v>220</v>
      </c>
      <c r="B17">
        <v>117.31</v>
      </c>
      <c r="C17">
        <v>8.92</v>
      </c>
      <c r="D17">
        <v>97.605999999999995</v>
      </c>
      <c r="E17">
        <v>1.1259999999999999</v>
      </c>
      <c r="F17">
        <v>1.0400136390759527</v>
      </c>
      <c r="G17">
        <v>0.74269883215412158</v>
      </c>
      <c r="H17">
        <v>1.2829999999999999</v>
      </c>
      <c r="I17">
        <v>2.0630000000000002</v>
      </c>
      <c r="J17">
        <v>55.518736680589889</v>
      </c>
      <c r="K17">
        <v>3.7679999999999998</v>
      </c>
      <c r="L17">
        <v>2.4849999999999999</v>
      </c>
      <c r="M17">
        <v>0.83</v>
      </c>
      <c r="N17">
        <v>0.93500000000000005</v>
      </c>
      <c r="O17">
        <v>0.32700000000000001</v>
      </c>
      <c r="P17">
        <v>1.292</v>
      </c>
      <c r="Q17">
        <v>0.65200000000000002</v>
      </c>
      <c r="R17">
        <v>47.960685363566618</v>
      </c>
      <c r="S17">
        <v>76.504739578893535</v>
      </c>
      <c r="T17">
        <v>3.0329999999999999</v>
      </c>
      <c r="U17">
        <v>4.75</v>
      </c>
      <c r="V17">
        <v>0.93400000000000005</v>
      </c>
      <c r="W17">
        <v>2.1019999999999999</v>
      </c>
      <c r="X17">
        <v>1.2709999999999999</v>
      </c>
      <c r="Y17">
        <v>0.64700000000000002</v>
      </c>
      <c r="Z17">
        <v>0.29699999999999999</v>
      </c>
      <c r="AA17">
        <v>0.50800000000000001</v>
      </c>
      <c r="AB17">
        <v>6.8050464581024636E-2</v>
      </c>
      <c r="AC17">
        <v>43.014000000000003</v>
      </c>
      <c r="AD17">
        <v>7.1210000000000004</v>
      </c>
      <c r="AE17">
        <v>0.42</v>
      </c>
      <c r="AF17">
        <v>0.65500000000000003</v>
      </c>
      <c r="AG17">
        <v>1.127</v>
      </c>
      <c r="AH17">
        <v>5.0419999999999998</v>
      </c>
      <c r="AI17">
        <v>2.7389999999999999</v>
      </c>
      <c r="AJ17">
        <v>2.7448640354615975E-2</v>
      </c>
      <c r="AK17">
        <v>0.25227175858835565</v>
      </c>
      <c r="AL17">
        <v>29.594000000000001</v>
      </c>
      <c r="AM17">
        <v>122.393</v>
      </c>
      <c r="AN17">
        <v>0.46</v>
      </c>
      <c r="AO17">
        <v>0.77</v>
      </c>
      <c r="AP17">
        <v>0.72199999999999998</v>
      </c>
      <c r="AQ17">
        <v>1.4670000000000001</v>
      </c>
      <c r="AR17">
        <v>0.95</v>
      </c>
      <c r="AS17">
        <v>0.68899999999999995</v>
      </c>
      <c r="AT17">
        <v>2.4332452476344728</v>
      </c>
      <c r="AU17">
        <v>0.84474469354701209</v>
      </c>
      <c r="AV17">
        <v>1.0660000000000001</v>
      </c>
      <c r="AW17">
        <v>1.409</v>
      </c>
      <c r="AX17">
        <v>0.107</v>
      </c>
      <c r="AY17">
        <v>0.69299999999999995</v>
      </c>
      <c r="AZ17">
        <v>28.433969823544455</v>
      </c>
      <c r="BA17">
        <v>74.959449322308416</v>
      </c>
      <c r="BB17">
        <v>208.51458528684682</v>
      </c>
      <c r="BC17">
        <v>280.9859858494587</v>
      </c>
      <c r="BD17">
        <v>0.157</v>
      </c>
      <c r="BE17">
        <v>7.3999999999999996E-2</v>
      </c>
      <c r="BF17">
        <v>0.113</v>
      </c>
      <c r="BG17">
        <v>0.09</v>
      </c>
      <c r="BH17">
        <v>0.48599999999999999</v>
      </c>
      <c r="BI17">
        <v>0.04</v>
      </c>
    </row>
    <row r="18" spans="1:61" x14ac:dyDescent="0.25">
      <c r="A18" t="s">
        <v>221</v>
      </c>
      <c r="B18">
        <v>30.356000000000002</v>
      </c>
      <c r="C18">
        <v>5.2380000000000004</v>
      </c>
      <c r="D18">
        <v>34.225999999999999</v>
      </c>
      <c r="E18">
        <v>2</v>
      </c>
      <c r="F18">
        <v>1.1570694426143102</v>
      </c>
      <c r="G18">
        <v>0.91276848069574379</v>
      </c>
      <c r="H18">
        <v>0.89300000000000002</v>
      </c>
      <c r="I18">
        <v>1.514</v>
      </c>
      <c r="J18">
        <v>36.785017788904987</v>
      </c>
      <c r="K18">
        <v>4.1390000000000002</v>
      </c>
      <c r="L18">
        <v>2.548</v>
      </c>
      <c r="M18">
        <v>0.96599999999999997</v>
      </c>
      <c r="N18">
        <v>0.54300000000000004</v>
      </c>
      <c r="O18">
        <v>0.40200000000000002</v>
      </c>
      <c r="P18">
        <v>1.548</v>
      </c>
      <c r="Q18">
        <v>1.0669999999999999</v>
      </c>
      <c r="R18">
        <v>31.061108182896294</v>
      </c>
      <c r="S18">
        <v>42.848398998550529</v>
      </c>
      <c r="T18">
        <v>3.4809999999999999</v>
      </c>
      <c r="U18">
        <v>4.6029999999999998</v>
      </c>
      <c r="V18">
        <v>1.135</v>
      </c>
      <c r="W18">
        <v>1.5669999999999999</v>
      </c>
      <c r="X18">
        <v>0.55100000000000005</v>
      </c>
      <c r="Y18">
        <v>0.63500000000000001</v>
      </c>
      <c r="Z18">
        <v>0.33300000000000002</v>
      </c>
      <c r="AA18">
        <v>0.38400000000000001</v>
      </c>
      <c r="AB18">
        <v>8.541968638819343E-2</v>
      </c>
      <c r="AC18">
        <v>30.945</v>
      </c>
      <c r="AD18">
        <v>7.806</v>
      </c>
      <c r="AE18">
        <v>0.54900000000000004</v>
      </c>
      <c r="AF18">
        <v>0.52400000000000002</v>
      </c>
      <c r="AG18">
        <v>1.462</v>
      </c>
      <c r="AH18">
        <v>4.3869999999999996</v>
      </c>
      <c r="AI18">
        <v>3.7</v>
      </c>
      <c r="AJ18">
        <v>7.1550928976149689E-2</v>
      </c>
      <c r="AK18">
        <v>0.84731189880089597</v>
      </c>
      <c r="AL18">
        <v>25.721</v>
      </c>
      <c r="AM18">
        <v>59.436</v>
      </c>
      <c r="AN18">
        <v>0.57799999999999996</v>
      </c>
      <c r="AO18">
        <v>0.69499999999999995</v>
      </c>
      <c r="AP18">
        <v>0.625</v>
      </c>
      <c r="AQ18">
        <v>0.68600000000000005</v>
      </c>
      <c r="AR18">
        <v>1.1180000000000001</v>
      </c>
      <c r="AS18">
        <v>1.0169999999999999</v>
      </c>
      <c r="AT18">
        <v>1.2926933719857687</v>
      </c>
      <c r="AU18">
        <v>0.506292001581236</v>
      </c>
      <c r="AV18">
        <v>0.995</v>
      </c>
      <c r="AW18">
        <v>1.2509999999999999</v>
      </c>
      <c r="AX18">
        <v>0.216</v>
      </c>
      <c r="AY18">
        <v>0.39700000000000002</v>
      </c>
      <c r="AZ18">
        <v>24.552938463565685</v>
      </c>
      <c r="BA18">
        <v>53.487218342337584</v>
      </c>
      <c r="BB18">
        <v>111.83387139280538</v>
      </c>
      <c r="BC18">
        <v>190.2934839899855</v>
      </c>
      <c r="BD18">
        <v>6.6000000000000003E-2</v>
      </c>
      <c r="BE18">
        <v>7.4999999999999997E-2</v>
      </c>
      <c r="BF18">
        <v>1.7000000000000001E-2</v>
      </c>
      <c r="BG18">
        <v>7.9000000000000001E-2</v>
      </c>
      <c r="BH18">
        <v>0.27500000000000002</v>
      </c>
      <c r="BI18">
        <v>5.0999999999999997E-2</v>
      </c>
    </row>
    <row r="19" spans="1:61" x14ac:dyDescent="0.25">
      <c r="A19" t="s">
        <v>222</v>
      </c>
      <c r="B19">
        <v>197.65299999999999</v>
      </c>
      <c r="C19">
        <v>5.327</v>
      </c>
      <c r="D19">
        <v>0.45500000000000002</v>
      </c>
      <c r="E19">
        <v>3.9460000000000002</v>
      </c>
      <c r="F19">
        <v>1.0524049723505335</v>
      </c>
      <c r="G19">
        <v>0.71203573940188103</v>
      </c>
      <c r="H19">
        <v>0.76900000000000002</v>
      </c>
      <c r="I19">
        <v>1.544</v>
      </c>
      <c r="J19">
        <v>39.931405038122364</v>
      </c>
      <c r="K19">
        <v>4.2990000000000004</v>
      </c>
      <c r="L19">
        <v>2.3330000000000002</v>
      </c>
      <c r="M19">
        <v>0.96499999999999997</v>
      </c>
      <c r="N19">
        <v>0.76300000000000001</v>
      </c>
      <c r="O19">
        <v>0.502</v>
      </c>
      <c r="P19">
        <v>1.125</v>
      </c>
      <c r="Q19">
        <v>0.65200000000000002</v>
      </c>
      <c r="R19">
        <v>44.59460772161313</v>
      </c>
      <c r="S19">
        <v>57.718830475631535</v>
      </c>
      <c r="T19">
        <v>3.5449999999999999</v>
      </c>
      <c r="U19">
        <v>4.9450000000000003</v>
      </c>
      <c r="V19">
        <v>1.1559999999999999</v>
      </c>
      <c r="W19">
        <v>1.95</v>
      </c>
      <c r="X19">
        <v>0.91200000000000003</v>
      </c>
      <c r="Y19">
        <v>0.74299999999999999</v>
      </c>
      <c r="Z19">
        <v>0.32400000000000001</v>
      </c>
      <c r="AA19">
        <v>0.46300000000000002</v>
      </c>
      <c r="AB19">
        <v>0.11168563087835753</v>
      </c>
      <c r="AC19">
        <v>11.553000000000001</v>
      </c>
      <c r="AD19">
        <v>14.394</v>
      </c>
      <c r="AE19">
        <v>0.36699999999999999</v>
      </c>
      <c r="AF19">
        <v>0.28899999999999998</v>
      </c>
      <c r="AG19">
        <v>0.51</v>
      </c>
      <c r="AH19">
        <v>7.2919999999999998</v>
      </c>
      <c r="AI19">
        <v>8.391</v>
      </c>
      <c r="AJ19">
        <v>9.9583613706849886E-2</v>
      </c>
      <c r="AK19">
        <v>3.6569138844338309E-2</v>
      </c>
      <c r="AL19">
        <v>7.2279999999999998</v>
      </c>
      <c r="AM19">
        <v>17.529</v>
      </c>
      <c r="AN19">
        <v>0.42499999999999999</v>
      </c>
      <c r="AO19">
        <v>0.441</v>
      </c>
      <c r="AP19">
        <v>0.35399999999999998</v>
      </c>
      <c r="AQ19">
        <v>0.42299999999999999</v>
      </c>
      <c r="AR19">
        <v>0.76100000000000001</v>
      </c>
      <c r="AS19">
        <v>0.81799999999999995</v>
      </c>
      <c r="AT19">
        <v>0.98944109120529422</v>
      </c>
      <c r="AU19">
        <v>0.46855347502947087</v>
      </c>
      <c r="AV19">
        <v>1.1319999999999999</v>
      </c>
      <c r="AW19">
        <v>1.2629999999999999</v>
      </c>
      <c r="AX19">
        <v>0.249</v>
      </c>
      <c r="AY19">
        <v>0.48499999999999999</v>
      </c>
      <c r="AZ19">
        <v>26.809266745255574</v>
      </c>
      <c r="BA19">
        <v>56.65875549574254</v>
      </c>
      <c r="BB19">
        <v>119.81701264336995</v>
      </c>
      <c r="BC19">
        <v>212.43608748665591</v>
      </c>
      <c r="BD19">
        <v>0.14799999999999999</v>
      </c>
      <c r="BE19">
        <v>7.3999999999999996E-2</v>
      </c>
      <c r="BF19">
        <v>0.153</v>
      </c>
      <c r="BG19">
        <v>0.09</v>
      </c>
      <c r="BH19">
        <v>0.26700000000000002</v>
      </c>
      <c r="BI19">
        <v>3.5000000000000003E-2</v>
      </c>
    </row>
    <row r="20" spans="1:61" x14ac:dyDescent="0.25">
      <c r="A20" t="s">
        <v>223</v>
      </c>
      <c r="B20">
        <v>39.082000000000001</v>
      </c>
      <c r="C20">
        <v>2.9750000000000001</v>
      </c>
      <c r="D20">
        <v>2.3940000000000001</v>
      </c>
      <c r="E20">
        <v>4.97</v>
      </c>
      <c r="F20">
        <v>0.66910598229363893</v>
      </c>
      <c r="G20">
        <v>0.90609487743718331</v>
      </c>
      <c r="H20">
        <v>0.86199999999999999</v>
      </c>
      <c r="I20">
        <v>1.056</v>
      </c>
      <c r="J20">
        <v>18.186863517731947</v>
      </c>
      <c r="K20">
        <v>6.6349999999999998</v>
      </c>
      <c r="L20">
        <v>1.5760000000000001</v>
      </c>
      <c r="M20">
        <v>1.9139999999999999</v>
      </c>
      <c r="N20">
        <v>0.56699999999999995</v>
      </c>
      <c r="O20">
        <v>0.629</v>
      </c>
      <c r="P20">
        <v>0.375</v>
      </c>
      <c r="Q20">
        <v>0.73899999999999999</v>
      </c>
      <c r="R20">
        <v>16.93242413387237</v>
      </c>
      <c r="S20">
        <v>23.733278747249372</v>
      </c>
      <c r="T20">
        <v>4.2220000000000004</v>
      </c>
      <c r="U20">
        <v>5.7919999999999998</v>
      </c>
      <c r="V20">
        <v>2.6459999999999999</v>
      </c>
      <c r="W20">
        <v>2.4009999999999998</v>
      </c>
      <c r="X20">
        <v>0.26200000000000001</v>
      </c>
      <c r="Y20">
        <v>0.46899999999999997</v>
      </c>
      <c r="Z20">
        <v>0.13400000000000001</v>
      </c>
      <c r="AA20">
        <v>0.70699999999999996</v>
      </c>
      <c r="AB20">
        <v>5.4219333708612663E-2</v>
      </c>
      <c r="AC20">
        <v>14.39</v>
      </c>
      <c r="AD20">
        <v>10.212</v>
      </c>
      <c r="AE20">
        <v>0.42499999999999999</v>
      </c>
      <c r="AF20">
        <v>0.42299999999999999</v>
      </c>
      <c r="AG20">
        <v>0.68100000000000005</v>
      </c>
      <c r="AH20">
        <v>5.375</v>
      </c>
      <c r="AI20">
        <v>5.9130000000000003</v>
      </c>
      <c r="AJ20">
        <v>6.8624942428739566E-2</v>
      </c>
      <c r="AK20">
        <v>0.43871859167903382</v>
      </c>
      <c r="AL20">
        <v>17.146000000000001</v>
      </c>
      <c r="AM20">
        <v>13.978999999999999</v>
      </c>
      <c r="AN20">
        <v>0.42899999999999999</v>
      </c>
      <c r="AO20">
        <v>0.53200000000000003</v>
      </c>
      <c r="AP20">
        <v>0.53700000000000003</v>
      </c>
      <c r="AQ20">
        <v>0.57399999999999995</v>
      </c>
      <c r="AR20">
        <v>0.81</v>
      </c>
      <c r="AS20">
        <v>0.77400000000000002</v>
      </c>
      <c r="AT20">
        <v>0.64996673660508675</v>
      </c>
      <c r="AU20">
        <v>0.61419579345990483</v>
      </c>
      <c r="AV20">
        <v>2.1539999999999999</v>
      </c>
      <c r="AW20">
        <v>2.2469999999999999</v>
      </c>
      <c r="AX20">
        <v>0.30499999999999999</v>
      </c>
      <c r="AY20">
        <v>0.41099999999999998</v>
      </c>
      <c r="AZ20">
        <v>4.8444808351670847</v>
      </c>
      <c r="BA20">
        <v>17.955938795353358</v>
      </c>
      <c r="BB20">
        <v>41.80438565068318</v>
      </c>
      <c r="BC20">
        <v>47.753518243692753</v>
      </c>
      <c r="BD20">
        <v>0.125</v>
      </c>
      <c r="BE20">
        <v>7.6999999999999999E-2</v>
      </c>
      <c r="BF20">
        <v>0.17699999999999999</v>
      </c>
      <c r="BG20">
        <v>6.2E-2</v>
      </c>
      <c r="BH20">
        <v>0.316</v>
      </c>
      <c r="BI20">
        <v>5.7000000000000002E-2</v>
      </c>
    </row>
    <row r="21" spans="1:61" x14ac:dyDescent="0.25">
      <c r="A21" t="s">
        <v>224</v>
      </c>
      <c r="B21">
        <v>39.082000000000001</v>
      </c>
      <c r="C21">
        <v>2.9750000000000001</v>
      </c>
      <c r="D21">
        <v>2.3940000000000001</v>
      </c>
      <c r="E21">
        <v>4.97</v>
      </c>
      <c r="F21">
        <v>0.66910598229363893</v>
      </c>
      <c r="G21">
        <v>0.90609487743718331</v>
      </c>
      <c r="H21">
        <v>0.86199999999999999</v>
      </c>
      <c r="I21">
        <v>1.056</v>
      </c>
      <c r="J21">
        <v>18.186863517731947</v>
      </c>
      <c r="K21">
        <v>6.6349999999999998</v>
      </c>
      <c r="L21">
        <v>1.5760000000000001</v>
      </c>
      <c r="M21">
        <v>1.9139999999999999</v>
      </c>
      <c r="N21">
        <v>0.56699999999999995</v>
      </c>
      <c r="O21">
        <v>0.629</v>
      </c>
      <c r="P21">
        <v>0.375</v>
      </c>
      <c r="Q21">
        <v>0.73899999999999999</v>
      </c>
      <c r="R21">
        <v>16.93242413387237</v>
      </c>
      <c r="S21">
        <v>23.733278747249372</v>
      </c>
      <c r="T21">
        <v>4.2220000000000004</v>
      </c>
      <c r="U21">
        <v>5.7919999999999998</v>
      </c>
      <c r="V21">
        <v>2.6459999999999999</v>
      </c>
      <c r="W21">
        <v>2.4009999999999998</v>
      </c>
      <c r="X21">
        <v>0.26200000000000001</v>
      </c>
      <c r="Y21">
        <v>0.46899999999999997</v>
      </c>
      <c r="Z21">
        <v>0.13400000000000001</v>
      </c>
      <c r="AA21">
        <v>0.70699999999999996</v>
      </c>
      <c r="AB21">
        <v>5.4219333708612663E-2</v>
      </c>
      <c r="AC21">
        <v>14.39</v>
      </c>
      <c r="AD21">
        <v>10.212</v>
      </c>
      <c r="AE21">
        <v>0.42499999999999999</v>
      </c>
      <c r="AF21">
        <v>0.42299999999999999</v>
      </c>
      <c r="AG21">
        <v>0.68100000000000005</v>
      </c>
      <c r="AH21">
        <v>5.375</v>
      </c>
      <c r="AI21">
        <v>5.9130000000000003</v>
      </c>
      <c r="AJ21">
        <v>6.8624942428739566E-2</v>
      </c>
      <c r="AK21">
        <v>0.43871859167903382</v>
      </c>
      <c r="AL21">
        <v>17.146000000000001</v>
      </c>
      <c r="AM21">
        <v>13.978999999999999</v>
      </c>
      <c r="AN21">
        <v>0.42899999999999999</v>
      </c>
      <c r="AO21">
        <v>0.53200000000000003</v>
      </c>
      <c r="AP21">
        <v>0.53700000000000003</v>
      </c>
      <c r="AQ21">
        <v>0.57399999999999995</v>
      </c>
      <c r="AR21">
        <v>0.81</v>
      </c>
      <c r="AS21">
        <v>0.77400000000000002</v>
      </c>
      <c r="AT21">
        <v>0.64996673660508675</v>
      </c>
      <c r="AU21">
        <v>0.61419579345990483</v>
      </c>
      <c r="AV21">
        <v>2.1539999999999999</v>
      </c>
      <c r="AW21">
        <v>2.2469999999999999</v>
      </c>
      <c r="AX21">
        <v>0.30499999999999999</v>
      </c>
      <c r="AY21">
        <v>0.41099999999999998</v>
      </c>
      <c r="AZ21">
        <v>31.824881019395118</v>
      </c>
      <c r="BA21">
        <v>85.906606621974305</v>
      </c>
      <c r="BB21">
        <v>291.85159408423317</v>
      </c>
      <c r="BC21">
        <v>449.57845043754156</v>
      </c>
      <c r="BD21">
        <v>0.109</v>
      </c>
      <c r="BE21">
        <v>0.10299999999999999</v>
      </c>
      <c r="BF21">
        <v>6.6000000000000003E-2</v>
      </c>
      <c r="BG21">
        <v>0.14499999999999999</v>
      </c>
      <c r="BH21">
        <v>0.32900000000000001</v>
      </c>
      <c r="BI21">
        <v>7.8E-2</v>
      </c>
    </row>
    <row r="22" spans="1:61" x14ac:dyDescent="0.25">
      <c r="A22" t="s">
        <v>225</v>
      </c>
      <c r="B22">
        <v>81.846000000000004</v>
      </c>
      <c r="C22">
        <v>6.0330000000000004</v>
      </c>
      <c r="D22">
        <v>15.121</v>
      </c>
      <c r="E22">
        <v>1.9630000000000001</v>
      </c>
      <c r="F22">
        <v>1.1696967475502773</v>
      </c>
      <c r="G22">
        <v>0.53633653446717</v>
      </c>
      <c r="H22">
        <v>0.78900000000000003</v>
      </c>
      <c r="I22">
        <v>1.504</v>
      </c>
      <c r="J22">
        <v>46.589216333113406</v>
      </c>
      <c r="K22">
        <v>4.0609999999999999</v>
      </c>
      <c r="L22">
        <v>2</v>
      </c>
      <c r="M22">
        <v>0.78800000000000003</v>
      </c>
      <c r="N22">
        <v>0.85</v>
      </c>
      <c r="O22">
        <v>0.40699999999999997</v>
      </c>
      <c r="P22">
        <v>1.2</v>
      </c>
      <c r="Q22">
        <v>0.42899999999999999</v>
      </c>
      <c r="R22">
        <v>39.53274442245192</v>
      </c>
      <c r="S22">
        <v>54.481147520953989</v>
      </c>
      <c r="T22">
        <v>3.5449999999999999</v>
      </c>
      <c r="U22">
        <v>4.0830000000000002</v>
      </c>
      <c r="V22">
        <v>0.81599999999999995</v>
      </c>
      <c r="W22">
        <v>1.915</v>
      </c>
      <c r="X22">
        <v>1.119</v>
      </c>
      <c r="Y22">
        <v>1.052</v>
      </c>
      <c r="Z22">
        <v>0.44800000000000001</v>
      </c>
      <c r="AA22">
        <v>0.70799999999999996</v>
      </c>
      <c r="AB22">
        <v>9.2796227060577177E-2</v>
      </c>
      <c r="AC22">
        <v>19.2</v>
      </c>
      <c r="AD22">
        <v>9.6059999999999999</v>
      </c>
      <c r="AE22">
        <v>0.376</v>
      </c>
      <c r="AF22">
        <v>0.34799999999999998</v>
      </c>
      <c r="AG22">
        <v>0.47399999999999998</v>
      </c>
      <c r="AH22">
        <v>4.133</v>
      </c>
      <c r="AI22">
        <v>5.2140000000000004</v>
      </c>
      <c r="AJ22">
        <v>7.5422134252132053E-2</v>
      </c>
      <c r="AK22">
        <v>0.17315446081665567</v>
      </c>
      <c r="AL22">
        <v>14.172000000000001</v>
      </c>
      <c r="AM22">
        <v>33.642000000000003</v>
      </c>
      <c r="AN22">
        <v>0.499</v>
      </c>
      <c r="AO22">
        <v>0.498</v>
      </c>
      <c r="AP22">
        <v>0.39500000000000002</v>
      </c>
      <c r="AQ22">
        <v>0.51500000000000001</v>
      </c>
      <c r="AR22">
        <v>0.82799999999999996</v>
      </c>
      <c r="AS22">
        <v>0.57499999999999996</v>
      </c>
      <c r="AT22">
        <v>0.95845856853114375</v>
      </c>
      <c r="AU22">
        <v>0.39471690736260778</v>
      </c>
      <c r="AV22">
        <v>0.94799999999999995</v>
      </c>
      <c r="AW22">
        <v>1.0920000000000001</v>
      </c>
      <c r="AX22">
        <v>0.22800000000000001</v>
      </c>
      <c r="AY22">
        <v>0.34100000000000003</v>
      </c>
      <c r="AZ22">
        <v>17.163856511008476</v>
      </c>
      <c r="BA22">
        <v>57.611550961561953</v>
      </c>
      <c r="BB22">
        <v>145.11383574029273</v>
      </c>
      <c r="BC22">
        <v>241.77974488673851</v>
      </c>
      <c r="BD22">
        <v>0.08</v>
      </c>
      <c r="BE22">
        <v>9.0999999999999998E-2</v>
      </c>
      <c r="BF22">
        <v>6.3E-2</v>
      </c>
      <c r="BG22">
        <v>8.4000000000000005E-2</v>
      </c>
      <c r="BH22">
        <v>0.25</v>
      </c>
      <c r="BI22">
        <v>0.08</v>
      </c>
    </row>
    <row r="23" spans="1:61" x14ac:dyDescent="0.25">
      <c r="A23" t="s">
        <v>226</v>
      </c>
      <c r="B23">
        <v>52.146000000000001</v>
      </c>
      <c r="C23">
        <v>3.9790000000000001</v>
      </c>
      <c r="D23">
        <v>8.3160000000000007</v>
      </c>
      <c r="E23">
        <v>2.6389999999999998</v>
      </c>
      <c r="F23">
        <v>1.313830399263606</v>
      </c>
      <c r="G23">
        <v>0.63962720055229549</v>
      </c>
      <c r="H23">
        <v>0.69399999999999995</v>
      </c>
      <c r="I23">
        <v>0.89300000000000002</v>
      </c>
      <c r="J23">
        <v>25.632876922486865</v>
      </c>
      <c r="K23">
        <v>3.6320000000000001</v>
      </c>
      <c r="L23">
        <v>3</v>
      </c>
      <c r="M23">
        <v>0.72499999999999998</v>
      </c>
      <c r="N23">
        <v>0.54300000000000004</v>
      </c>
      <c r="O23">
        <v>0.31</v>
      </c>
      <c r="P23">
        <v>1.889</v>
      </c>
      <c r="Q23">
        <v>0.88200000000000001</v>
      </c>
      <c r="R23">
        <v>26.555402140144977</v>
      </c>
      <c r="S23">
        <v>25.898438998197367</v>
      </c>
      <c r="T23">
        <v>3.411</v>
      </c>
      <c r="U23">
        <v>3.7109999999999999</v>
      </c>
      <c r="V23">
        <v>0.72499999999999998</v>
      </c>
      <c r="W23">
        <v>1.395</v>
      </c>
      <c r="X23">
        <v>0.57199999999999995</v>
      </c>
      <c r="Y23">
        <v>1.1599999999999999</v>
      </c>
      <c r="Z23">
        <v>0.317</v>
      </c>
      <c r="AA23">
        <v>0.81799999999999995</v>
      </c>
      <c r="AB23">
        <v>9.7974916580370497E-2</v>
      </c>
      <c r="AC23">
        <v>18.963999999999999</v>
      </c>
      <c r="AD23">
        <v>9.4740000000000002</v>
      </c>
      <c r="AE23">
        <v>0.35499999999999998</v>
      </c>
      <c r="AF23">
        <v>0.315</v>
      </c>
      <c r="AG23">
        <v>0.53100000000000003</v>
      </c>
      <c r="AH23">
        <v>5.3330000000000002</v>
      </c>
      <c r="AI23">
        <v>4.8239999999999998</v>
      </c>
      <c r="AJ23">
        <v>8.495378360756338E-2</v>
      </c>
      <c r="AK23">
        <v>0.25689410501284854</v>
      </c>
      <c r="AL23">
        <v>13.396000000000001</v>
      </c>
      <c r="AM23">
        <v>30.54</v>
      </c>
      <c r="AN23">
        <v>0.48799999999999999</v>
      </c>
      <c r="AO23">
        <v>0.51400000000000001</v>
      </c>
      <c r="AP23">
        <v>0.38800000000000001</v>
      </c>
      <c r="AQ23">
        <v>0.45900000000000002</v>
      </c>
      <c r="AR23">
        <v>0.85899999999999999</v>
      </c>
      <c r="AS23">
        <v>0.72</v>
      </c>
      <c r="AT23">
        <v>1.2135734284508879</v>
      </c>
      <c r="AU23">
        <v>0.44785793732980478</v>
      </c>
      <c r="AV23">
        <v>0.69199999999999995</v>
      </c>
      <c r="AW23">
        <v>0.874</v>
      </c>
      <c r="AX23">
        <v>0.248</v>
      </c>
      <c r="AY23">
        <v>0.33100000000000002</v>
      </c>
      <c r="AZ23">
        <v>18.796379396310357</v>
      </c>
      <c r="BA23">
        <v>39.018544087753618</v>
      </c>
      <c r="BB23">
        <v>76.886338357688032</v>
      </c>
      <c r="BC23">
        <v>118.31425229164269</v>
      </c>
      <c r="BD23">
        <v>6.9000000000000006E-2</v>
      </c>
      <c r="BE23">
        <v>0.156</v>
      </c>
      <c r="BF23">
        <v>5.0999999999999997E-2</v>
      </c>
      <c r="BG23">
        <v>0.154</v>
      </c>
      <c r="BH23">
        <v>0.21299999999999999</v>
      </c>
      <c r="BI23">
        <v>9.4E-2</v>
      </c>
    </row>
    <row r="24" spans="1:61" x14ac:dyDescent="0.25">
      <c r="A24" t="s">
        <v>227</v>
      </c>
      <c r="B24">
        <v>99.23</v>
      </c>
      <c r="C24">
        <v>2.7759999999999998</v>
      </c>
      <c r="D24">
        <v>3.1</v>
      </c>
      <c r="E24">
        <v>1.9330000000000001</v>
      </c>
      <c r="F24">
        <v>1.7887634787866571</v>
      </c>
      <c r="G24">
        <v>1.1398367429204876</v>
      </c>
      <c r="H24">
        <v>0</v>
      </c>
      <c r="I24">
        <v>0</v>
      </c>
      <c r="J24">
        <v>26.503063589640227</v>
      </c>
      <c r="K24">
        <v>7.7</v>
      </c>
      <c r="L24">
        <v>1</v>
      </c>
      <c r="M24">
        <v>1.1830000000000001</v>
      </c>
      <c r="N24">
        <v>0.65800000000000003</v>
      </c>
      <c r="O24">
        <v>0.47899999999999998</v>
      </c>
      <c r="P24">
        <v>1</v>
      </c>
      <c r="Q24">
        <v>0</v>
      </c>
      <c r="R24">
        <v>50.096714703214751</v>
      </c>
      <c r="S24" t="e">
        <v>#VALUE!</v>
      </c>
      <c r="T24">
        <v>6</v>
      </c>
      <c r="U24" t="s">
        <v>215</v>
      </c>
      <c r="V24">
        <v>0</v>
      </c>
      <c r="W24" t="s">
        <v>215</v>
      </c>
      <c r="X24">
        <v>0</v>
      </c>
      <c r="Y24" t="s">
        <v>215</v>
      </c>
      <c r="Z24">
        <v>0</v>
      </c>
      <c r="AA24" t="s">
        <v>215</v>
      </c>
      <c r="AB24">
        <v>6.2027612617152068E-2</v>
      </c>
      <c r="AC24">
        <v>7.9509999999999996</v>
      </c>
      <c r="AD24">
        <v>7.7</v>
      </c>
      <c r="AE24">
        <v>0.439</v>
      </c>
      <c r="AF24">
        <v>0.45</v>
      </c>
      <c r="AG24">
        <v>0.65400000000000003</v>
      </c>
      <c r="AH24">
        <v>3</v>
      </c>
      <c r="AI24">
        <v>0</v>
      </c>
      <c r="AJ24" t="e">
        <v>#VALUE!</v>
      </c>
      <c r="AK24">
        <v>7.7264940038294871E-2</v>
      </c>
      <c r="AL24">
        <v>7.6669999999999998</v>
      </c>
      <c r="AM24" t="s">
        <v>215</v>
      </c>
      <c r="AN24">
        <v>0</v>
      </c>
      <c r="AO24" t="s">
        <v>215</v>
      </c>
      <c r="AP24">
        <v>0</v>
      </c>
      <c r="AQ24" t="s">
        <v>215</v>
      </c>
      <c r="AR24">
        <v>0</v>
      </c>
      <c r="AS24" t="s">
        <v>215</v>
      </c>
      <c r="AT24">
        <v>0.3369646276327723</v>
      </c>
      <c r="AU24">
        <v>0.13954449259296584</v>
      </c>
      <c r="AV24">
        <v>1.466</v>
      </c>
      <c r="AW24">
        <v>0.61299999999999999</v>
      </c>
      <c r="AX24">
        <v>0.41299999999999998</v>
      </c>
      <c r="AY24">
        <v>0.32200000000000001</v>
      </c>
      <c r="AZ24">
        <v>2.8077395948805806</v>
      </c>
      <c r="BA24">
        <v>15.510017131915751</v>
      </c>
      <c r="BB24">
        <v>51.971097450367829</v>
      </c>
      <c r="BC24" t="e">
        <v>#VALUE!</v>
      </c>
      <c r="BD24">
        <v>0.312</v>
      </c>
      <c r="BE24">
        <v>0.16300000000000001</v>
      </c>
      <c r="BF24">
        <v>0.35699999999999998</v>
      </c>
      <c r="BG24">
        <v>0.128</v>
      </c>
      <c r="BH24">
        <v>0.30399999999999999</v>
      </c>
      <c r="BI24">
        <v>0.114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1975-2008</vt:lpstr>
      <vt:lpstr>Sheet2</vt:lpstr>
      <vt:lpstr>Sheet3</vt:lpstr>
      <vt:lpstr>Sheet1</vt:lpstr>
      <vt:lpstr>1975-2008norm</vt:lpstr>
    </vt:vector>
  </TitlesOfParts>
  <Company>Macquarie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Faculty of Science</dc:creator>
  <cp:lastModifiedBy>Faculty of Science</cp:lastModifiedBy>
  <dcterms:created xsi:type="dcterms:W3CDTF">2015-04-14T02:27:14Z</dcterms:created>
  <dcterms:modified xsi:type="dcterms:W3CDTF">2015-04-16T03:17:22Z</dcterms:modified>
</cp:coreProperties>
</file>