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"/>
    </mc:Choice>
  </mc:AlternateContent>
  <bookViews>
    <workbookView xWindow="0" yWindow="0" windowWidth="25200" windowHeight="11985" activeTab="1"/>
  </bookViews>
  <sheets>
    <sheet name="1" sheetId="1" r:id="rId1"/>
    <sheet name="1975-1999a" sheetId="2" r:id="rId2"/>
    <sheet name="Sheet6" sheetId="8" r:id="rId3"/>
    <sheet name="1975-1999" sheetId="5" r:id="rId4"/>
    <sheet name="1975-1999norm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8" l="1"/>
  <c r="L28" i="8"/>
  <c r="O28" i="8"/>
  <c r="W28" i="8"/>
  <c r="X28" i="8"/>
  <c r="AG28" i="8"/>
  <c r="AO28" i="8"/>
  <c r="AY28" i="8"/>
  <c r="AZ28" i="8"/>
  <c r="BE28" i="8"/>
  <c r="BF28" i="8"/>
  <c r="BG28" i="8"/>
  <c r="BH28" i="8"/>
  <c r="K29" i="8"/>
  <c r="L29" i="8"/>
  <c r="O29" i="8"/>
  <c r="W29" i="8"/>
  <c r="X29" i="8"/>
  <c r="AG29" i="8"/>
  <c r="AO29" i="8"/>
  <c r="AY29" i="8"/>
  <c r="AZ29" i="8"/>
  <c r="BE29" i="8"/>
  <c r="BF29" i="8"/>
  <c r="BG29" i="8"/>
  <c r="BH29" i="8"/>
  <c r="K30" i="8"/>
  <c r="L30" i="8"/>
  <c r="O30" i="8"/>
  <c r="W30" i="8"/>
  <c r="X30" i="8"/>
  <c r="AG30" i="8"/>
  <c r="AO30" i="8"/>
  <c r="AY30" i="8"/>
  <c r="AZ30" i="8"/>
  <c r="BE30" i="8"/>
  <c r="BF30" i="8"/>
  <c r="BG30" i="8"/>
  <c r="BH30" i="8"/>
  <c r="K31" i="8"/>
  <c r="L31" i="8"/>
  <c r="O31" i="8"/>
  <c r="W31" i="8"/>
  <c r="X31" i="8"/>
  <c r="AG31" i="8"/>
  <c r="AO31" i="8"/>
  <c r="AY31" i="8"/>
  <c r="AZ31" i="8"/>
  <c r="BE31" i="8"/>
  <c r="BF31" i="8"/>
  <c r="BG31" i="8"/>
  <c r="BH31" i="8"/>
  <c r="K32" i="8"/>
  <c r="L32" i="8"/>
  <c r="O32" i="8"/>
  <c r="W32" i="8"/>
  <c r="X32" i="8"/>
  <c r="AG32" i="8"/>
  <c r="AO32" i="8"/>
  <c r="AY32" i="8"/>
  <c r="AZ32" i="8"/>
  <c r="BE32" i="8"/>
  <c r="BF32" i="8"/>
  <c r="BG32" i="8"/>
  <c r="BH32" i="8"/>
  <c r="K33" i="8"/>
  <c r="L33" i="8"/>
  <c r="O33" i="8"/>
  <c r="W33" i="8"/>
  <c r="X33" i="8"/>
  <c r="AG33" i="8"/>
  <c r="AO33" i="8"/>
  <c r="AY33" i="8"/>
  <c r="AZ33" i="8"/>
  <c r="BE33" i="8"/>
  <c r="BF33" i="8"/>
  <c r="BG33" i="8"/>
  <c r="BH33" i="8"/>
  <c r="K34" i="8"/>
  <c r="L34" i="8"/>
  <c r="O34" i="8"/>
  <c r="W34" i="8"/>
  <c r="X34" i="8"/>
  <c r="AG34" i="8"/>
  <c r="AO34" i="8"/>
  <c r="AY34" i="8"/>
  <c r="AZ34" i="8"/>
  <c r="BE34" i="8"/>
  <c r="BF34" i="8"/>
  <c r="BG34" i="8"/>
  <c r="BH34" i="8"/>
  <c r="K35" i="8"/>
  <c r="L35" i="8"/>
  <c r="O35" i="8"/>
  <c r="W35" i="8"/>
  <c r="X35" i="8"/>
  <c r="AG35" i="8"/>
  <c r="AO35" i="8"/>
  <c r="AY35" i="8"/>
  <c r="AZ35" i="8"/>
  <c r="BE35" i="8"/>
  <c r="BF35" i="8"/>
  <c r="BG35" i="8"/>
  <c r="BH35" i="8"/>
  <c r="K36" i="8"/>
  <c r="L36" i="8"/>
  <c r="O36" i="8"/>
  <c r="W36" i="8"/>
  <c r="X36" i="8"/>
  <c r="AG36" i="8"/>
  <c r="AO36" i="8"/>
  <c r="AY36" i="8"/>
  <c r="AZ36" i="8"/>
  <c r="BE36" i="8"/>
  <c r="BF36" i="8"/>
  <c r="BG36" i="8"/>
  <c r="BH36" i="8"/>
  <c r="K37" i="8"/>
  <c r="L37" i="8"/>
  <c r="O37" i="8"/>
  <c r="W37" i="8"/>
  <c r="X37" i="8"/>
  <c r="AG37" i="8"/>
  <c r="AO37" i="8"/>
  <c r="AY37" i="8"/>
  <c r="AZ37" i="8"/>
  <c r="BE37" i="8"/>
  <c r="BF37" i="8"/>
  <c r="BG37" i="8"/>
  <c r="BH37" i="8"/>
  <c r="K38" i="8"/>
  <c r="L38" i="8"/>
  <c r="O38" i="8"/>
  <c r="W38" i="8"/>
  <c r="X38" i="8"/>
  <c r="AG38" i="8"/>
  <c r="AO38" i="8"/>
  <c r="AY38" i="8"/>
  <c r="AZ38" i="8"/>
  <c r="BE38" i="8"/>
  <c r="BF38" i="8"/>
  <c r="BG38" i="8"/>
  <c r="BH38" i="8"/>
  <c r="K39" i="8"/>
  <c r="L39" i="8"/>
  <c r="O39" i="8"/>
  <c r="W39" i="8"/>
  <c r="X39" i="8"/>
  <c r="AG39" i="8"/>
  <c r="AO39" i="8"/>
  <c r="AY39" i="8"/>
  <c r="AZ39" i="8"/>
  <c r="BE39" i="8"/>
  <c r="BF39" i="8"/>
  <c r="BG39" i="8"/>
  <c r="BH39" i="8"/>
  <c r="K40" i="8"/>
  <c r="L40" i="8"/>
  <c r="O40" i="8"/>
  <c r="W40" i="8"/>
  <c r="X40" i="8"/>
  <c r="AG40" i="8"/>
  <c r="AO40" i="8"/>
  <c r="AY40" i="8"/>
  <c r="AZ40" i="8"/>
  <c r="BE40" i="8"/>
  <c r="BF40" i="8"/>
  <c r="BG40" i="8"/>
  <c r="BH40" i="8"/>
  <c r="K41" i="8"/>
  <c r="L41" i="8"/>
  <c r="O41" i="8"/>
  <c r="W41" i="8"/>
  <c r="X41" i="8"/>
  <c r="AG41" i="8"/>
  <c r="AO41" i="8"/>
  <c r="AY41" i="8"/>
  <c r="AZ41" i="8"/>
  <c r="BE41" i="8"/>
  <c r="BF41" i="8"/>
  <c r="BG41" i="8"/>
  <c r="BH41" i="8"/>
  <c r="K42" i="8"/>
  <c r="L42" i="8"/>
  <c r="O42" i="8"/>
  <c r="W42" i="8"/>
  <c r="X42" i="8"/>
  <c r="AG42" i="8"/>
  <c r="AO42" i="8"/>
  <c r="AY42" i="8"/>
  <c r="AZ42" i="8"/>
  <c r="BE42" i="8"/>
  <c r="BF42" i="8"/>
  <c r="BG42" i="8"/>
  <c r="BH42" i="8"/>
  <c r="K43" i="8"/>
  <c r="L43" i="8"/>
  <c r="O43" i="8"/>
  <c r="W43" i="8"/>
  <c r="X43" i="8"/>
  <c r="AG43" i="8"/>
  <c r="AO43" i="8"/>
  <c r="AY43" i="8"/>
  <c r="AZ43" i="8"/>
  <c r="BE43" i="8"/>
  <c r="BF43" i="8"/>
  <c r="BG43" i="8"/>
  <c r="BH43" i="8"/>
  <c r="K44" i="8"/>
  <c r="L44" i="8"/>
  <c r="O44" i="8"/>
  <c r="W44" i="8"/>
  <c r="X44" i="8"/>
  <c r="AG44" i="8"/>
  <c r="AO44" i="8"/>
  <c r="AY44" i="8"/>
  <c r="AZ44" i="8"/>
  <c r="BE44" i="8"/>
  <c r="BF44" i="8"/>
  <c r="BG44" i="8"/>
  <c r="BH44" i="8"/>
  <c r="K45" i="8"/>
  <c r="L45" i="8"/>
  <c r="O45" i="8"/>
  <c r="W45" i="8"/>
  <c r="X45" i="8"/>
  <c r="AG45" i="8"/>
  <c r="AO45" i="8"/>
  <c r="AY45" i="8"/>
  <c r="AZ45" i="8"/>
  <c r="BE45" i="8"/>
  <c r="BF45" i="8"/>
  <c r="BG45" i="8"/>
  <c r="BH45" i="8"/>
  <c r="K46" i="8"/>
  <c r="L46" i="8"/>
  <c r="O46" i="8"/>
  <c r="W46" i="8"/>
  <c r="X46" i="8"/>
  <c r="AG46" i="8"/>
  <c r="AO46" i="8"/>
  <c r="AY46" i="8"/>
  <c r="AZ46" i="8"/>
  <c r="BE46" i="8"/>
  <c r="BF46" i="8"/>
  <c r="BG46" i="8"/>
  <c r="BH46" i="8"/>
  <c r="K47" i="8"/>
  <c r="L47" i="8"/>
  <c r="O47" i="8"/>
  <c r="W47" i="8"/>
  <c r="X47" i="8"/>
  <c r="AG47" i="8"/>
  <c r="AO47" i="8"/>
  <c r="AY47" i="8"/>
  <c r="AZ47" i="8"/>
  <c r="BE47" i="8"/>
  <c r="BF47" i="8"/>
  <c r="BG47" i="8"/>
  <c r="BH47" i="8"/>
  <c r="K48" i="8"/>
  <c r="L48" i="8"/>
  <c r="O48" i="8"/>
  <c r="W48" i="8"/>
  <c r="X48" i="8"/>
  <c r="AG48" i="8"/>
  <c r="AO48" i="8"/>
  <c r="AY48" i="8"/>
  <c r="AZ48" i="8"/>
  <c r="BE48" i="8"/>
  <c r="BF48" i="8"/>
  <c r="BG48" i="8"/>
  <c r="BH48" i="8"/>
  <c r="K49" i="8"/>
  <c r="L49" i="8"/>
  <c r="O49" i="8"/>
  <c r="W49" i="8"/>
  <c r="X49" i="8"/>
  <c r="AG49" i="8"/>
  <c r="AO49" i="8"/>
  <c r="AY49" i="8"/>
  <c r="AZ49" i="8"/>
  <c r="BE49" i="8"/>
  <c r="BF49" i="8"/>
  <c r="BG49" i="8"/>
  <c r="BH49" i="8"/>
  <c r="BF27" i="8"/>
  <c r="BG27" i="8"/>
  <c r="BH27" i="8"/>
  <c r="BE27" i="8"/>
  <c r="AZ27" i="8"/>
  <c r="AY27" i="8"/>
  <c r="AO27" i="8"/>
  <c r="AG27" i="8"/>
  <c r="X27" i="8"/>
  <c r="W27" i="8"/>
  <c r="O27" i="8"/>
  <c r="L27" i="8"/>
  <c r="K27" i="8"/>
</calcChain>
</file>

<file path=xl/sharedStrings.xml><?xml version="1.0" encoding="utf-8"?>
<sst xmlns="http://schemas.openxmlformats.org/spreadsheetml/2006/main" count="849" uniqueCount="236">
  <si>
    <t>OutputTable</t>
  </si>
  <si>
    <t>Name</t>
  </si>
  <si>
    <t>Abbreviation</t>
  </si>
  <si>
    <t>138001A [138001 Mary River at Miva Oct 1975-Aug 2010.csv]</t>
  </si>
  <si>
    <t>138002C [138002 Wide Bay Creek at Brooyar Oct 1975-Aug 2010.csv]</t>
  </si>
  <si>
    <t>138004AB [138004 Munna Creek at Marodian Oct 1975-Aug 2010.csv]</t>
  </si>
  <si>
    <t>138107AB [138107 Six Mile Creek at Cooran Oct 1975-Aug 2010.csv]</t>
  </si>
  <si>
    <t>138110A [138110 Mary River at Bellbird Creek Oct 1975-Aug 2010.csv]</t>
  </si>
  <si>
    <t>138111A [138111 Mary River at Moy Pocket Oct 1975-Aug 2010.csv]</t>
  </si>
  <si>
    <t>143303A [143303 Stanley River at Peachester Oct 1975-Aug 2010.csv]</t>
  </si>
  <si>
    <t>FilledLI145012A [145012A_teviot overflow__infilled_WHEN WAS WYARALONG DAM COMPLETED.csv]</t>
  </si>
  <si>
    <t>145020A [145020 Logan River at Rathdowney Oct 1975-Aug 2010.csv]</t>
  </si>
  <si>
    <t>145011A [145011 Teviot Brook at Croftby Oct 1975-Aug 2010.csv]</t>
  </si>
  <si>
    <t>145099A [145099 Burnett Creek at Maroon Dam Tailwater Oct 1975-Sep 2010.csv]</t>
  </si>
  <si>
    <t>146010A [146010 Coomera River at Army Camp Oct 1975-Aug 2010.csv]</t>
  </si>
  <si>
    <t>138104a [138104a Obi Obi Creek at Kidaman calibration-regr Oct 1975-Aug 2010.csv]</t>
  </si>
  <si>
    <t>Reporting Period Summary</t>
  </si>
  <si>
    <t>Run date</t>
  </si>
  <si>
    <t>RunDate</t>
  </si>
  <si>
    <t>Start based on User</t>
  </si>
  <si>
    <t>Start</t>
  </si>
  <si>
    <t>End Date</t>
  </si>
  <si>
    <t>End</t>
  </si>
  <si>
    <t>Wet</t>
  </si>
  <si>
    <t>Seas1</t>
  </si>
  <si>
    <t>Dry</t>
  </si>
  <si>
    <t>Seas2</t>
  </si>
  <si>
    <t>General Statistics</t>
  </si>
  <si>
    <t>Whole Period</t>
  </si>
  <si>
    <t>Mean</t>
  </si>
  <si>
    <t>MDF</t>
  </si>
  <si>
    <t>CV</t>
  </si>
  <si>
    <t>Zeros</t>
  </si>
  <si>
    <t>Zer</t>
  </si>
  <si>
    <t>Summary of interannual measures</t>
  </si>
  <si>
    <t>Mean of all years Mean</t>
  </si>
  <si>
    <t>MDFAnnMDF</t>
  </si>
  <si>
    <t>Mean of all years CV</t>
  </si>
  <si>
    <t>MDFAnnCV</t>
  </si>
  <si>
    <t>Mean of all years Zeros</t>
  </si>
  <si>
    <t>MDFAnnZer</t>
  </si>
  <si>
    <t>CV of all years Mean</t>
  </si>
  <si>
    <t>CVAnnMDF</t>
  </si>
  <si>
    <t>CV of all years CV</t>
  </si>
  <si>
    <t>CVAnnCV</t>
  </si>
  <si>
    <t>CV of all years Zeros</t>
  </si>
  <si>
    <t>CVAnnZer</t>
  </si>
  <si>
    <t>NaN</t>
  </si>
  <si>
    <t>Summary for each season</t>
  </si>
  <si>
    <t>Mean of Wet Mean</t>
  </si>
  <si>
    <t>MDFMDFWet</t>
  </si>
  <si>
    <t>Mean of Dry Mean</t>
  </si>
  <si>
    <t>MDFMDFDry</t>
  </si>
  <si>
    <t>Mean of Wet CV</t>
  </si>
  <si>
    <t>MDFCVWet</t>
  </si>
  <si>
    <t>Mean of Dry CV</t>
  </si>
  <si>
    <t>MDFCVDry</t>
  </si>
  <si>
    <t>Mean of Wet Zeros</t>
  </si>
  <si>
    <t>MDFZerWet</t>
  </si>
  <si>
    <t>Mean of Dry Zeros</t>
  </si>
  <si>
    <t>MDFZerDry</t>
  </si>
  <si>
    <t>CV of Wet Mean</t>
  </si>
  <si>
    <t>CVMDFWet</t>
  </si>
  <si>
    <t>CV of Dry Mean</t>
  </si>
  <si>
    <t>CVMDFDry</t>
  </si>
  <si>
    <t>CV of Wet CV</t>
  </si>
  <si>
    <t>CVCVWet</t>
  </si>
  <si>
    <t>CV of Dry CV</t>
  </si>
  <si>
    <t>CVCVDry</t>
  </si>
  <si>
    <t>CV of Wet Zeros</t>
  </si>
  <si>
    <t>CVZerWet</t>
  </si>
  <si>
    <t>CV of Dry Zeros</t>
  </si>
  <si>
    <t>CVZerDry</t>
  </si>
  <si>
    <t>High Flow Spell result</t>
  </si>
  <si>
    <t>Number of High Spell</t>
  </si>
  <si>
    <t>HSNum</t>
  </si>
  <si>
    <t xml:space="preserve">Mean of High Spell Peaks </t>
  </si>
  <si>
    <t>HSPeak</t>
  </si>
  <si>
    <t xml:space="preserve">Mean Duration of High Spell </t>
  </si>
  <si>
    <t>HSMeanDur</t>
  </si>
  <si>
    <t>Mean of all years Number of High Spell</t>
  </si>
  <si>
    <t>MDFAnnHSNum</t>
  </si>
  <si>
    <t xml:space="preserve">Mean of all years Mean of High Spell Peaks </t>
  </si>
  <si>
    <t>MDFAnnHSPeak</t>
  </si>
  <si>
    <t xml:space="preserve">Mean of all years Mean Duration of High Spell </t>
  </si>
  <si>
    <t>MDFAnnHSMeanDur</t>
  </si>
  <si>
    <t>CV of all years Number of High Spell</t>
  </si>
  <si>
    <t>CVAnnHSNum</t>
  </si>
  <si>
    <t xml:space="preserve">CV of all years Mean of High Spell Peaks </t>
  </si>
  <si>
    <t>CVAnnHSPeak</t>
  </si>
  <si>
    <t xml:space="preserve">CV of all years Mean Duration of High Spell </t>
  </si>
  <si>
    <t>CVAnnHSMeanDur</t>
  </si>
  <si>
    <t>Mean of Wet Number of High Spell</t>
  </si>
  <si>
    <t>MDFHSNumWet</t>
  </si>
  <si>
    <t>Mean of Dry Number of High Spell</t>
  </si>
  <si>
    <t>MDFHSNumDry</t>
  </si>
  <si>
    <t xml:space="preserve">Mean of Wet Mean of High Spell Peaks </t>
  </si>
  <si>
    <t>MDFHSPeakWet</t>
  </si>
  <si>
    <t xml:space="preserve">Mean of Dry Mean of High Spell Peaks </t>
  </si>
  <si>
    <t>MDFHSPeakDry</t>
  </si>
  <si>
    <t xml:space="preserve">Mean of Wet Mean Duration of High Spell </t>
  </si>
  <si>
    <t>MDFHSMeanDurWet</t>
  </si>
  <si>
    <t xml:space="preserve">Mean of Dry Mean Duration of High Spell </t>
  </si>
  <si>
    <t>MDFHSMeanDurDry</t>
  </si>
  <si>
    <t>CV of Wet Number of High Spell</t>
  </si>
  <si>
    <t>CVHSNumWet</t>
  </si>
  <si>
    <t>CV of Dry Number of High Spell</t>
  </si>
  <si>
    <t>CVHSNumDry</t>
  </si>
  <si>
    <t xml:space="preserve">CV of Wet Mean of High Spell Peaks </t>
  </si>
  <si>
    <t>CVHSPeakWet</t>
  </si>
  <si>
    <t xml:space="preserve">CV of Dry Mean of High Spell Peaks </t>
  </si>
  <si>
    <t>CVHSPeakDry</t>
  </si>
  <si>
    <t xml:space="preserve">CV of Wet Mean Duration of High Spell </t>
  </si>
  <si>
    <t>CVHSMeanDurWet</t>
  </si>
  <si>
    <t xml:space="preserve">CV of Dry Mean Duration of High Spell </t>
  </si>
  <si>
    <t>CVHSMeanDurDry</t>
  </si>
  <si>
    <t>Low Flow Spell result</t>
  </si>
  <si>
    <t>Number of Low Spell</t>
  </si>
  <si>
    <t>LSNum</t>
  </si>
  <si>
    <t>Mean of Low Spell troughs</t>
  </si>
  <si>
    <t>LSPeak</t>
  </si>
  <si>
    <t xml:space="preserve">Mean Duration of Low Spell </t>
  </si>
  <si>
    <t>LSMeanDur</t>
  </si>
  <si>
    <t>Mean of all years Number of Low Spell</t>
  </si>
  <si>
    <t>MDFAnnLSNum</t>
  </si>
  <si>
    <t>Mean of all years Mean of Low Spell troughs</t>
  </si>
  <si>
    <t>MDFAnnLSPeak</t>
  </si>
  <si>
    <t xml:space="preserve">Mean of all years Mean Duration of Low Spell </t>
  </si>
  <si>
    <t>MDFAnnLSMeanDur</t>
  </si>
  <si>
    <t>CV of all years Number of Low Spell</t>
  </si>
  <si>
    <t>CVAnnLSNum</t>
  </si>
  <si>
    <t>CV of all years Mean of Low Spell troughs</t>
  </si>
  <si>
    <t>CVAnnLSPeak</t>
  </si>
  <si>
    <t xml:space="preserve">CV of all years Mean Duration of Low Spell </t>
  </si>
  <si>
    <t>CVAnnLSMeanDur</t>
  </si>
  <si>
    <t>Mean of Wet Number of Low Spell</t>
  </si>
  <si>
    <t>MDFLSNumWet</t>
  </si>
  <si>
    <t>Mean of Dry Number of Low Spell</t>
  </si>
  <si>
    <t>MDFLSNumDry</t>
  </si>
  <si>
    <t>Mean of Wet Mean of Low Spell troughs</t>
  </si>
  <si>
    <t>MDFLSPeakWet</t>
  </si>
  <si>
    <t>Mean of Dry Mean of Low Spell troughs</t>
  </si>
  <si>
    <t>MDFLSPeakDry</t>
  </si>
  <si>
    <t xml:space="preserve">Mean of Wet Mean Duration of Low Spell </t>
  </si>
  <si>
    <t>MDFLSMeanDurWet</t>
  </si>
  <si>
    <t xml:space="preserve">Mean of Dry Mean Duration of Low Spell </t>
  </si>
  <si>
    <t>MDFLSMeanDurDry</t>
  </si>
  <si>
    <t>CV of Wet Number of Low Spell</t>
  </si>
  <si>
    <t>CVLSNumWet</t>
  </si>
  <si>
    <t>CV of Dry Number of Low Spell</t>
  </si>
  <si>
    <t>CVLSNumDry</t>
  </si>
  <si>
    <t>CV of Wet Mean of Low Spell troughs</t>
  </si>
  <si>
    <t>CVLSPeakWet</t>
  </si>
  <si>
    <t>CV of Dry Mean of Low Spell troughs</t>
  </si>
  <si>
    <t>CVLSPeakDry</t>
  </si>
  <si>
    <t xml:space="preserve">CV of Wet Mean Duration of Low Spell </t>
  </si>
  <si>
    <t>CVLSMeanDurWet</t>
  </si>
  <si>
    <t xml:space="preserve">CV of Dry Mean Duration of Low Spell </t>
  </si>
  <si>
    <t>CVLSMeanDurDry</t>
  </si>
  <si>
    <t>Rise and Fall result</t>
  </si>
  <si>
    <t>Mean rate of Rise</t>
  </si>
  <si>
    <t>MRateRise</t>
  </si>
  <si>
    <t>Mean rate of Fall</t>
  </si>
  <si>
    <t>MRateFall</t>
  </si>
  <si>
    <t>Mean of all years Mean rate of Rise</t>
  </si>
  <si>
    <t>MDFAnnMRateRise</t>
  </si>
  <si>
    <t>Mean of all years Mean rate of Fall</t>
  </si>
  <si>
    <t>MDFAnnMRateFall</t>
  </si>
  <si>
    <t>CV of all years Mean rate of Rise</t>
  </si>
  <si>
    <t>CVAnnMRateRise</t>
  </si>
  <si>
    <t>CV of all years Mean rate of Fall</t>
  </si>
  <si>
    <t>CVAnnMRateFall</t>
  </si>
  <si>
    <t>Mean of Wet Mean rate of Rise</t>
  </si>
  <si>
    <t>MDFMRateRiseWet</t>
  </si>
  <si>
    <t>Mean of Dry Mean rate of Rise</t>
  </si>
  <si>
    <t>MDFMRateRiseDry</t>
  </si>
  <si>
    <t>Mean of Wet Mean rate of Fall</t>
  </si>
  <si>
    <t>MDFMRateFallWet</t>
  </si>
  <si>
    <t>Mean of Dry Mean rate of Fall</t>
  </si>
  <si>
    <t>MDFMRateFallDry</t>
  </si>
  <si>
    <t>CV of Wet Mean rate of Rise</t>
  </si>
  <si>
    <t>CVMRateRiseWet</t>
  </si>
  <si>
    <t>CV of Dry Mean rate of Rise</t>
  </si>
  <si>
    <t>CVMRateRiseDry</t>
  </si>
  <si>
    <t>CV of Wet Mean rate of Fall</t>
  </si>
  <si>
    <t>CVMRateFallWet</t>
  </si>
  <si>
    <t>CV of Dry Mean rate of Fall</t>
  </si>
  <si>
    <t>CVMRateFallDry</t>
  </si>
  <si>
    <t>Base Flow result</t>
  </si>
  <si>
    <t xml:space="preserve"> Base Flow Alpha Value = 0.975</t>
  </si>
  <si>
    <t>Baseflow Index</t>
  </si>
  <si>
    <t>BFI</t>
  </si>
  <si>
    <t>Mean of all years Baseflow Index</t>
  </si>
  <si>
    <t>MDFAnnBFI</t>
  </si>
  <si>
    <t>CV of all years Baseflow Index</t>
  </si>
  <si>
    <t>CVAnnBFI</t>
  </si>
  <si>
    <t>Mean of Wet Baseflow Index</t>
  </si>
  <si>
    <t>MDFBFIWet</t>
  </si>
  <si>
    <t>Mean of Dry Baseflow Index</t>
  </si>
  <si>
    <t>MDFBFIDry</t>
  </si>
  <si>
    <t>CV of Wet Baseflow Index</t>
  </si>
  <si>
    <t>CVBFIWet</t>
  </si>
  <si>
    <t>CV of Dry Baseflow Index</t>
  </si>
  <si>
    <t>CVBFIDry</t>
  </si>
  <si>
    <t>Colwell's indices</t>
  </si>
  <si>
    <t>Constancy based on monthly mean daily flow</t>
  </si>
  <si>
    <t>C_MDFM</t>
  </si>
  <si>
    <t>Contingency based on monthly mean daily flow</t>
  </si>
  <si>
    <t>M_MDFM</t>
  </si>
  <si>
    <t>Constancy based on minimum monthly flow</t>
  </si>
  <si>
    <t>C_MinM</t>
  </si>
  <si>
    <t>Contingency based on minimum monthly flow</t>
  </si>
  <si>
    <t>M_MinM</t>
  </si>
  <si>
    <t>Constancy based on maximum monthly flow</t>
  </si>
  <si>
    <t>C_MaxM</t>
  </si>
  <si>
    <t>Contingency based on maximum monthly flow</t>
  </si>
  <si>
    <t>M_MaxM</t>
  </si>
  <si>
    <t>Flood Frequency report</t>
  </si>
  <si>
    <t>Partial series 1 Yr ARI</t>
  </si>
  <si>
    <t>PS1YrARI</t>
  </si>
  <si>
    <t>Partial series 2 Yr ARI</t>
  </si>
  <si>
    <t>PS2YrARI</t>
  </si>
  <si>
    <t>Partial series 10 Yr ARI</t>
  </si>
  <si>
    <t>PS10YrARI</t>
  </si>
  <si>
    <t>Annual series 20 Yr ARI</t>
  </si>
  <si>
    <t>AS20YrARI</t>
  </si>
  <si>
    <t>138003D [138003 Glastonbury Creek at Glastonbury Oct 1979-Aug 2010.csv]</t>
  </si>
  <si>
    <t>138102C [138102C_amamoor.csv]</t>
  </si>
  <si>
    <t>138119B [138119 Yabba Creek at Borumba Dam Release Oct 1979-Aug 2004_.csv]</t>
  </si>
  <si>
    <t>138903A [138903A_tinana.csv]</t>
  </si>
  <si>
    <t>141008A [141008 Eudlo Creek at Kiel Mountain Oct 1982-Aug 2010.csv]</t>
  </si>
  <si>
    <t>141009A [141009 North Maroochy River at Eumundi Oct 1982-Aug 2010.csv]</t>
  </si>
  <si>
    <t>145018A [145018 Burnett Creek at Upstream of Maroon Dam Oct 1975-Aug 2010.csv]</t>
  </si>
  <si>
    <t>146002B [146002 Nerang River at Glenhurst Oct 1990-Aug 2010.csv]</t>
  </si>
  <si>
    <t>146012A [146012 Currumbin Creek at Nicolls Bridge Oct 1989-Aug 2010.csv]</t>
  </si>
  <si>
    <t>143112A [reynolds_short.csv]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</si>
</sst>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workbookViewId="0">
      <selection activeCell="I26" sqref="A1:Y127"/>
    </sheetView>
  </sheetViews>
  <sheetFormatPr defaultRowHeight="15" x14ac:dyDescent="0.25"/>
  <cols>
    <col min="16" max="16" width="13" customWidth="1"/>
  </cols>
  <sheetData>
    <row r="1" spans="1:25" x14ac:dyDescent="0.25">
      <c r="A1" t="s">
        <v>0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226</v>
      </c>
      <c r="Q2" t="s">
        <v>227</v>
      </c>
      <c r="R2" t="s">
        <v>228</v>
      </c>
      <c r="S2" t="s">
        <v>229</v>
      </c>
      <c r="T2" t="s">
        <v>230</v>
      </c>
      <c r="U2" t="s">
        <v>231</v>
      </c>
      <c r="V2" t="s">
        <v>232</v>
      </c>
      <c r="W2" t="s">
        <v>233</v>
      </c>
      <c r="X2" t="s">
        <v>234</v>
      </c>
      <c r="Y2" t="s">
        <v>235</v>
      </c>
    </row>
    <row r="3" spans="1:25" x14ac:dyDescent="0.25">
      <c r="A3" t="s">
        <v>16</v>
      </c>
    </row>
    <row r="4" spans="1:25" x14ac:dyDescent="0.25">
      <c r="A4" t="s">
        <v>17</v>
      </c>
      <c r="B4" t="s">
        <v>18</v>
      </c>
      <c r="C4" s="1">
        <v>42108.663217592592</v>
      </c>
      <c r="D4" s="1">
        <v>42108.663217592592</v>
      </c>
      <c r="E4" s="1">
        <v>42108.663217592592</v>
      </c>
      <c r="F4" s="1">
        <v>42108.663217592592</v>
      </c>
      <c r="G4" s="1">
        <v>42108.663217592592</v>
      </c>
      <c r="H4" s="1">
        <v>42108.663217592592</v>
      </c>
      <c r="I4" s="1">
        <v>42108.663217592592</v>
      </c>
      <c r="J4" s="1">
        <v>42108.663217592592</v>
      </c>
      <c r="K4" s="1">
        <v>42108.663217592592</v>
      </c>
      <c r="L4" s="1">
        <v>42108.663217592592</v>
      </c>
      <c r="M4" s="1">
        <v>42108.663217592592</v>
      </c>
      <c r="N4" s="1">
        <v>42108.663217592592</v>
      </c>
      <c r="O4" s="1">
        <v>42108.663217592592</v>
      </c>
      <c r="P4" s="1">
        <v>42108.664722222224</v>
      </c>
      <c r="Q4" s="1">
        <v>42108.666122685187</v>
      </c>
      <c r="R4" s="1">
        <v>42108.666712962964</v>
      </c>
      <c r="S4" s="1">
        <v>42108.667557870373</v>
      </c>
      <c r="T4" s="1">
        <v>42108.673182870371</v>
      </c>
      <c r="U4" s="1">
        <v>42108.673900462964</v>
      </c>
      <c r="V4" s="1">
        <v>42108.675057870372</v>
      </c>
      <c r="W4" s="1">
        <v>42108.675740740742</v>
      </c>
      <c r="X4" s="1">
        <v>42108.676180555558</v>
      </c>
      <c r="Y4" s="1">
        <v>42108.678356481483</v>
      </c>
    </row>
    <row r="5" spans="1:25" x14ac:dyDescent="0.25">
      <c r="A5" t="s">
        <v>19</v>
      </c>
      <c r="B5" t="s">
        <v>20</v>
      </c>
      <c r="C5" s="2">
        <v>27668</v>
      </c>
      <c r="D5" s="2">
        <v>27668</v>
      </c>
      <c r="E5" s="2">
        <v>27668</v>
      </c>
      <c r="F5" s="2">
        <v>27668</v>
      </c>
      <c r="G5" s="2">
        <v>27668</v>
      </c>
      <c r="H5" s="2">
        <v>27668</v>
      </c>
      <c r="I5" s="2">
        <v>27668</v>
      </c>
      <c r="J5" s="2">
        <v>27668</v>
      </c>
      <c r="K5" s="2">
        <v>27668</v>
      </c>
      <c r="L5" s="2">
        <v>27668</v>
      </c>
      <c r="M5" s="2">
        <v>27668</v>
      </c>
      <c r="N5" s="2">
        <v>27668</v>
      </c>
      <c r="O5" s="2">
        <v>27668</v>
      </c>
      <c r="P5" s="2">
        <v>29129</v>
      </c>
      <c r="Q5" s="2">
        <v>31015</v>
      </c>
      <c r="R5" s="2">
        <v>29129</v>
      </c>
      <c r="S5" s="2">
        <v>29774</v>
      </c>
      <c r="T5" s="2">
        <v>30225</v>
      </c>
      <c r="U5" s="2">
        <v>30225</v>
      </c>
      <c r="V5" s="2">
        <v>27668</v>
      </c>
      <c r="W5" s="2">
        <v>33147</v>
      </c>
      <c r="X5" s="2">
        <v>32782</v>
      </c>
      <c r="Y5" s="2">
        <v>29860</v>
      </c>
    </row>
    <row r="6" spans="1:25" x14ac:dyDescent="0.25">
      <c r="A6" t="s">
        <v>21</v>
      </c>
      <c r="B6" t="s">
        <v>22</v>
      </c>
      <c r="C6" s="2">
        <v>36433</v>
      </c>
      <c r="D6" s="2">
        <v>36433</v>
      </c>
      <c r="E6" s="2">
        <v>36433</v>
      </c>
      <c r="F6" s="2">
        <v>36433</v>
      </c>
      <c r="G6" s="2">
        <v>36433</v>
      </c>
      <c r="H6" s="2">
        <v>36433</v>
      </c>
      <c r="I6" s="2">
        <v>36433</v>
      </c>
      <c r="J6" s="2">
        <v>36433</v>
      </c>
      <c r="K6" s="2">
        <v>36433</v>
      </c>
      <c r="L6" s="2">
        <v>36433</v>
      </c>
      <c r="M6" s="2">
        <v>36433</v>
      </c>
      <c r="N6" s="2">
        <v>36433</v>
      </c>
      <c r="O6" s="2">
        <v>36433</v>
      </c>
      <c r="P6" s="2">
        <v>40421</v>
      </c>
      <c r="Q6" s="2">
        <v>42102</v>
      </c>
      <c r="R6" s="2">
        <v>38229</v>
      </c>
      <c r="S6" s="2">
        <v>42102</v>
      </c>
      <c r="T6" s="2">
        <v>40421</v>
      </c>
      <c r="U6" s="2">
        <v>40421</v>
      </c>
      <c r="V6" s="2">
        <v>40421</v>
      </c>
      <c r="W6" s="2">
        <v>40421</v>
      </c>
      <c r="X6" s="2">
        <v>40421</v>
      </c>
      <c r="Y6" s="2">
        <v>33663</v>
      </c>
    </row>
    <row r="7" spans="1:25" x14ac:dyDescent="0.25">
      <c r="A7" t="s">
        <v>23</v>
      </c>
      <c r="B7" t="s">
        <v>24</v>
      </c>
      <c r="C7" s="2">
        <v>27699</v>
      </c>
      <c r="D7" s="2">
        <v>27699</v>
      </c>
      <c r="E7" s="2">
        <v>27699</v>
      </c>
      <c r="F7" s="2">
        <v>27699</v>
      </c>
      <c r="G7" s="2">
        <v>27699</v>
      </c>
      <c r="H7" s="2">
        <v>27699</v>
      </c>
      <c r="I7" s="2">
        <v>27699</v>
      </c>
      <c r="J7" s="2">
        <v>27699</v>
      </c>
      <c r="K7" s="2">
        <v>27699</v>
      </c>
      <c r="L7" s="2">
        <v>27699</v>
      </c>
      <c r="M7" s="2">
        <v>27699</v>
      </c>
      <c r="N7" s="2">
        <v>27699</v>
      </c>
      <c r="O7" s="2">
        <v>27699</v>
      </c>
      <c r="P7" s="2">
        <v>33178</v>
      </c>
      <c r="Q7" s="2">
        <v>31352</v>
      </c>
      <c r="R7" s="2">
        <v>31352</v>
      </c>
      <c r="S7" s="2">
        <v>29891</v>
      </c>
      <c r="T7" s="2">
        <v>30256</v>
      </c>
      <c r="U7" s="2">
        <v>30256</v>
      </c>
      <c r="V7" s="2">
        <v>30256</v>
      </c>
      <c r="W7" s="2">
        <v>34274</v>
      </c>
      <c r="X7" s="2">
        <v>34274</v>
      </c>
      <c r="Y7" s="2">
        <v>32813</v>
      </c>
    </row>
    <row r="8" spans="1:25" x14ac:dyDescent="0.25">
      <c r="A8" t="s">
        <v>25</v>
      </c>
      <c r="B8" t="s">
        <v>26</v>
      </c>
      <c r="C8" s="2">
        <v>27485</v>
      </c>
      <c r="D8" s="2">
        <v>27485</v>
      </c>
      <c r="E8" s="2">
        <v>27485</v>
      </c>
      <c r="F8" s="2">
        <v>27485</v>
      </c>
      <c r="G8" s="2">
        <v>27485</v>
      </c>
      <c r="H8" s="2">
        <v>27485</v>
      </c>
      <c r="I8" s="2">
        <v>27485</v>
      </c>
      <c r="J8" s="2">
        <v>27485</v>
      </c>
      <c r="K8" s="2">
        <v>27485</v>
      </c>
      <c r="L8" s="2">
        <v>27485</v>
      </c>
      <c r="M8" s="2">
        <v>27485</v>
      </c>
      <c r="N8" s="2">
        <v>27485</v>
      </c>
      <c r="O8" s="2">
        <v>27485</v>
      </c>
      <c r="P8" s="2">
        <v>32964</v>
      </c>
      <c r="Q8" s="2">
        <v>31138</v>
      </c>
      <c r="R8" s="2">
        <v>31138</v>
      </c>
      <c r="S8" s="2">
        <v>29677</v>
      </c>
      <c r="T8" s="2">
        <v>30042</v>
      </c>
      <c r="U8" s="2">
        <v>30042</v>
      </c>
      <c r="V8" s="2">
        <v>30042</v>
      </c>
      <c r="W8" s="2">
        <v>34060</v>
      </c>
      <c r="X8" s="2">
        <v>34060</v>
      </c>
      <c r="Y8" s="2">
        <v>32599</v>
      </c>
    </row>
    <row r="9" spans="1:25" x14ac:dyDescent="0.25">
      <c r="A9" t="s">
        <v>27</v>
      </c>
    </row>
    <row r="10" spans="1:25" x14ac:dyDescent="0.25">
      <c r="A10" t="s">
        <v>28</v>
      </c>
    </row>
    <row r="11" spans="1:25" x14ac:dyDescent="0.25">
      <c r="A11" t="s">
        <v>29</v>
      </c>
      <c r="B11" t="s">
        <v>30</v>
      </c>
      <c r="C11">
        <v>2870.2469999999998</v>
      </c>
      <c r="D11">
        <v>144.90100000000001</v>
      </c>
      <c r="E11">
        <v>325.80399999999997</v>
      </c>
      <c r="F11">
        <v>212.791</v>
      </c>
      <c r="G11">
        <v>434.70800000000003</v>
      </c>
      <c r="H11">
        <v>708.68799999999999</v>
      </c>
      <c r="I11">
        <v>165.11</v>
      </c>
      <c r="J11">
        <v>145.42599999999999</v>
      </c>
      <c r="K11">
        <v>235.76400000000001</v>
      </c>
      <c r="L11">
        <v>38.064</v>
      </c>
      <c r="M11">
        <v>45.552</v>
      </c>
      <c r="N11">
        <v>91.971000000000004</v>
      </c>
      <c r="O11">
        <v>216.042</v>
      </c>
      <c r="P11">
        <v>40.997</v>
      </c>
      <c r="Q11">
        <v>93.956000000000003</v>
      </c>
      <c r="R11">
        <v>30.021999999999998</v>
      </c>
      <c r="S11">
        <v>543.10500000000002</v>
      </c>
      <c r="T11">
        <v>81.394000000000005</v>
      </c>
      <c r="U11">
        <v>58.191000000000003</v>
      </c>
      <c r="V11">
        <v>34.329000000000001</v>
      </c>
      <c r="W11">
        <v>108.429</v>
      </c>
      <c r="X11">
        <v>53.93</v>
      </c>
      <c r="Y11">
        <v>99.23</v>
      </c>
    </row>
    <row r="12" spans="1:25" x14ac:dyDescent="0.25">
      <c r="A12" t="s">
        <v>31</v>
      </c>
      <c r="B12" t="s">
        <v>31</v>
      </c>
      <c r="C12">
        <v>5.8120000000000003</v>
      </c>
      <c r="D12">
        <v>8.8049999999999997</v>
      </c>
      <c r="E12">
        <v>6.9950000000000001</v>
      </c>
      <c r="F12">
        <v>5.3529999999999998</v>
      </c>
      <c r="G12">
        <v>7.8230000000000004</v>
      </c>
      <c r="H12">
        <v>6.4880000000000004</v>
      </c>
      <c r="I12">
        <v>5.0460000000000003</v>
      </c>
      <c r="J12">
        <v>8.298</v>
      </c>
      <c r="K12">
        <v>4.8579999999999997</v>
      </c>
      <c r="L12">
        <v>6.7439999999999998</v>
      </c>
      <c r="M12">
        <v>2.879</v>
      </c>
      <c r="N12">
        <v>5.6619999999999999</v>
      </c>
      <c r="O12">
        <v>4.3760000000000003</v>
      </c>
      <c r="P12">
        <v>11.364000000000001</v>
      </c>
      <c r="Q12">
        <v>11.346</v>
      </c>
      <c r="R12">
        <v>1.498</v>
      </c>
      <c r="S12">
        <v>5.8780000000000001</v>
      </c>
      <c r="T12">
        <v>5.18</v>
      </c>
      <c r="U12">
        <v>5.4610000000000003</v>
      </c>
      <c r="V12">
        <v>5.4850000000000003</v>
      </c>
      <c r="W12">
        <v>6.1239999999999997</v>
      </c>
      <c r="X12">
        <v>3.7949999999999999</v>
      </c>
      <c r="Y12">
        <v>2.7759999999999998</v>
      </c>
    </row>
    <row r="13" spans="1:25" x14ac:dyDescent="0.25">
      <c r="A13" t="s">
        <v>32</v>
      </c>
      <c r="B13" t="s">
        <v>33</v>
      </c>
      <c r="C13">
        <v>0</v>
      </c>
      <c r="D13">
        <v>1871</v>
      </c>
      <c r="E13">
        <v>722</v>
      </c>
      <c r="F13">
        <v>336</v>
      </c>
      <c r="G13">
        <v>78</v>
      </c>
      <c r="H13">
        <v>199</v>
      </c>
      <c r="I13">
        <v>3</v>
      </c>
      <c r="J13">
        <v>1405</v>
      </c>
      <c r="K13">
        <v>0</v>
      </c>
      <c r="L13">
        <v>688</v>
      </c>
      <c r="M13">
        <v>10</v>
      </c>
      <c r="N13">
        <v>248</v>
      </c>
      <c r="O13">
        <v>192</v>
      </c>
      <c r="P13">
        <v>1094</v>
      </c>
      <c r="Q13">
        <v>272</v>
      </c>
      <c r="R13">
        <v>3476</v>
      </c>
      <c r="S13">
        <v>15</v>
      </c>
      <c r="T13">
        <v>637</v>
      </c>
      <c r="U13">
        <v>197</v>
      </c>
      <c r="V13">
        <v>1061</v>
      </c>
      <c r="W13">
        <v>256</v>
      </c>
      <c r="X13">
        <v>158</v>
      </c>
      <c r="Y13">
        <v>58</v>
      </c>
    </row>
    <row r="14" spans="1:25" x14ac:dyDescent="0.25">
      <c r="A14" t="s">
        <v>34</v>
      </c>
    </row>
    <row r="15" spans="1:25" x14ac:dyDescent="0.25">
      <c r="A15" t="s">
        <v>35</v>
      </c>
      <c r="B15" t="s">
        <v>36</v>
      </c>
      <c r="C15">
        <v>2869.3670000000002</v>
      </c>
      <c r="D15">
        <v>144.874</v>
      </c>
      <c r="E15">
        <v>325.64299999999997</v>
      </c>
      <c r="F15">
        <v>212.733</v>
      </c>
      <c r="G15">
        <v>434.601</v>
      </c>
      <c r="H15">
        <v>708.48699999999997</v>
      </c>
      <c r="I15">
        <v>165.071</v>
      </c>
      <c r="J15">
        <v>145.34100000000001</v>
      </c>
      <c r="K15">
        <v>235.654</v>
      </c>
      <c r="L15">
        <v>38.043999999999997</v>
      </c>
      <c r="M15">
        <v>45.536000000000001</v>
      </c>
      <c r="N15">
        <v>91.930999999999997</v>
      </c>
      <c r="O15">
        <v>215.98500000000001</v>
      </c>
      <c r="P15">
        <v>39.609000000000002</v>
      </c>
      <c r="Q15">
        <v>94.564999999999998</v>
      </c>
      <c r="R15">
        <v>30.164000000000001</v>
      </c>
      <c r="S15">
        <v>549.54300000000001</v>
      </c>
      <c r="T15">
        <v>80.391999999999996</v>
      </c>
      <c r="U15">
        <v>58.28</v>
      </c>
      <c r="V15">
        <v>34.704000000000001</v>
      </c>
      <c r="W15">
        <v>105.535</v>
      </c>
      <c r="X15">
        <v>54.54</v>
      </c>
      <c r="Y15">
        <v>99.585999999999999</v>
      </c>
    </row>
    <row r="16" spans="1:25" x14ac:dyDescent="0.25">
      <c r="A16" t="s">
        <v>37</v>
      </c>
      <c r="B16" t="s">
        <v>38</v>
      </c>
      <c r="C16">
        <v>3.0609999999999999</v>
      </c>
      <c r="D16">
        <v>5.2489999999999997</v>
      </c>
      <c r="E16">
        <v>4.7839999999999998</v>
      </c>
      <c r="F16">
        <v>3.758</v>
      </c>
      <c r="G16">
        <v>3.93</v>
      </c>
      <c r="H16">
        <v>3.226</v>
      </c>
      <c r="I16">
        <v>3.6219999999999999</v>
      </c>
      <c r="J16">
        <v>5.1230000000000002</v>
      </c>
      <c r="K16">
        <v>3.2130000000000001</v>
      </c>
      <c r="L16">
        <v>4.8559999999999999</v>
      </c>
      <c r="M16">
        <v>1.458</v>
      </c>
      <c r="N16">
        <v>3.5920000000000001</v>
      </c>
      <c r="O16">
        <v>2.4809999999999999</v>
      </c>
      <c r="P16">
        <v>5.4039999999999999</v>
      </c>
      <c r="Q16">
        <v>5.4180000000000001</v>
      </c>
      <c r="R16">
        <v>1.355</v>
      </c>
      <c r="S16">
        <v>3.2519999999999998</v>
      </c>
      <c r="T16">
        <v>3.548</v>
      </c>
      <c r="U16">
        <v>4.577</v>
      </c>
      <c r="V16">
        <v>3.9020000000000001</v>
      </c>
      <c r="W16">
        <v>3.6139999999999999</v>
      </c>
      <c r="X16">
        <v>3.0950000000000002</v>
      </c>
      <c r="Y16">
        <v>1.3049999999999999</v>
      </c>
    </row>
    <row r="17" spans="1:25" x14ac:dyDescent="0.25">
      <c r="A17" t="s">
        <v>39</v>
      </c>
      <c r="B17" t="s">
        <v>40</v>
      </c>
      <c r="C17">
        <v>0</v>
      </c>
      <c r="D17">
        <v>77.957999999999998</v>
      </c>
      <c r="E17">
        <v>30.082999999999998</v>
      </c>
      <c r="F17">
        <v>14</v>
      </c>
      <c r="G17">
        <v>3.25</v>
      </c>
      <c r="H17">
        <v>8.2919999999999998</v>
      </c>
      <c r="I17">
        <v>0.125</v>
      </c>
      <c r="J17">
        <v>58.542000000000002</v>
      </c>
      <c r="K17">
        <v>0</v>
      </c>
      <c r="L17">
        <v>28.667000000000002</v>
      </c>
      <c r="M17">
        <v>0.41699999999999998</v>
      </c>
      <c r="N17">
        <v>10.333</v>
      </c>
      <c r="O17">
        <v>8</v>
      </c>
      <c r="P17">
        <v>35.799999999999997</v>
      </c>
      <c r="Q17">
        <v>9.3789999999999996</v>
      </c>
      <c r="R17">
        <v>140.083</v>
      </c>
      <c r="S17">
        <v>0.45500000000000002</v>
      </c>
      <c r="T17">
        <v>22.481000000000002</v>
      </c>
      <c r="U17">
        <v>5.9260000000000002</v>
      </c>
      <c r="V17">
        <v>31.206</v>
      </c>
      <c r="W17">
        <v>13.474</v>
      </c>
      <c r="X17">
        <v>7.9</v>
      </c>
      <c r="Y17">
        <v>3.1</v>
      </c>
    </row>
    <row r="18" spans="1:25" x14ac:dyDescent="0.25">
      <c r="A18" t="s">
        <v>41</v>
      </c>
      <c r="B18" t="s">
        <v>42</v>
      </c>
      <c r="C18">
        <v>1.048</v>
      </c>
      <c r="D18">
        <v>1.391</v>
      </c>
      <c r="E18">
        <v>1.145</v>
      </c>
      <c r="F18">
        <v>0.92200000000000004</v>
      </c>
      <c r="G18">
        <v>0.999</v>
      </c>
      <c r="H18">
        <v>0.92800000000000005</v>
      </c>
      <c r="I18">
        <v>0.76700000000000002</v>
      </c>
      <c r="J18">
        <v>0.90500000000000003</v>
      </c>
      <c r="K18">
        <v>0.79100000000000004</v>
      </c>
      <c r="L18">
        <v>0.9</v>
      </c>
      <c r="M18">
        <v>0.83399999999999996</v>
      </c>
      <c r="N18">
        <v>0.76400000000000001</v>
      </c>
      <c r="O18">
        <v>0.76800000000000002</v>
      </c>
      <c r="P18">
        <v>1.51</v>
      </c>
      <c r="Q18">
        <v>1.226</v>
      </c>
      <c r="R18">
        <v>0.63</v>
      </c>
      <c r="S18">
        <v>1.0509999999999999</v>
      </c>
      <c r="T18">
        <v>0.755</v>
      </c>
      <c r="U18">
        <v>0.63400000000000001</v>
      </c>
      <c r="V18">
        <v>1.0880000000000001</v>
      </c>
      <c r="W18">
        <v>1.0920000000000001</v>
      </c>
      <c r="X18">
        <v>0.61299999999999999</v>
      </c>
      <c r="Y18">
        <v>0.63500000000000001</v>
      </c>
    </row>
    <row r="19" spans="1:25" x14ac:dyDescent="0.25">
      <c r="A19" t="s">
        <v>43</v>
      </c>
      <c r="B19" t="s">
        <v>44</v>
      </c>
      <c r="C19">
        <v>0.46100000000000002</v>
      </c>
      <c r="D19">
        <v>0.43</v>
      </c>
      <c r="E19">
        <v>0.39400000000000002</v>
      </c>
      <c r="F19">
        <v>0.442</v>
      </c>
      <c r="G19">
        <v>0.45100000000000001</v>
      </c>
      <c r="H19">
        <v>0.50700000000000001</v>
      </c>
      <c r="I19">
        <v>0.38600000000000001</v>
      </c>
      <c r="J19">
        <v>0.40899999999999997</v>
      </c>
      <c r="K19">
        <v>0.54900000000000004</v>
      </c>
      <c r="L19">
        <v>0.41</v>
      </c>
      <c r="M19">
        <v>0.45</v>
      </c>
      <c r="N19">
        <v>0.46600000000000003</v>
      </c>
      <c r="O19">
        <v>0.42399999999999999</v>
      </c>
      <c r="P19">
        <v>0.42299999999999999</v>
      </c>
      <c r="Q19">
        <v>0.42</v>
      </c>
      <c r="R19">
        <v>0.40400000000000003</v>
      </c>
      <c r="S19">
        <v>0.35</v>
      </c>
      <c r="T19">
        <v>0.42399999999999999</v>
      </c>
      <c r="U19">
        <v>0.378</v>
      </c>
      <c r="V19">
        <v>0.39900000000000002</v>
      </c>
      <c r="W19">
        <v>0.53900000000000003</v>
      </c>
      <c r="X19">
        <v>0.45600000000000002</v>
      </c>
      <c r="Y19">
        <v>0.66500000000000004</v>
      </c>
    </row>
    <row r="20" spans="1:25" x14ac:dyDescent="0.25">
      <c r="A20" t="s">
        <v>45</v>
      </c>
      <c r="B20" t="s">
        <v>46</v>
      </c>
      <c r="C20" t="s">
        <v>47</v>
      </c>
      <c r="D20">
        <v>1.103</v>
      </c>
      <c r="E20">
        <v>1.1910000000000001</v>
      </c>
      <c r="F20">
        <v>2.0939999999999999</v>
      </c>
      <c r="G20">
        <v>3.8490000000000002</v>
      </c>
      <c r="H20">
        <v>2.165</v>
      </c>
      <c r="I20">
        <v>4.7960000000000003</v>
      </c>
      <c r="J20">
        <v>1.4339999999999999</v>
      </c>
      <c r="K20" t="s">
        <v>47</v>
      </c>
      <c r="L20">
        <v>1.911</v>
      </c>
      <c r="M20">
        <v>4.7960000000000003</v>
      </c>
      <c r="N20">
        <v>2</v>
      </c>
      <c r="O20">
        <v>1.732</v>
      </c>
      <c r="P20">
        <v>1.45</v>
      </c>
      <c r="Q20">
        <v>2.5030000000000001</v>
      </c>
      <c r="R20">
        <v>0.64100000000000001</v>
      </c>
      <c r="S20">
        <v>5.657</v>
      </c>
      <c r="T20">
        <v>1.53</v>
      </c>
      <c r="U20">
        <v>2.2919999999999998</v>
      </c>
      <c r="V20">
        <v>2.117</v>
      </c>
      <c r="W20">
        <v>1.393</v>
      </c>
      <c r="X20">
        <v>2.7170000000000001</v>
      </c>
      <c r="Y20">
        <v>1.9330000000000001</v>
      </c>
    </row>
    <row r="21" spans="1:25" x14ac:dyDescent="0.25">
      <c r="A21" t="s">
        <v>48</v>
      </c>
    </row>
    <row r="22" spans="1:25" x14ac:dyDescent="0.25">
      <c r="A22" t="s">
        <v>49</v>
      </c>
      <c r="B22" t="s">
        <v>50</v>
      </c>
      <c r="C22">
        <v>3744.1849999999999</v>
      </c>
      <c r="D22">
        <v>192.511</v>
      </c>
      <c r="E22">
        <v>497.178</v>
      </c>
      <c r="F22">
        <v>265.298</v>
      </c>
      <c r="G22">
        <v>563.59500000000003</v>
      </c>
      <c r="H22">
        <v>910.36599999999999</v>
      </c>
      <c r="I22">
        <v>207.13</v>
      </c>
      <c r="J22">
        <v>188.05500000000001</v>
      </c>
      <c r="K22">
        <v>301.23700000000002</v>
      </c>
      <c r="L22">
        <v>52.191000000000003</v>
      </c>
      <c r="M22">
        <v>50.850999999999999</v>
      </c>
      <c r="N22">
        <v>102.02800000000001</v>
      </c>
      <c r="O22">
        <v>274.55</v>
      </c>
      <c r="P22">
        <v>62.18</v>
      </c>
      <c r="Q22">
        <v>163.30099999999999</v>
      </c>
      <c r="R22">
        <v>31.984000000000002</v>
      </c>
      <c r="S22">
        <v>796.28700000000003</v>
      </c>
      <c r="T22">
        <v>91.78</v>
      </c>
      <c r="U22">
        <v>70.992999999999995</v>
      </c>
      <c r="V22">
        <v>33.186999999999998</v>
      </c>
      <c r="W22">
        <v>127.446</v>
      </c>
      <c r="X22">
        <v>74.278000000000006</v>
      </c>
      <c r="Y22">
        <v>101.67700000000001</v>
      </c>
    </row>
    <row r="23" spans="1:25" x14ac:dyDescent="0.25">
      <c r="A23" t="s">
        <v>51</v>
      </c>
      <c r="B23" t="s">
        <v>52</v>
      </c>
      <c r="C23">
        <v>2183.3339999999998</v>
      </c>
      <c r="D23">
        <v>112.729</v>
      </c>
      <c r="E23">
        <v>207.15199999999999</v>
      </c>
      <c r="F23">
        <v>164.83099999999999</v>
      </c>
      <c r="G23">
        <v>341.69799999999998</v>
      </c>
      <c r="H23">
        <v>551.00400000000002</v>
      </c>
      <c r="I23">
        <v>130.815</v>
      </c>
      <c r="J23">
        <v>118.009</v>
      </c>
      <c r="K23">
        <v>191.90899999999999</v>
      </c>
      <c r="L23">
        <v>28.327000000000002</v>
      </c>
      <c r="M23">
        <v>42.487000000000002</v>
      </c>
      <c r="N23">
        <v>86.072999999999993</v>
      </c>
      <c r="O23">
        <v>168.83500000000001</v>
      </c>
      <c r="P23">
        <v>9.0860000000000003</v>
      </c>
      <c r="Q23">
        <v>45.488</v>
      </c>
      <c r="R23">
        <v>35.341000000000001</v>
      </c>
      <c r="S23">
        <v>365.87299999999999</v>
      </c>
      <c r="T23">
        <v>75.316000000000003</v>
      </c>
      <c r="U23">
        <v>50.043999999999997</v>
      </c>
      <c r="V23">
        <v>29.071000000000002</v>
      </c>
      <c r="W23">
        <v>109.94199999999999</v>
      </c>
      <c r="X23">
        <v>39.505000000000003</v>
      </c>
      <c r="Y23">
        <v>262.89</v>
      </c>
    </row>
    <row r="24" spans="1:25" x14ac:dyDescent="0.25">
      <c r="A24" t="s">
        <v>53</v>
      </c>
      <c r="B24" t="s">
        <v>54</v>
      </c>
      <c r="C24">
        <v>2.601</v>
      </c>
      <c r="D24">
        <v>3.8959999999999999</v>
      </c>
      <c r="E24">
        <v>3.4279999999999999</v>
      </c>
      <c r="F24">
        <v>3.1469999999999998</v>
      </c>
      <c r="G24">
        <v>3.246</v>
      </c>
      <c r="H24">
        <v>2.6829999999999998</v>
      </c>
      <c r="I24">
        <v>2.964</v>
      </c>
      <c r="J24">
        <v>3.5760000000000001</v>
      </c>
      <c r="K24">
        <v>2.4009999999999998</v>
      </c>
      <c r="L24">
        <v>3.3879999999999999</v>
      </c>
      <c r="M24">
        <v>1.286</v>
      </c>
      <c r="N24">
        <v>2.7389999999999999</v>
      </c>
      <c r="O24">
        <v>2.1349999999999998</v>
      </c>
      <c r="P24">
        <v>4.8129999999999997</v>
      </c>
      <c r="Q24">
        <v>4.5839999999999996</v>
      </c>
      <c r="R24">
        <v>1.2</v>
      </c>
      <c r="S24">
        <v>2.694</v>
      </c>
      <c r="T24">
        <v>3.004</v>
      </c>
      <c r="U24">
        <v>3.6760000000000002</v>
      </c>
      <c r="V24">
        <v>3.137</v>
      </c>
      <c r="W24">
        <v>2.9870000000000001</v>
      </c>
      <c r="X24">
        <v>2.5219999999999998</v>
      </c>
      <c r="Y24">
        <v>2.2570000000000001</v>
      </c>
    </row>
    <row r="25" spans="1:25" x14ac:dyDescent="0.25">
      <c r="A25" t="s">
        <v>55</v>
      </c>
      <c r="B25" t="s">
        <v>56</v>
      </c>
      <c r="C25">
        <v>2.036</v>
      </c>
      <c r="D25">
        <v>2.9820000000000002</v>
      </c>
      <c r="E25">
        <v>3.5619999999999998</v>
      </c>
      <c r="F25">
        <v>2.7109999999999999</v>
      </c>
      <c r="G25">
        <v>2.6659999999999999</v>
      </c>
      <c r="H25">
        <v>2.2120000000000002</v>
      </c>
      <c r="I25">
        <v>2.7050000000000001</v>
      </c>
      <c r="J25">
        <v>4.4950000000000001</v>
      </c>
      <c r="K25">
        <v>2.3740000000000001</v>
      </c>
      <c r="L25">
        <v>3.5539999999999998</v>
      </c>
      <c r="M25">
        <v>1.175</v>
      </c>
      <c r="N25">
        <v>2.8069999999999999</v>
      </c>
      <c r="O25">
        <v>1.992</v>
      </c>
      <c r="P25">
        <v>2.9510000000000001</v>
      </c>
      <c r="Q25">
        <v>3.012</v>
      </c>
      <c r="R25">
        <v>1.2569999999999999</v>
      </c>
      <c r="S25">
        <v>2.2370000000000001</v>
      </c>
      <c r="T25">
        <v>2.7890000000000001</v>
      </c>
      <c r="U25">
        <v>3.6070000000000002</v>
      </c>
      <c r="V25">
        <v>2.9180000000000001</v>
      </c>
      <c r="W25">
        <v>2.5249999999999999</v>
      </c>
      <c r="X25">
        <v>2.4470000000000001</v>
      </c>
      <c r="Y25">
        <v>1.3160000000000001</v>
      </c>
    </row>
    <row r="26" spans="1:25" x14ac:dyDescent="0.25">
      <c r="A26" t="s">
        <v>57</v>
      </c>
      <c r="B26" t="s">
        <v>58</v>
      </c>
      <c r="C26">
        <v>0</v>
      </c>
      <c r="D26">
        <v>34.042000000000002</v>
      </c>
      <c r="E26">
        <v>9.2080000000000002</v>
      </c>
      <c r="F26">
        <v>9.375</v>
      </c>
      <c r="G26">
        <v>1.542</v>
      </c>
      <c r="H26">
        <v>4.7919999999999998</v>
      </c>
      <c r="I26">
        <v>4.2000000000000003E-2</v>
      </c>
      <c r="J26">
        <v>19.25</v>
      </c>
      <c r="K26">
        <v>0</v>
      </c>
      <c r="L26">
        <v>8.625</v>
      </c>
      <c r="M26">
        <v>0.41699999999999998</v>
      </c>
      <c r="N26">
        <v>3.4580000000000002</v>
      </c>
      <c r="O26">
        <v>2.8330000000000002</v>
      </c>
      <c r="P26">
        <v>27.25</v>
      </c>
      <c r="Q26">
        <v>4.7329999999999997</v>
      </c>
      <c r="R26">
        <v>53.947000000000003</v>
      </c>
      <c r="S26">
        <v>0</v>
      </c>
      <c r="T26">
        <v>12.929</v>
      </c>
      <c r="U26">
        <v>6.8209999999999997</v>
      </c>
      <c r="V26">
        <v>15.929</v>
      </c>
      <c r="W26">
        <v>4.7649999999999997</v>
      </c>
      <c r="X26">
        <v>8.0589999999999993</v>
      </c>
      <c r="Y26">
        <v>10</v>
      </c>
    </row>
    <row r="27" spans="1:25" x14ac:dyDescent="0.25">
      <c r="A27" t="s">
        <v>59</v>
      </c>
      <c r="B27" t="s">
        <v>60</v>
      </c>
      <c r="C27">
        <v>0</v>
      </c>
      <c r="D27">
        <v>46.478000000000002</v>
      </c>
      <c r="E27">
        <v>22</v>
      </c>
      <c r="F27">
        <v>4.9569999999999999</v>
      </c>
      <c r="G27">
        <v>1.7829999999999999</v>
      </c>
      <c r="H27">
        <v>3.6960000000000002</v>
      </c>
      <c r="I27">
        <v>8.6999999999999994E-2</v>
      </c>
      <c r="J27">
        <v>41.304000000000002</v>
      </c>
      <c r="K27">
        <v>0</v>
      </c>
      <c r="L27">
        <v>21.087</v>
      </c>
      <c r="M27">
        <v>0</v>
      </c>
      <c r="N27">
        <v>7.2169999999999996</v>
      </c>
      <c r="O27">
        <v>5.391</v>
      </c>
      <c r="P27">
        <v>20.210999999999999</v>
      </c>
      <c r="Q27">
        <v>4.4000000000000004</v>
      </c>
      <c r="R27">
        <v>72.611000000000004</v>
      </c>
      <c r="S27">
        <v>0</v>
      </c>
      <c r="T27">
        <v>10.37</v>
      </c>
      <c r="U27">
        <v>0.222</v>
      </c>
      <c r="V27">
        <v>21.443999999999999</v>
      </c>
      <c r="W27">
        <v>7.625</v>
      </c>
      <c r="X27">
        <v>1.375</v>
      </c>
      <c r="Y27">
        <v>0.5</v>
      </c>
    </row>
    <row r="28" spans="1:25" x14ac:dyDescent="0.25">
      <c r="A28" t="s">
        <v>61</v>
      </c>
      <c r="B28" t="s">
        <v>62</v>
      </c>
      <c r="C28">
        <v>1.2809999999999999</v>
      </c>
      <c r="D28">
        <v>1.304</v>
      </c>
      <c r="E28">
        <v>1.4690000000000001</v>
      </c>
      <c r="F28">
        <v>1.0840000000000001</v>
      </c>
      <c r="G28">
        <v>1.2050000000000001</v>
      </c>
      <c r="H28">
        <v>1.157</v>
      </c>
      <c r="I28">
        <v>0.92600000000000005</v>
      </c>
      <c r="J28">
        <v>1.345</v>
      </c>
      <c r="K28">
        <v>1.115</v>
      </c>
      <c r="L28">
        <v>1.355</v>
      </c>
      <c r="M28">
        <v>1.425</v>
      </c>
      <c r="N28">
        <v>0.879</v>
      </c>
      <c r="O28">
        <v>1.018</v>
      </c>
      <c r="P28">
        <v>1.421</v>
      </c>
      <c r="Q28">
        <v>1.353</v>
      </c>
      <c r="R28">
        <v>0.79900000000000004</v>
      </c>
      <c r="S28">
        <v>1.482</v>
      </c>
      <c r="T28">
        <v>0.92900000000000005</v>
      </c>
      <c r="U28">
        <v>0.79600000000000004</v>
      </c>
      <c r="V28">
        <v>0.92500000000000004</v>
      </c>
      <c r="W28">
        <v>1.06</v>
      </c>
      <c r="X28">
        <v>0.62</v>
      </c>
      <c r="Y28">
        <v>0.746</v>
      </c>
    </row>
    <row r="29" spans="1:25" x14ac:dyDescent="0.25">
      <c r="A29" t="s">
        <v>63</v>
      </c>
      <c r="B29" t="s">
        <v>64</v>
      </c>
      <c r="C29">
        <v>1.5920000000000001</v>
      </c>
      <c r="D29">
        <v>2.2240000000000002</v>
      </c>
      <c r="E29">
        <v>1.9219999999999999</v>
      </c>
      <c r="F29">
        <v>1.1830000000000001</v>
      </c>
      <c r="G29">
        <v>1.53</v>
      </c>
      <c r="H29">
        <v>1.3420000000000001</v>
      </c>
      <c r="I29">
        <v>1</v>
      </c>
      <c r="J29">
        <v>1.548</v>
      </c>
      <c r="K29">
        <v>1.171</v>
      </c>
      <c r="L29">
        <v>1.3939999999999999</v>
      </c>
      <c r="M29">
        <v>0.92500000000000004</v>
      </c>
      <c r="N29">
        <v>1.1759999999999999</v>
      </c>
      <c r="O29">
        <v>0.90800000000000003</v>
      </c>
      <c r="P29">
        <v>1.119</v>
      </c>
      <c r="Q29">
        <v>2.1669999999999998</v>
      </c>
      <c r="R29">
        <v>0.73099999999999998</v>
      </c>
      <c r="S29">
        <v>1.228</v>
      </c>
      <c r="T29">
        <v>0.97</v>
      </c>
      <c r="U29">
        <v>0.86</v>
      </c>
      <c r="V29">
        <v>1.5209999999999999</v>
      </c>
      <c r="W29">
        <v>1.645</v>
      </c>
      <c r="X29">
        <v>0.85899999999999999</v>
      </c>
      <c r="Y29">
        <v>0.56999999999999995</v>
      </c>
    </row>
    <row r="30" spans="1:25" x14ac:dyDescent="0.25">
      <c r="A30" t="s">
        <v>65</v>
      </c>
      <c r="B30" t="s">
        <v>66</v>
      </c>
      <c r="C30">
        <v>0.44500000000000001</v>
      </c>
      <c r="D30">
        <v>0.39500000000000002</v>
      </c>
      <c r="E30">
        <v>0.40400000000000003</v>
      </c>
      <c r="F30">
        <v>0.442</v>
      </c>
      <c r="G30">
        <v>0.48399999999999999</v>
      </c>
      <c r="H30">
        <v>0.52500000000000002</v>
      </c>
      <c r="I30">
        <v>0.42099999999999999</v>
      </c>
      <c r="J30">
        <v>0.42099999999999999</v>
      </c>
      <c r="K30">
        <v>0.502</v>
      </c>
      <c r="L30">
        <v>0.39800000000000002</v>
      </c>
      <c r="M30">
        <v>0.42399999999999999</v>
      </c>
      <c r="N30">
        <v>0.443</v>
      </c>
      <c r="O30">
        <v>0.43</v>
      </c>
      <c r="P30">
        <v>0.38500000000000001</v>
      </c>
      <c r="Q30">
        <v>0.437</v>
      </c>
      <c r="R30">
        <v>0.375</v>
      </c>
      <c r="S30">
        <v>0.40799999999999997</v>
      </c>
      <c r="T30">
        <v>0.439</v>
      </c>
      <c r="U30">
        <v>0.4</v>
      </c>
      <c r="V30">
        <v>0.33600000000000002</v>
      </c>
      <c r="W30">
        <v>0.52700000000000002</v>
      </c>
      <c r="X30">
        <v>0.377</v>
      </c>
      <c r="Y30">
        <v>0.432</v>
      </c>
    </row>
    <row r="31" spans="1:25" x14ac:dyDescent="0.25">
      <c r="A31" t="s">
        <v>67</v>
      </c>
      <c r="B31" t="s">
        <v>68</v>
      </c>
      <c r="C31">
        <v>0.44700000000000001</v>
      </c>
      <c r="D31">
        <v>0.623</v>
      </c>
      <c r="E31">
        <v>0.64800000000000002</v>
      </c>
      <c r="F31">
        <v>0.34300000000000003</v>
      </c>
      <c r="G31">
        <v>0.56000000000000005</v>
      </c>
      <c r="H31">
        <v>0.48799999999999999</v>
      </c>
      <c r="I31">
        <v>0.46400000000000002</v>
      </c>
      <c r="J31">
        <v>0.57899999999999996</v>
      </c>
      <c r="K31">
        <v>0.66200000000000003</v>
      </c>
      <c r="L31">
        <v>0.54500000000000004</v>
      </c>
      <c r="M31">
        <v>0.51300000000000001</v>
      </c>
      <c r="N31">
        <v>0.57399999999999995</v>
      </c>
      <c r="O31">
        <v>0.40600000000000003</v>
      </c>
      <c r="P31">
        <v>0.77300000000000002</v>
      </c>
      <c r="Q31">
        <v>0.65400000000000003</v>
      </c>
      <c r="R31">
        <v>0.52300000000000002</v>
      </c>
      <c r="S31">
        <v>0.46</v>
      </c>
      <c r="T31">
        <v>0.438</v>
      </c>
      <c r="U31">
        <v>0.379</v>
      </c>
      <c r="V31">
        <v>0.59699999999999998</v>
      </c>
      <c r="W31">
        <v>0.76</v>
      </c>
      <c r="X31">
        <v>0.61599999999999999</v>
      </c>
      <c r="Y31">
        <v>0.65</v>
      </c>
    </row>
    <row r="32" spans="1:25" x14ac:dyDescent="0.25">
      <c r="A32" t="s">
        <v>69</v>
      </c>
      <c r="B32" t="s">
        <v>70</v>
      </c>
      <c r="C32" t="s">
        <v>47</v>
      </c>
      <c r="D32">
        <v>1.294</v>
      </c>
      <c r="E32">
        <v>1.5780000000000001</v>
      </c>
      <c r="F32">
        <v>2.2040000000000002</v>
      </c>
      <c r="G32">
        <v>4.7960000000000003</v>
      </c>
      <c r="H32">
        <v>2.3919999999999999</v>
      </c>
      <c r="I32">
        <v>4.7960000000000003</v>
      </c>
      <c r="J32">
        <v>1.5920000000000001</v>
      </c>
      <c r="K32" t="s">
        <v>47</v>
      </c>
      <c r="L32">
        <v>2.1869999999999998</v>
      </c>
      <c r="M32">
        <v>4.7960000000000003</v>
      </c>
      <c r="N32">
        <v>2.7490000000000001</v>
      </c>
      <c r="O32">
        <v>1.83</v>
      </c>
      <c r="P32">
        <v>1.3049999999999999</v>
      </c>
      <c r="Q32">
        <v>2.3860000000000001</v>
      </c>
      <c r="R32">
        <v>0.55700000000000005</v>
      </c>
      <c r="S32" t="s">
        <v>47</v>
      </c>
      <c r="T32">
        <v>1.7849999999999999</v>
      </c>
      <c r="U32">
        <v>2.1379999999999999</v>
      </c>
      <c r="V32">
        <v>2.0449999999999999</v>
      </c>
      <c r="W32">
        <v>2.335</v>
      </c>
      <c r="X32">
        <v>2.7490000000000001</v>
      </c>
      <c r="Y32">
        <v>1</v>
      </c>
    </row>
    <row r="33" spans="1:25" x14ac:dyDescent="0.25">
      <c r="A33" t="s">
        <v>71</v>
      </c>
      <c r="B33" t="s">
        <v>72</v>
      </c>
      <c r="C33" t="s">
        <v>47</v>
      </c>
      <c r="D33">
        <v>1.4750000000000001</v>
      </c>
      <c r="E33">
        <v>1.655</v>
      </c>
      <c r="F33">
        <v>3.3370000000000002</v>
      </c>
      <c r="G33">
        <v>4.6900000000000004</v>
      </c>
      <c r="H33">
        <v>3.6110000000000002</v>
      </c>
      <c r="I33">
        <v>4.6900000000000004</v>
      </c>
      <c r="J33">
        <v>1.5609999999999999</v>
      </c>
      <c r="K33" t="s">
        <v>47</v>
      </c>
      <c r="L33">
        <v>2.0310000000000001</v>
      </c>
      <c r="M33" t="s">
        <v>47</v>
      </c>
      <c r="N33">
        <v>2.42</v>
      </c>
      <c r="O33">
        <v>2.5720000000000001</v>
      </c>
      <c r="P33">
        <v>1.929</v>
      </c>
      <c r="Q33">
        <v>4.3949999999999996</v>
      </c>
      <c r="R33">
        <v>0.91700000000000004</v>
      </c>
      <c r="S33" t="s">
        <v>47</v>
      </c>
      <c r="T33">
        <v>2.0960000000000001</v>
      </c>
      <c r="U33">
        <v>5.0990000000000002</v>
      </c>
      <c r="V33">
        <v>2.0649999999999999</v>
      </c>
      <c r="W33">
        <v>2.9929999999999999</v>
      </c>
      <c r="X33">
        <v>2.839</v>
      </c>
      <c r="Y33">
        <v>1</v>
      </c>
    </row>
    <row r="34" spans="1:25" x14ac:dyDescent="0.25">
      <c r="A34" t="s">
        <v>73</v>
      </c>
    </row>
    <row r="35" spans="1:25" x14ac:dyDescent="0.25">
      <c r="A35" t="s">
        <v>28</v>
      </c>
    </row>
    <row r="36" spans="1:25" x14ac:dyDescent="0.25">
      <c r="A36" t="s">
        <v>74</v>
      </c>
      <c r="B36" t="s">
        <v>75</v>
      </c>
      <c r="C36">
        <v>67</v>
      </c>
      <c r="D36">
        <v>56</v>
      </c>
      <c r="E36">
        <v>55</v>
      </c>
      <c r="F36">
        <v>82</v>
      </c>
      <c r="G36">
        <v>60</v>
      </c>
      <c r="H36">
        <v>58</v>
      </c>
      <c r="I36">
        <v>70</v>
      </c>
      <c r="J36">
        <v>61</v>
      </c>
      <c r="K36">
        <v>55</v>
      </c>
      <c r="L36">
        <v>69</v>
      </c>
      <c r="M36">
        <v>39</v>
      </c>
      <c r="N36">
        <v>50</v>
      </c>
      <c r="O36">
        <v>61</v>
      </c>
      <c r="P36">
        <v>64</v>
      </c>
      <c r="Q36">
        <v>67</v>
      </c>
      <c r="R36">
        <v>27</v>
      </c>
      <c r="S36">
        <v>79</v>
      </c>
      <c r="T36">
        <v>72</v>
      </c>
      <c r="U36">
        <v>104</v>
      </c>
      <c r="V36">
        <v>80</v>
      </c>
      <c r="W36">
        <v>35</v>
      </c>
      <c r="X36">
        <v>65</v>
      </c>
      <c r="Y36">
        <v>10</v>
      </c>
    </row>
    <row r="37" spans="1:25" x14ac:dyDescent="0.25">
      <c r="A37" t="s">
        <v>76</v>
      </c>
      <c r="B37" t="s">
        <v>77</v>
      </c>
      <c r="C37">
        <v>79077.346999999994</v>
      </c>
      <c r="D37">
        <v>8707.8269999999993</v>
      </c>
      <c r="E37">
        <v>14084.237999999999</v>
      </c>
      <c r="F37">
        <v>6575.7340000000004</v>
      </c>
      <c r="G37">
        <v>20996.053</v>
      </c>
      <c r="H37">
        <v>28461.556</v>
      </c>
      <c r="I37">
        <v>5744.0249999999996</v>
      </c>
      <c r="J37">
        <v>7764.6880000000001</v>
      </c>
      <c r="K37">
        <v>9281.2340000000004</v>
      </c>
      <c r="L37">
        <v>1684.857</v>
      </c>
      <c r="M37">
        <v>816.577</v>
      </c>
      <c r="N37">
        <v>4073.444</v>
      </c>
      <c r="O37">
        <v>6060.4229999999998</v>
      </c>
      <c r="P37">
        <v>2757.0639999999999</v>
      </c>
      <c r="Q37">
        <v>6102.1540000000005</v>
      </c>
      <c r="R37">
        <v>214.667</v>
      </c>
      <c r="S37">
        <v>16583.973000000002</v>
      </c>
      <c r="T37">
        <v>2888.4319999999998</v>
      </c>
      <c r="U37">
        <v>1832.066</v>
      </c>
      <c r="V37">
        <v>1338.046</v>
      </c>
      <c r="W37">
        <v>3403.5479999999998</v>
      </c>
      <c r="X37">
        <v>1300.7539999999999</v>
      </c>
      <c r="Y37">
        <v>2629.8989999999999</v>
      </c>
    </row>
    <row r="38" spans="1:25" x14ac:dyDescent="0.25">
      <c r="A38" t="s">
        <v>78</v>
      </c>
      <c r="B38" t="s">
        <v>79</v>
      </c>
      <c r="C38">
        <v>4.343</v>
      </c>
      <c r="D38">
        <v>4.2140000000000004</v>
      </c>
      <c r="E38">
        <v>4.3090000000000002</v>
      </c>
      <c r="F38">
        <v>3.512</v>
      </c>
      <c r="G38">
        <v>3.5169999999999999</v>
      </c>
      <c r="H38">
        <v>3.879</v>
      </c>
      <c r="I38">
        <v>3.3860000000000001</v>
      </c>
      <c r="J38">
        <v>3.6389999999999998</v>
      </c>
      <c r="K38">
        <v>4.3449999999999998</v>
      </c>
      <c r="L38">
        <v>3.246</v>
      </c>
      <c r="M38">
        <v>6.9740000000000002</v>
      </c>
      <c r="N38">
        <v>3.96</v>
      </c>
      <c r="O38">
        <v>4.2460000000000004</v>
      </c>
      <c r="P38">
        <v>3.8119999999999998</v>
      </c>
      <c r="Q38">
        <v>3.3730000000000002</v>
      </c>
      <c r="R38">
        <v>8.593</v>
      </c>
      <c r="S38">
        <v>4.8609999999999998</v>
      </c>
      <c r="T38">
        <v>3.597</v>
      </c>
      <c r="U38">
        <v>3.0289999999999999</v>
      </c>
      <c r="V38">
        <v>4.4880000000000004</v>
      </c>
      <c r="W38">
        <v>8.1709999999999994</v>
      </c>
      <c r="X38">
        <v>3.569</v>
      </c>
      <c r="Y38">
        <v>7.7</v>
      </c>
    </row>
    <row r="39" spans="1:25" x14ac:dyDescent="0.25">
      <c r="A39" t="s">
        <v>34</v>
      </c>
    </row>
    <row r="40" spans="1:25" x14ac:dyDescent="0.25">
      <c r="A40" t="s">
        <v>80</v>
      </c>
      <c r="B40" t="s">
        <v>81</v>
      </c>
      <c r="C40">
        <v>2.7919999999999998</v>
      </c>
      <c r="D40">
        <v>2.3330000000000002</v>
      </c>
      <c r="E40">
        <v>2.2919999999999998</v>
      </c>
      <c r="F40">
        <v>3.4169999999999998</v>
      </c>
      <c r="G40">
        <v>2.5</v>
      </c>
      <c r="H40">
        <v>2.4169999999999998</v>
      </c>
      <c r="I40">
        <v>2.9169999999999998</v>
      </c>
      <c r="J40">
        <v>2.5419999999999998</v>
      </c>
      <c r="K40">
        <v>2.2919999999999998</v>
      </c>
      <c r="L40">
        <v>2.875</v>
      </c>
      <c r="M40">
        <v>1.625</v>
      </c>
      <c r="N40">
        <v>2.0830000000000002</v>
      </c>
      <c r="O40">
        <v>2.5419999999999998</v>
      </c>
      <c r="P40">
        <v>2.0329999999999999</v>
      </c>
      <c r="Q40">
        <v>2.1720000000000002</v>
      </c>
      <c r="R40">
        <v>1.083</v>
      </c>
      <c r="S40">
        <v>2.3940000000000001</v>
      </c>
      <c r="T40">
        <v>2.5190000000000001</v>
      </c>
      <c r="U40">
        <v>3.7410000000000001</v>
      </c>
      <c r="V40">
        <v>2.294</v>
      </c>
      <c r="W40">
        <v>1.7370000000000001</v>
      </c>
      <c r="X40">
        <v>3.1</v>
      </c>
      <c r="Y40">
        <v>1</v>
      </c>
    </row>
    <row r="41" spans="1:25" x14ac:dyDescent="0.25">
      <c r="A41" t="s">
        <v>82</v>
      </c>
      <c r="B41" t="s">
        <v>83</v>
      </c>
      <c r="C41">
        <v>65659.535999999993</v>
      </c>
      <c r="D41">
        <v>7242.6549999999997</v>
      </c>
      <c r="E41">
        <v>12584.941000000001</v>
      </c>
      <c r="F41">
        <v>6118.7510000000002</v>
      </c>
      <c r="G41">
        <v>17872.657999999999</v>
      </c>
      <c r="H41">
        <v>23476.74</v>
      </c>
      <c r="I41">
        <v>5423.2380000000003</v>
      </c>
      <c r="J41">
        <v>7191.7960000000003</v>
      </c>
      <c r="K41">
        <v>9065.3559999999998</v>
      </c>
      <c r="L41">
        <v>1453.183</v>
      </c>
      <c r="M41">
        <v>827.86300000000006</v>
      </c>
      <c r="N41">
        <v>3808.6849999999999</v>
      </c>
      <c r="O41">
        <v>4998.8270000000002</v>
      </c>
      <c r="P41">
        <v>2139.3789999999999</v>
      </c>
      <c r="Q41">
        <v>5119.4530000000004</v>
      </c>
      <c r="R41">
        <v>210.50800000000001</v>
      </c>
      <c r="S41">
        <v>14498.812</v>
      </c>
      <c r="T41">
        <v>2868.87</v>
      </c>
      <c r="U41">
        <v>1948.546</v>
      </c>
      <c r="V41">
        <v>1266.5809999999999</v>
      </c>
      <c r="W41">
        <v>4157.6909999999998</v>
      </c>
      <c r="X41">
        <v>1391.5229999999999</v>
      </c>
      <c r="Y41">
        <v>2609.0990000000002</v>
      </c>
    </row>
    <row r="42" spans="1:25" x14ac:dyDescent="0.25">
      <c r="A42" t="s">
        <v>84</v>
      </c>
      <c r="B42" t="s">
        <v>85</v>
      </c>
      <c r="C42">
        <v>3.8660000000000001</v>
      </c>
      <c r="D42">
        <v>3.6349999999999998</v>
      </c>
      <c r="E42">
        <v>4.0750000000000002</v>
      </c>
      <c r="F42">
        <v>3.2429999999999999</v>
      </c>
      <c r="G42">
        <v>3.3010000000000002</v>
      </c>
      <c r="H42">
        <v>3.5880000000000001</v>
      </c>
      <c r="I42">
        <v>3.3029999999999999</v>
      </c>
      <c r="J42">
        <v>3.379</v>
      </c>
      <c r="K42">
        <v>3.7610000000000001</v>
      </c>
      <c r="L42">
        <v>2.9780000000000002</v>
      </c>
      <c r="M42">
        <v>8.9689999999999994</v>
      </c>
      <c r="N42">
        <v>3.8359999999999999</v>
      </c>
      <c r="O42">
        <v>4.1779999999999999</v>
      </c>
      <c r="P42">
        <v>3.3210000000000002</v>
      </c>
      <c r="Q42">
        <v>3.294</v>
      </c>
      <c r="R42">
        <v>7.5129999999999999</v>
      </c>
      <c r="S42">
        <v>4.4560000000000004</v>
      </c>
      <c r="T42">
        <v>3.5339999999999998</v>
      </c>
      <c r="U42">
        <v>2.9580000000000002</v>
      </c>
      <c r="V42">
        <v>4.234</v>
      </c>
      <c r="W42">
        <v>6.2990000000000004</v>
      </c>
      <c r="X42">
        <v>3.45</v>
      </c>
      <c r="Y42">
        <v>6.7670000000000003</v>
      </c>
    </row>
    <row r="43" spans="1:25" x14ac:dyDescent="0.25">
      <c r="A43" t="s">
        <v>86</v>
      </c>
      <c r="B43" t="s">
        <v>87</v>
      </c>
      <c r="C43">
        <v>0.91900000000000004</v>
      </c>
      <c r="D43">
        <v>1.069</v>
      </c>
      <c r="E43">
        <v>0.82099999999999995</v>
      </c>
      <c r="F43">
        <v>0.83199999999999996</v>
      </c>
      <c r="G43">
        <v>0.84899999999999998</v>
      </c>
      <c r="H43">
        <v>0.88500000000000001</v>
      </c>
      <c r="I43">
        <v>0.86199999999999999</v>
      </c>
      <c r="J43">
        <v>0.82699999999999996</v>
      </c>
      <c r="K43">
        <v>0.83099999999999996</v>
      </c>
      <c r="L43">
        <v>0.877</v>
      </c>
      <c r="M43">
        <v>1.8009999999999999</v>
      </c>
      <c r="N43">
        <v>0.875</v>
      </c>
      <c r="O43">
        <v>0.99</v>
      </c>
      <c r="P43">
        <v>0.93700000000000006</v>
      </c>
      <c r="Q43">
        <v>0.92100000000000004</v>
      </c>
      <c r="R43">
        <v>1.619</v>
      </c>
      <c r="S43">
        <v>0.86599999999999999</v>
      </c>
      <c r="T43">
        <v>0.83299999999999996</v>
      </c>
      <c r="U43">
        <v>0.67300000000000004</v>
      </c>
      <c r="V43">
        <v>0.97799999999999998</v>
      </c>
      <c r="W43">
        <v>0.83199999999999996</v>
      </c>
      <c r="X43">
        <v>0.73499999999999999</v>
      </c>
      <c r="Y43">
        <v>1.1830000000000001</v>
      </c>
    </row>
    <row r="44" spans="1:25" x14ac:dyDescent="0.25">
      <c r="A44" t="s">
        <v>88</v>
      </c>
      <c r="B44" t="s">
        <v>89</v>
      </c>
      <c r="C44">
        <v>0.754</v>
      </c>
      <c r="D44">
        <v>0.64100000000000001</v>
      </c>
      <c r="E44">
        <v>0.66700000000000004</v>
      </c>
      <c r="F44">
        <v>0.79400000000000004</v>
      </c>
      <c r="G44">
        <v>0.82799999999999996</v>
      </c>
      <c r="H44">
        <v>0.84799999999999998</v>
      </c>
      <c r="I44">
        <v>0.64500000000000002</v>
      </c>
      <c r="J44">
        <v>0.90600000000000003</v>
      </c>
      <c r="K44">
        <v>0.76400000000000001</v>
      </c>
      <c r="L44">
        <v>0.72799999999999998</v>
      </c>
      <c r="M44">
        <v>0.436</v>
      </c>
      <c r="N44">
        <v>0.64</v>
      </c>
      <c r="O44">
        <v>0.56299999999999994</v>
      </c>
      <c r="P44">
        <v>1.08</v>
      </c>
      <c r="Q44">
        <v>1.149</v>
      </c>
      <c r="R44">
        <v>0.35699999999999998</v>
      </c>
      <c r="S44">
        <v>0.85099999999999998</v>
      </c>
      <c r="T44">
        <v>0.70799999999999996</v>
      </c>
      <c r="U44">
        <v>0.63100000000000001</v>
      </c>
      <c r="V44">
        <v>0.66400000000000003</v>
      </c>
      <c r="W44">
        <v>1.4339999999999999</v>
      </c>
      <c r="X44">
        <v>0.55300000000000005</v>
      </c>
      <c r="Y44">
        <v>0.65800000000000003</v>
      </c>
    </row>
    <row r="45" spans="1:25" x14ac:dyDescent="0.25">
      <c r="A45" t="s">
        <v>90</v>
      </c>
      <c r="B45" t="s">
        <v>91</v>
      </c>
      <c r="C45">
        <v>0.41199999999999998</v>
      </c>
      <c r="D45">
        <v>0.377</v>
      </c>
      <c r="E45">
        <v>0.432</v>
      </c>
      <c r="F45">
        <v>0.27500000000000002</v>
      </c>
      <c r="G45">
        <v>0.312</v>
      </c>
      <c r="H45">
        <v>0.32600000000000001</v>
      </c>
      <c r="I45">
        <v>0.33</v>
      </c>
      <c r="J45">
        <v>0.27400000000000002</v>
      </c>
      <c r="K45">
        <v>0.48499999999999999</v>
      </c>
      <c r="L45">
        <v>0.29899999999999999</v>
      </c>
      <c r="M45">
        <v>0.53100000000000003</v>
      </c>
      <c r="N45">
        <v>0.29099999999999998</v>
      </c>
      <c r="O45">
        <v>0.47399999999999998</v>
      </c>
      <c r="P45">
        <v>0.47099999999999997</v>
      </c>
      <c r="Q45">
        <v>0.42599999999999999</v>
      </c>
      <c r="R45">
        <v>0.69899999999999995</v>
      </c>
      <c r="S45">
        <v>0.38400000000000001</v>
      </c>
      <c r="T45">
        <v>0.36699999999999999</v>
      </c>
      <c r="U45">
        <v>0.253</v>
      </c>
      <c r="V45">
        <v>0.50800000000000001</v>
      </c>
      <c r="W45">
        <v>0.89600000000000002</v>
      </c>
      <c r="X45">
        <v>0.308</v>
      </c>
      <c r="Y45">
        <v>0.47899999999999998</v>
      </c>
    </row>
    <row r="46" spans="1:25" x14ac:dyDescent="0.25">
      <c r="A46" t="s">
        <v>48</v>
      </c>
    </row>
    <row r="47" spans="1:25" x14ac:dyDescent="0.25">
      <c r="A47" t="s">
        <v>92</v>
      </c>
      <c r="B47" t="s">
        <v>93</v>
      </c>
      <c r="C47">
        <v>1.542</v>
      </c>
      <c r="D47">
        <v>1.5</v>
      </c>
      <c r="E47">
        <v>1.5</v>
      </c>
      <c r="F47">
        <v>1.833</v>
      </c>
      <c r="G47">
        <v>1.417</v>
      </c>
      <c r="H47">
        <v>1.333</v>
      </c>
      <c r="I47">
        <v>1.792</v>
      </c>
      <c r="J47">
        <v>1.667</v>
      </c>
      <c r="K47">
        <v>1.417</v>
      </c>
      <c r="L47">
        <v>1.75</v>
      </c>
      <c r="M47">
        <v>0.79200000000000004</v>
      </c>
      <c r="N47">
        <v>1.125</v>
      </c>
      <c r="O47">
        <v>1.5</v>
      </c>
      <c r="P47">
        <v>1.4</v>
      </c>
      <c r="Q47">
        <v>1.5</v>
      </c>
      <c r="R47">
        <v>0.73699999999999999</v>
      </c>
      <c r="S47">
        <v>1.2649999999999999</v>
      </c>
      <c r="T47">
        <v>1.321</v>
      </c>
      <c r="U47">
        <v>2.1070000000000002</v>
      </c>
      <c r="V47">
        <v>1.179</v>
      </c>
      <c r="W47">
        <v>1.0589999999999999</v>
      </c>
      <c r="X47">
        <v>2.2349999999999999</v>
      </c>
      <c r="Y47">
        <v>0.5</v>
      </c>
    </row>
    <row r="48" spans="1:25" x14ac:dyDescent="0.25">
      <c r="A48" t="s">
        <v>94</v>
      </c>
      <c r="B48" t="s">
        <v>95</v>
      </c>
      <c r="C48">
        <v>1.1739999999999999</v>
      </c>
      <c r="D48">
        <v>0.87</v>
      </c>
      <c r="E48">
        <v>0.78300000000000003</v>
      </c>
      <c r="F48">
        <v>1.478</v>
      </c>
      <c r="G48">
        <v>1.0429999999999999</v>
      </c>
      <c r="H48">
        <v>1.0429999999999999</v>
      </c>
      <c r="I48">
        <v>1</v>
      </c>
      <c r="J48">
        <v>0.91300000000000003</v>
      </c>
      <c r="K48">
        <v>0.91300000000000003</v>
      </c>
      <c r="L48">
        <v>1.087</v>
      </c>
      <c r="M48">
        <v>0.91300000000000003</v>
      </c>
      <c r="N48">
        <v>0.87</v>
      </c>
      <c r="O48">
        <v>1.0429999999999999</v>
      </c>
      <c r="P48">
        <v>0.47399999999999998</v>
      </c>
      <c r="Q48">
        <v>0.76700000000000002</v>
      </c>
      <c r="R48">
        <v>0.61099999999999999</v>
      </c>
      <c r="S48">
        <v>1.121</v>
      </c>
      <c r="T48">
        <v>1.333</v>
      </c>
      <c r="U48">
        <v>1.667</v>
      </c>
      <c r="V48">
        <v>0.96299999999999997</v>
      </c>
      <c r="W48">
        <v>0.81200000000000006</v>
      </c>
      <c r="X48">
        <v>0.875</v>
      </c>
      <c r="Y48">
        <v>1.5</v>
      </c>
    </row>
    <row r="49" spans="1:25" x14ac:dyDescent="0.25">
      <c r="A49" t="s">
        <v>96</v>
      </c>
      <c r="B49" t="s">
        <v>97</v>
      </c>
      <c r="C49">
        <v>71452.434999999998</v>
      </c>
      <c r="D49">
        <v>8054.9530000000004</v>
      </c>
      <c r="E49">
        <v>13804.175999999999</v>
      </c>
      <c r="F49">
        <v>7150.7129999999997</v>
      </c>
      <c r="G49">
        <v>21450.034</v>
      </c>
      <c r="H49">
        <v>28316.984</v>
      </c>
      <c r="I49">
        <v>5555.6679999999997</v>
      </c>
      <c r="J49">
        <v>5617.0659999999998</v>
      </c>
      <c r="K49">
        <v>7454.049</v>
      </c>
      <c r="L49">
        <v>1222.1600000000001</v>
      </c>
      <c r="M49">
        <v>658.68600000000004</v>
      </c>
      <c r="N49">
        <v>2850.348</v>
      </c>
      <c r="O49">
        <v>5241.2179999999998</v>
      </c>
      <c r="P49">
        <v>2751.2910000000002</v>
      </c>
      <c r="Q49">
        <v>6625.9530000000004</v>
      </c>
      <c r="R49">
        <v>211.208</v>
      </c>
      <c r="S49">
        <v>17185.706999999999</v>
      </c>
      <c r="T49">
        <v>2811.4989999999998</v>
      </c>
      <c r="U49">
        <v>1910.749</v>
      </c>
      <c r="V49">
        <v>1028.4659999999999</v>
      </c>
      <c r="W49">
        <v>2766.8539999999998</v>
      </c>
      <c r="X49">
        <v>1347.83</v>
      </c>
      <c r="Y49">
        <v>4971.0969999999998</v>
      </c>
    </row>
    <row r="50" spans="1:25" x14ac:dyDescent="0.25">
      <c r="A50" t="s">
        <v>98</v>
      </c>
      <c r="B50" t="s">
        <v>99</v>
      </c>
      <c r="C50">
        <v>53671.499000000003</v>
      </c>
      <c r="D50">
        <v>6587.4179999999997</v>
      </c>
      <c r="E50">
        <v>12237.119000000001</v>
      </c>
      <c r="F50">
        <v>5020.018</v>
      </c>
      <c r="G50">
        <v>16705.909</v>
      </c>
      <c r="H50">
        <v>20090.833999999999</v>
      </c>
      <c r="I50">
        <v>5868.308</v>
      </c>
      <c r="J50">
        <v>7732.7969999999996</v>
      </c>
      <c r="K50">
        <v>10687.449000000001</v>
      </c>
      <c r="L50">
        <v>1635.0550000000001</v>
      </c>
      <c r="M50">
        <v>976.93100000000004</v>
      </c>
      <c r="N50">
        <v>5348.8720000000003</v>
      </c>
      <c r="O50">
        <v>5212.74</v>
      </c>
      <c r="P50">
        <v>694.51300000000003</v>
      </c>
      <c r="Q50">
        <v>2533.87</v>
      </c>
      <c r="R50">
        <v>198.768</v>
      </c>
      <c r="S50">
        <v>11529.975</v>
      </c>
      <c r="T50">
        <v>2859.09</v>
      </c>
      <c r="U50">
        <v>1745.4</v>
      </c>
      <c r="V50">
        <v>1764.97</v>
      </c>
      <c r="W50">
        <v>5449.7889999999998</v>
      </c>
      <c r="X50">
        <v>1687.789</v>
      </c>
      <c r="Y50">
        <v>4377.3149999999996</v>
      </c>
    </row>
    <row r="51" spans="1:25" x14ac:dyDescent="0.25">
      <c r="A51" t="s">
        <v>100</v>
      </c>
      <c r="B51" t="s">
        <v>101</v>
      </c>
      <c r="C51">
        <v>3.6909999999999998</v>
      </c>
      <c r="D51">
        <v>3.468</v>
      </c>
      <c r="E51">
        <v>4.109</v>
      </c>
      <c r="F51">
        <v>3.3450000000000002</v>
      </c>
      <c r="G51">
        <v>3.2</v>
      </c>
      <c r="H51">
        <v>3.407</v>
      </c>
      <c r="I51">
        <v>3.0529999999999999</v>
      </c>
      <c r="J51">
        <v>3.145</v>
      </c>
      <c r="K51">
        <v>3.3809999999999998</v>
      </c>
      <c r="L51">
        <v>2.8940000000000001</v>
      </c>
      <c r="M51">
        <v>9.1929999999999996</v>
      </c>
      <c r="N51">
        <v>3.4489999999999998</v>
      </c>
      <c r="O51">
        <v>4.1559999999999997</v>
      </c>
      <c r="P51">
        <v>3.3809999999999998</v>
      </c>
      <c r="Q51">
        <v>3.5289999999999999</v>
      </c>
      <c r="R51">
        <v>7.6</v>
      </c>
      <c r="S51">
        <v>4.8380000000000001</v>
      </c>
      <c r="T51">
        <v>3.5419999999999998</v>
      </c>
      <c r="U51">
        <v>2.8570000000000002</v>
      </c>
      <c r="V51">
        <v>3.2440000000000002</v>
      </c>
      <c r="W51">
        <v>6.3209999999999997</v>
      </c>
      <c r="X51">
        <v>3.2610000000000001</v>
      </c>
      <c r="Y51">
        <v>6</v>
      </c>
    </row>
    <row r="52" spans="1:25" x14ac:dyDescent="0.25">
      <c r="A52" t="s">
        <v>102</v>
      </c>
      <c r="B52" t="s">
        <v>103</v>
      </c>
      <c r="C52">
        <v>3.7040000000000002</v>
      </c>
      <c r="D52">
        <v>4.1070000000000002</v>
      </c>
      <c r="E52">
        <v>3.4249999999999998</v>
      </c>
      <c r="F52">
        <v>3.2269999999999999</v>
      </c>
      <c r="G52">
        <v>3.3439999999999999</v>
      </c>
      <c r="H52">
        <v>3.6789999999999998</v>
      </c>
      <c r="I52">
        <v>3.7759999999999998</v>
      </c>
      <c r="J52">
        <v>3.7749999999999999</v>
      </c>
      <c r="K52">
        <v>4.1580000000000004</v>
      </c>
      <c r="L52">
        <v>3.1789999999999998</v>
      </c>
      <c r="M52">
        <v>6.4669999999999996</v>
      </c>
      <c r="N52">
        <v>4.875</v>
      </c>
      <c r="O52">
        <v>3.6179999999999999</v>
      </c>
      <c r="P52">
        <v>2.286</v>
      </c>
      <c r="Q52">
        <v>2.472</v>
      </c>
      <c r="R52">
        <v>10.536</v>
      </c>
      <c r="S52">
        <v>3.8109999999999999</v>
      </c>
      <c r="T52">
        <v>3.3490000000000002</v>
      </c>
      <c r="U52">
        <v>3.01</v>
      </c>
      <c r="V52">
        <v>4.8040000000000003</v>
      </c>
      <c r="W52">
        <v>8.3049999999999997</v>
      </c>
      <c r="X52">
        <v>4.2290000000000001</v>
      </c>
      <c r="Y52">
        <v>13</v>
      </c>
    </row>
    <row r="53" spans="1:25" x14ac:dyDescent="0.25">
      <c r="A53" t="s">
        <v>104</v>
      </c>
      <c r="B53" t="s">
        <v>105</v>
      </c>
      <c r="C53">
        <v>1.0920000000000001</v>
      </c>
      <c r="D53">
        <v>1.319</v>
      </c>
      <c r="E53">
        <v>1.054</v>
      </c>
      <c r="F53">
        <v>0.99199999999999999</v>
      </c>
      <c r="G53">
        <v>1.0960000000000001</v>
      </c>
      <c r="H53">
        <v>1.0309999999999999</v>
      </c>
      <c r="I53">
        <v>1.081</v>
      </c>
      <c r="J53">
        <v>1.208</v>
      </c>
      <c r="K53">
        <v>1.0169999999999999</v>
      </c>
      <c r="L53">
        <v>1.3120000000000001</v>
      </c>
      <c r="M53">
        <v>2.1869999999999998</v>
      </c>
      <c r="N53">
        <v>1.0680000000000001</v>
      </c>
      <c r="O53">
        <v>1.2470000000000001</v>
      </c>
      <c r="P53">
        <v>0.85699999999999998</v>
      </c>
      <c r="Q53">
        <v>0.89</v>
      </c>
      <c r="R53">
        <v>2.15</v>
      </c>
      <c r="S53">
        <v>1.1870000000000001</v>
      </c>
      <c r="T53">
        <v>0.97099999999999997</v>
      </c>
      <c r="U53">
        <v>0.754</v>
      </c>
      <c r="V53">
        <v>1.222</v>
      </c>
      <c r="W53">
        <v>0.75800000000000001</v>
      </c>
      <c r="X53">
        <v>0.64200000000000002</v>
      </c>
      <c r="Y53">
        <v>1</v>
      </c>
    </row>
    <row r="54" spans="1:25" x14ac:dyDescent="0.25">
      <c r="A54" t="s">
        <v>106</v>
      </c>
      <c r="B54" t="s">
        <v>107</v>
      </c>
      <c r="C54">
        <v>1.391</v>
      </c>
      <c r="D54">
        <v>1.867</v>
      </c>
      <c r="E54">
        <v>1.8440000000000001</v>
      </c>
      <c r="F54">
        <v>1.1259999999999999</v>
      </c>
      <c r="G54">
        <v>1.4259999999999999</v>
      </c>
      <c r="H54">
        <v>1.4259999999999999</v>
      </c>
      <c r="I54">
        <v>1.18</v>
      </c>
      <c r="J54">
        <v>1.512</v>
      </c>
      <c r="K54">
        <v>1.4410000000000001</v>
      </c>
      <c r="L54">
        <v>1.381</v>
      </c>
      <c r="M54">
        <v>2.04</v>
      </c>
      <c r="N54">
        <v>1.4510000000000001</v>
      </c>
      <c r="O54">
        <v>1.2470000000000001</v>
      </c>
      <c r="P54">
        <v>1.4319999999999999</v>
      </c>
      <c r="Q54">
        <v>1.639</v>
      </c>
      <c r="R54">
        <v>1.649</v>
      </c>
      <c r="S54">
        <v>1.4690000000000001</v>
      </c>
      <c r="T54">
        <v>1.08</v>
      </c>
      <c r="U54">
        <v>0.86399999999999999</v>
      </c>
      <c r="V54">
        <v>1.73</v>
      </c>
      <c r="W54">
        <v>1.641</v>
      </c>
      <c r="X54">
        <v>1.3320000000000001</v>
      </c>
      <c r="Y54">
        <v>1</v>
      </c>
    </row>
    <row r="55" spans="1:25" x14ac:dyDescent="0.25">
      <c r="A55" t="s">
        <v>108</v>
      </c>
      <c r="B55" t="s">
        <v>109</v>
      </c>
      <c r="C55">
        <v>0.91500000000000004</v>
      </c>
      <c r="D55">
        <v>0.74</v>
      </c>
      <c r="E55">
        <v>0.879</v>
      </c>
      <c r="F55">
        <v>0.99099999999999999</v>
      </c>
      <c r="G55">
        <v>1.0009999999999999</v>
      </c>
      <c r="H55">
        <v>1.139</v>
      </c>
      <c r="I55">
        <v>0.82699999999999996</v>
      </c>
      <c r="J55">
        <v>1.2130000000000001</v>
      </c>
      <c r="K55">
        <v>1.0189999999999999</v>
      </c>
      <c r="L55">
        <v>0.88700000000000001</v>
      </c>
      <c r="M55">
        <v>0.35799999999999998</v>
      </c>
      <c r="N55">
        <v>0.501</v>
      </c>
      <c r="O55">
        <v>0.65</v>
      </c>
      <c r="P55">
        <v>1.272</v>
      </c>
      <c r="Q55">
        <v>1.19</v>
      </c>
      <c r="R55">
        <v>0.221</v>
      </c>
      <c r="S55">
        <v>0.86399999999999999</v>
      </c>
      <c r="T55">
        <v>0.86499999999999999</v>
      </c>
      <c r="U55">
        <v>0.85199999999999998</v>
      </c>
      <c r="V55">
        <v>0.54300000000000004</v>
      </c>
      <c r="W55">
        <v>0.66100000000000003</v>
      </c>
      <c r="X55">
        <v>0.626</v>
      </c>
      <c r="Y55">
        <v>0</v>
      </c>
    </row>
    <row r="56" spans="1:25" x14ac:dyDescent="0.25">
      <c r="A56" t="s">
        <v>110</v>
      </c>
      <c r="B56" t="s">
        <v>111</v>
      </c>
      <c r="C56">
        <v>0.80700000000000005</v>
      </c>
      <c r="D56">
        <v>0.83</v>
      </c>
      <c r="E56">
        <v>0.74</v>
      </c>
      <c r="F56">
        <v>0.72899999999999998</v>
      </c>
      <c r="G56">
        <v>0.89200000000000002</v>
      </c>
      <c r="H56">
        <v>0.84399999999999997</v>
      </c>
      <c r="I56">
        <v>0.65300000000000002</v>
      </c>
      <c r="J56">
        <v>0.68700000000000006</v>
      </c>
      <c r="K56">
        <v>0.61399999999999999</v>
      </c>
      <c r="L56">
        <v>0.625</v>
      </c>
      <c r="M56">
        <v>0.37</v>
      </c>
      <c r="N56">
        <v>0.69599999999999995</v>
      </c>
      <c r="O56">
        <v>0.79200000000000004</v>
      </c>
      <c r="P56">
        <v>0.55800000000000005</v>
      </c>
      <c r="Q56">
        <v>0.98399999999999999</v>
      </c>
      <c r="R56">
        <v>0.35599999999999998</v>
      </c>
      <c r="S56">
        <v>0.873</v>
      </c>
      <c r="T56">
        <v>0.67800000000000005</v>
      </c>
      <c r="U56">
        <v>0.625</v>
      </c>
      <c r="V56">
        <v>0.75</v>
      </c>
      <c r="W56">
        <v>1.52</v>
      </c>
      <c r="X56">
        <v>0.90800000000000003</v>
      </c>
      <c r="Y56">
        <v>0</v>
      </c>
    </row>
    <row r="57" spans="1:25" x14ac:dyDescent="0.25">
      <c r="A57" t="s">
        <v>112</v>
      </c>
      <c r="B57" t="s">
        <v>113</v>
      </c>
      <c r="C57">
        <v>0.437</v>
      </c>
      <c r="D57">
        <v>0.40400000000000003</v>
      </c>
      <c r="E57">
        <v>0.47399999999999998</v>
      </c>
      <c r="F57">
        <v>0.29599999999999999</v>
      </c>
      <c r="G57">
        <v>0.38</v>
      </c>
      <c r="H57">
        <v>0.376</v>
      </c>
      <c r="I57">
        <v>0.38100000000000001</v>
      </c>
      <c r="J57">
        <v>0.39700000000000002</v>
      </c>
      <c r="K57">
        <v>0.52800000000000002</v>
      </c>
      <c r="L57">
        <v>0.36499999999999999</v>
      </c>
      <c r="M57">
        <v>0.56100000000000005</v>
      </c>
      <c r="N57">
        <v>0.34300000000000003</v>
      </c>
      <c r="O57">
        <v>0.53500000000000003</v>
      </c>
      <c r="P57">
        <v>0.42299999999999999</v>
      </c>
      <c r="Q57">
        <v>0.45400000000000001</v>
      </c>
      <c r="R57">
        <v>0.626</v>
      </c>
      <c r="S57">
        <v>0.34699999999999998</v>
      </c>
      <c r="T57">
        <v>0.46300000000000002</v>
      </c>
      <c r="U57">
        <v>0.29799999999999999</v>
      </c>
      <c r="V57">
        <v>0.27800000000000002</v>
      </c>
      <c r="W57">
        <v>0.82399999999999995</v>
      </c>
      <c r="X57">
        <v>0.35299999999999998</v>
      </c>
      <c r="Y57">
        <v>0</v>
      </c>
    </row>
    <row r="58" spans="1:25" x14ac:dyDescent="0.25">
      <c r="A58" t="s">
        <v>114</v>
      </c>
      <c r="B58" t="s">
        <v>115</v>
      </c>
      <c r="C58">
        <v>0.40500000000000003</v>
      </c>
      <c r="D58">
        <v>0.41399999999999998</v>
      </c>
      <c r="E58">
        <v>0.372</v>
      </c>
      <c r="F58">
        <v>0.27200000000000002</v>
      </c>
      <c r="G58">
        <v>0.308</v>
      </c>
      <c r="H58">
        <v>0.35499999999999998</v>
      </c>
      <c r="I58">
        <v>0.41399999999999998</v>
      </c>
      <c r="J58">
        <v>0.41599999999999998</v>
      </c>
      <c r="K58">
        <v>0.45</v>
      </c>
      <c r="L58">
        <v>0.26600000000000001</v>
      </c>
      <c r="M58">
        <v>0.46500000000000002</v>
      </c>
      <c r="N58">
        <v>0.436</v>
      </c>
      <c r="O58">
        <v>0.46500000000000002</v>
      </c>
      <c r="P58">
        <v>0.19800000000000001</v>
      </c>
      <c r="Q58">
        <v>0.255</v>
      </c>
      <c r="R58">
        <v>1.0760000000000001</v>
      </c>
      <c r="S58">
        <v>0.26800000000000002</v>
      </c>
      <c r="T58">
        <v>0.35299999999999998</v>
      </c>
      <c r="U58">
        <v>0.34</v>
      </c>
      <c r="V58">
        <v>0.379</v>
      </c>
      <c r="W58">
        <v>0.876</v>
      </c>
      <c r="X58">
        <v>0.755</v>
      </c>
      <c r="Y58">
        <v>0</v>
      </c>
    </row>
    <row r="59" spans="1:25" x14ac:dyDescent="0.25">
      <c r="A59" t="s">
        <v>116</v>
      </c>
    </row>
    <row r="60" spans="1:25" x14ac:dyDescent="0.25">
      <c r="A60" t="s">
        <v>28</v>
      </c>
    </row>
    <row r="61" spans="1:25" x14ac:dyDescent="0.25">
      <c r="A61" t="s">
        <v>117</v>
      </c>
      <c r="B61" t="s">
        <v>118</v>
      </c>
      <c r="C61">
        <v>156</v>
      </c>
      <c r="D61">
        <v>117</v>
      </c>
      <c r="E61">
        <v>163</v>
      </c>
      <c r="F61">
        <v>135</v>
      </c>
      <c r="G61">
        <v>201</v>
      </c>
      <c r="H61">
        <v>139</v>
      </c>
      <c r="I61">
        <v>179</v>
      </c>
      <c r="J61">
        <v>151</v>
      </c>
      <c r="K61">
        <v>283</v>
      </c>
      <c r="L61">
        <v>157</v>
      </c>
      <c r="M61">
        <v>217</v>
      </c>
      <c r="N61">
        <v>189</v>
      </c>
      <c r="O61">
        <v>155</v>
      </c>
      <c r="P61">
        <v>177</v>
      </c>
      <c r="Q61">
        <v>177</v>
      </c>
      <c r="R61">
        <v>117</v>
      </c>
      <c r="S61">
        <v>172</v>
      </c>
      <c r="T61">
        <v>184</v>
      </c>
      <c r="U61">
        <v>293</v>
      </c>
      <c r="V61">
        <v>226</v>
      </c>
      <c r="W61">
        <v>223</v>
      </c>
      <c r="X61">
        <v>162</v>
      </c>
      <c r="Y61">
        <v>70</v>
      </c>
    </row>
    <row r="62" spans="1:25" x14ac:dyDescent="0.25">
      <c r="A62" t="s">
        <v>119</v>
      </c>
      <c r="B62" t="s">
        <v>120</v>
      </c>
      <c r="C62">
        <v>253.548</v>
      </c>
      <c r="D62">
        <v>10.117000000000001</v>
      </c>
      <c r="E62">
        <v>17.45</v>
      </c>
      <c r="F62">
        <v>15.507</v>
      </c>
      <c r="G62">
        <v>37.997</v>
      </c>
      <c r="H62">
        <v>65.385999999999996</v>
      </c>
      <c r="I62">
        <v>16.638999999999999</v>
      </c>
      <c r="J62">
        <v>8.2609999999999992</v>
      </c>
      <c r="K62">
        <v>24.762</v>
      </c>
      <c r="L62">
        <v>3.2069999999999999</v>
      </c>
      <c r="M62">
        <v>2.6349999999999998</v>
      </c>
      <c r="N62">
        <v>7.32</v>
      </c>
      <c r="O62">
        <v>18.765000000000001</v>
      </c>
      <c r="P62">
        <v>3.1339999999999999</v>
      </c>
      <c r="Q62">
        <v>6.8310000000000004</v>
      </c>
      <c r="R62">
        <v>0.49099999999999999</v>
      </c>
      <c r="S62">
        <v>40.018999999999998</v>
      </c>
      <c r="T62">
        <v>4.9279999999999999</v>
      </c>
      <c r="U62">
        <v>4.0430000000000001</v>
      </c>
      <c r="V62">
        <v>2.7069999999999999</v>
      </c>
      <c r="W62">
        <v>8.2520000000000007</v>
      </c>
      <c r="X62">
        <v>4.8940000000000001</v>
      </c>
      <c r="Y62">
        <v>4.8280000000000003</v>
      </c>
    </row>
    <row r="63" spans="1:25" x14ac:dyDescent="0.25">
      <c r="A63" t="s">
        <v>121</v>
      </c>
      <c r="B63" t="s">
        <v>122</v>
      </c>
      <c r="C63">
        <v>33.545000000000002</v>
      </c>
      <c r="D63">
        <v>55.932000000000002</v>
      </c>
      <c r="E63">
        <v>39.680999999999997</v>
      </c>
      <c r="F63">
        <v>40.222000000000001</v>
      </c>
      <c r="G63">
        <v>25.234000000000002</v>
      </c>
      <c r="H63">
        <v>31.259</v>
      </c>
      <c r="I63">
        <v>24.693000000000001</v>
      </c>
      <c r="J63">
        <v>41.411000000000001</v>
      </c>
      <c r="K63">
        <v>13.06</v>
      </c>
      <c r="L63">
        <v>35.325000000000003</v>
      </c>
      <c r="M63">
        <v>14.866</v>
      </c>
      <c r="N63">
        <v>20.565999999999999</v>
      </c>
      <c r="O63">
        <v>22.626000000000001</v>
      </c>
      <c r="P63">
        <v>45.209000000000003</v>
      </c>
      <c r="Q63">
        <v>44.893000000000001</v>
      </c>
      <c r="R63">
        <v>33.444000000000003</v>
      </c>
      <c r="S63">
        <v>47.354999999999997</v>
      </c>
      <c r="T63">
        <v>30.396999999999998</v>
      </c>
      <c r="U63">
        <v>21.471</v>
      </c>
      <c r="V63">
        <v>33.628</v>
      </c>
      <c r="W63">
        <v>21.734999999999999</v>
      </c>
      <c r="X63">
        <v>20.593</v>
      </c>
      <c r="Y63">
        <v>9.1430000000000007</v>
      </c>
    </row>
    <row r="64" spans="1:25" x14ac:dyDescent="0.25">
      <c r="A64" t="s">
        <v>34</v>
      </c>
    </row>
    <row r="65" spans="1:25" x14ac:dyDescent="0.25">
      <c r="A65" t="s">
        <v>123</v>
      </c>
      <c r="B65" t="s">
        <v>124</v>
      </c>
      <c r="C65">
        <v>7.25</v>
      </c>
      <c r="D65">
        <v>5.6669999999999998</v>
      </c>
      <c r="E65">
        <v>7.7080000000000002</v>
      </c>
      <c r="F65">
        <v>6.4169999999999998</v>
      </c>
      <c r="G65">
        <v>9.0419999999999998</v>
      </c>
      <c r="H65">
        <v>6.5</v>
      </c>
      <c r="I65">
        <v>8.1669999999999998</v>
      </c>
      <c r="J65">
        <v>7.125</v>
      </c>
      <c r="K65">
        <v>12.083</v>
      </c>
      <c r="L65">
        <v>7.2919999999999998</v>
      </c>
      <c r="M65">
        <v>9.25</v>
      </c>
      <c r="N65">
        <v>8.625</v>
      </c>
      <c r="O65">
        <v>7.0830000000000002</v>
      </c>
      <c r="P65">
        <v>6.5330000000000004</v>
      </c>
      <c r="Q65">
        <v>6.69</v>
      </c>
      <c r="R65">
        <v>4.5</v>
      </c>
      <c r="S65">
        <v>5.6059999999999999</v>
      </c>
      <c r="T65">
        <v>7.407</v>
      </c>
      <c r="U65">
        <v>11.259</v>
      </c>
      <c r="V65">
        <v>7.1180000000000003</v>
      </c>
      <c r="W65">
        <v>11.946999999999999</v>
      </c>
      <c r="X65">
        <v>8.5</v>
      </c>
      <c r="Y65">
        <v>6.5</v>
      </c>
    </row>
    <row r="66" spans="1:25" x14ac:dyDescent="0.25">
      <c r="A66" t="s">
        <v>125</v>
      </c>
      <c r="B66" t="s">
        <v>126</v>
      </c>
      <c r="C66">
        <v>230.46600000000001</v>
      </c>
      <c r="D66">
        <v>8.07</v>
      </c>
      <c r="E66">
        <v>15.884</v>
      </c>
      <c r="F66">
        <v>13.039</v>
      </c>
      <c r="G66">
        <v>35.091999999999999</v>
      </c>
      <c r="H66">
        <v>57.216000000000001</v>
      </c>
      <c r="I66">
        <v>15.993</v>
      </c>
      <c r="J66">
        <v>6.8419999999999996</v>
      </c>
      <c r="K66">
        <v>25.561</v>
      </c>
      <c r="L66">
        <v>2.839</v>
      </c>
      <c r="M66">
        <v>2.5470000000000002</v>
      </c>
      <c r="N66">
        <v>7.3419999999999996</v>
      </c>
      <c r="O66">
        <v>17.975999999999999</v>
      </c>
      <c r="P66">
        <v>2.3849999999999998</v>
      </c>
      <c r="Q66">
        <v>5.8029999999999999</v>
      </c>
      <c r="R66">
        <v>0.30099999999999999</v>
      </c>
      <c r="S66">
        <v>37.265999999999998</v>
      </c>
      <c r="T66">
        <v>4.5199999999999996</v>
      </c>
      <c r="U66">
        <v>3.927</v>
      </c>
      <c r="V66">
        <v>2.4510000000000001</v>
      </c>
      <c r="W66">
        <v>7.359</v>
      </c>
      <c r="X66">
        <v>4.883</v>
      </c>
      <c r="Y66">
        <v>4.5999999999999996</v>
      </c>
    </row>
    <row r="67" spans="1:25" x14ac:dyDescent="0.25">
      <c r="A67" t="s">
        <v>127</v>
      </c>
      <c r="B67" t="s">
        <v>128</v>
      </c>
      <c r="C67">
        <v>33.161000000000001</v>
      </c>
      <c r="D67">
        <v>70.058000000000007</v>
      </c>
      <c r="E67">
        <v>39.381999999999998</v>
      </c>
      <c r="F67">
        <v>42.966999999999999</v>
      </c>
      <c r="G67">
        <v>26.087</v>
      </c>
      <c r="H67">
        <v>31.943000000000001</v>
      </c>
      <c r="I67">
        <v>24.745000000000001</v>
      </c>
      <c r="J67">
        <v>43.472000000000001</v>
      </c>
      <c r="K67">
        <v>12.882999999999999</v>
      </c>
      <c r="L67">
        <v>36.908999999999999</v>
      </c>
      <c r="M67">
        <v>15.617000000000001</v>
      </c>
      <c r="N67">
        <v>19.067</v>
      </c>
      <c r="O67">
        <v>22.271999999999998</v>
      </c>
      <c r="P67">
        <v>50.816000000000003</v>
      </c>
      <c r="Q67">
        <v>50.621000000000002</v>
      </c>
      <c r="R67">
        <v>40.552999999999997</v>
      </c>
      <c r="S67">
        <v>58.496000000000002</v>
      </c>
      <c r="T67">
        <v>29.748999999999999</v>
      </c>
      <c r="U67">
        <v>21.100999999999999</v>
      </c>
      <c r="V67">
        <v>43.91</v>
      </c>
      <c r="W67">
        <v>25.984000000000002</v>
      </c>
      <c r="X67">
        <v>19.614000000000001</v>
      </c>
      <c r="Y67">
        <v>7.99</v>
      </c>
    </row>
    <row r="68" spans="1:25" x14ac:dyDescent="0.25">
      <c r="A68" t="s">
        <v>129</v>
      </c>
      <c r="B68" t="s">
        <v>130</v>
      </c>
      <c r="C68">
        <v>0.41399999999999998</v>
      </c>
      <c r="D68">
        <v>0.4</v>
      </c>
      <c r="E68">
        <v>0.30099999999999999</v>
      </c>
      <c r="F68">
        <v>0.34799999999999998</v>
      </c>
      <c r="G68">
        <v>0.38</v>
      </c>
      <c r="H68">
        <v>0.377</v>
      </c>
      <c r="I68">
        <v>0.39100000000000001</v>
      </c>
      <c r="J68">
        <v>0.376</v>
      </c>
      <c r="K68">
        <v>0.373</v>
      </c>
      <c r="L68">
        <v>0.38700000000000001</v>
      </c>
      <c r="M68">
        <v>0.35099999999999998</v>
      </c>
      <c r="N68">
        <v>0.39</v>
      </c>
      <c r="O68">
        <v>0.36699999999999999</v>
      </c>
      <c r="P68">
        <v>0.47</v>
      </c>
      <c r="Q68">
        <v>0.43</v>
      </c>
      <c r="R68">
        <v>0.60199999999999998</v>
      </c>
      <c r="S68">
        <v>0.42299999999999999</v>
      </c>
      <c r="T68">
        <v>0.314</v>
      </c>
      <c r="U68">
        <v>0.27800000000000002</v>
      </c>
      <c r="V68">
        <v>0.498</v>
      </c>
      <c r="W68">
        <v>0.32500000000000001</v>
      </c>
      <c r="X68">
        <v>0.38800000000000001</v>
      </c>
      <c r="Y68">
        <v>0.42599999999999999</v>
      </c>
    </row>
    <row r="69" spans="1:25" x14ac:dyDescent="0.25">
      <c r="A69" t="s">
        <v>131</v>
      </c>
      <c r="B69" t="s">
        <v>132</v>
      </c>
      <c r="C69">
        <v>0.34300000000000003</v>
      </c>
      <c r="D69">
        <v>0.69199999999999995</v>
      </c>
      <c r="E69">
        <v>0.44800000000000001</v>
      </c>
      <c r="F69">
        <v>0.433</v>
      </c>
      <c r="G69">
        <v>0.312</v>
      </c>
      <c r="H69">
        <v>0.48799999999999999</v>
      </c>
      <c r="I69">
        <v>0.33500000000000002</v>
      </c>
      <c r="J69">
        <v>0.63300000000000001</v>
      </c>
      <c r="K69">
        <v>0.15</v>
      </c>
      <c r="L69">
        <v>0.48599999999999999</v>
      </c>
      <c r="M69">
        <v>0.375</v>
      </c>
      <c r="N69">
        <v>0.379</v>
      </c>
      <c r="O69">
        <v>0.42599999999999999</v>
      </c>
      <c r="P69">
        <v>0.73199999999999998</v>
      </c>
      <c r="Q69">
        <v>0.47799999999999998</v>
      </c>
      <c r="R69">
        <v>1.7</v>
      </c>
      <c r="S69">
        <v>0.442</v>
      </c>
      <c r="T69">
        <v>0.44700000000000001</v>
      </c>
      <c r="U69">
        <v>0.38500000000000001</v>
      </c>
      <c r="V69">
        <v>0.53500000000000003</v>
      </c>
      <c r="W69">
        <v>0.53400000000000003</v>
      </c>
      <c r="X69">
        <v>0.312</v>
      </c>
      <c r="Y69">
        <v>0.42399999999999999</v>
      </c>
    </row>
    <row r="70" spans="1:25" x14ac:dyDescent="0.25">
      <c r="A70" t="s">
        <v>133</v>
      </c>
      <c r="B70" t="s">
        <v>134</v>
      </c>
      <c r="C70">
        <v>0.498</v>
      </c>
      <c r="D70">
        <v>1.0589999999999999</v>
      </c>
      <c r="E70">
        <v>0.51900000000000002</v>
      </c>
      <c r="F70">
        <v>0.79200000000000004</v>
      </c>
      <c r="G70">
        <v>0.52700000000000002</v>
      </c>
      <c r="H70">
        <v>0.64900000000000002</v>
      </c>
      <c r="I70">
        <v>0.54900000000000004</v>
      </c>
      <c r="J70">
        <v>0.58099999999999996</v>
      </c>
      <c r="K70">
        <v>0.34100000000000003</v>
      </c>
      <c r="L70">
        <v>0.66600000000000004</v>
      </c>
      <c r="M70">
        <v>0.63500000000000001</v>
      </c>
      <c r="N70">
        <v>0.44500000000000001</v>
      </c>
      <c r="O70">
        <v>0.60399999999999998</v>
      </c>
      <c r="P70">
        <v>0.67500000000000004</v>
      </c>
      <c r="Q70">
        <v>0.748</v>
      </c>
      <c r="R70">
        <v>0.55000000000000004</v>
      </c>
      <c r="S70">
        <v>0.90700000000000003</v>
      </c>
      <c r="T70">
        <v>0.44700000000000001</v>
      </c>
      <c r="U70">
        <v>0.34599999999999997</v>
      </c>
      <c r="V70">
        <v>1.3879999999999999</v>
      </c>
      <c r="W70">
        <v>0.95</v>
      </c>
      <c r="X70">
        <v>0.47899999999999998</v>
      </c>
      <c r="Y70">
        <v>0.61099999999999999</v>
      </c>
    </row>
    <row r="71" spans="1:25" x14ac:dyDescent="0.25">
      <c r="A71" t="s">
        <v>48</v>
      </c>
    </row>
    <row r="72" spans="1:25" x14ac:dyDescent="0.25">
      <c r="A72" t="s">
        <v>135</v>
      </c>
      <c r="B72" t="s">
        <v>136</v>
      </c>
      <c r="C72">
        <v>4.1669999999999998</v>
      </c>
      <c r="D72">
        <v>3.4169999999999998</v>
      </c>
      <c r="E72">
        <v>5</v>
      </c>
      <c r="F72">
        <v>3.4169999999999998</v>
      </c>
      <c r="G72">
        <v>4.7919999999999998</v>
      </c>
      <c r="H72">
        <v>3.5830000000000002</v>
      </c>
      <c r="I72">
        <v>4.2919999999999998</v>
      </c>
      <c r="J72">
        <v>4.4580000000000002</v>
      </c>
      <c r="K72">
        <v>5.7080000000000002</v>
      </c>
      <c r="L72">
        <v>4.125</v>
      </c>
      <c r="M72">
        <v>4.3330000000000002</v>
      </c>
      <c r="N72">
        <v>4</v>
      </c>
      <c r="O72">
        <v>2.9169999999999998</v>
      </c>
      <c r="P72">
        <v>3.7</v>
      </c>
      <c r="Q72">
        <v>3.7</v>
      </c>
      <c r="R72">
        <v>2.1579999999999999</v>
      </c>
      <c r="S72">
        <v>3.1469999999999998</v>
      </c>
      <c r="T72">
        <v>3.75</v>
      </c>
      <c r="U72">
        <v>5.9290000000000003</v>
      </c>
      <c r="V72">
        <v>3.8570000000000002</v>
      </c>
      <c r="W72">
        <v>6.0590000000000002</v>
      </c>
      <c r="X72">
        <v>4.4710000000000001</v>
      </c>
      <c r="Y72">
        <v>3</v>
      </c>
    </row>
    <row r="73" spans="1:25" x14ac:dyDescent="0.25">
      <c r="A73" t="s">
        <v>137</v>
      </c>
      <c r="B73" t="s">
        <v>138</v>
      </c>
      <c r="C73">
        <v>3.5219999999999998</v>
      </c>
      <c r="D73">
        <v>2.8260000000000001</v>
      </c>
      <c r="E73">
        <v>2.9129999999999998</v>
      </c>
      <c r="F73">
        <v>3.391</v>
      </c>
      <c r="G73">
        <v>4.7830000000000004</v>
      </c>
      <c r="H73">
        <v>3.3039999999999998</v>
      </c>
      <c r="I73">
        <v>4.3479999999999999</v>
      </c>
      <c r="J73">
        <v>3.0870000000000002</v>
      </c>
      <c r="K73">
        <v>6.6959999999999997</v>
      </c>
      <c r="L73">
        <v>3.391</v>
      </c>
      <c r="M73">
        <v>5.2169999999999996</v>
      </c>
      <c r="N73">
        <v>4.7389999999999999</v>
      </c>
      <c r="O73">
        <v>4.3479999999999999</v>
      </c>
      <c r="P73">
        <v>2.9470000000000001</v>
      </c>
      <c r="Q73">
        <v>3.3</v>
      </c>
      <c r="R73">
        <v>2.3330000000000002</v>
      </c>
      <c r="S73">
        <v>3.2120000000000002</v>
      </c>
      <c r="T73">
        <v>3.9630000000000001</v>
      </c>
      <c r="U73">
        <v>5.556</v>
      </c>
      <c r="V73">
        <v>3</v>
      </c>
      <c r="W73">
        <v>6.0620000000000003</v>
      </c>
      <c r="X73">
        <v>3.75</v>
      </c>
      <c r="Y73">
        <v>1.5</v>
      </c>
    </row>
    <row r="74" spans="1:25" x14ac:dyDescent="0.25">
      <c r="A74" t="s">
        <v>139</v>
      </c>
      <c r="B74" t="s">
        <v>140</v>
      </c>
      <c r="C74">
        <v>220.40100000000001</v>
      </c>
      <c r="D74">
        <v>7.0119999999999996</v>
      </c>
      <c r="E74">
        <v>14.256</v>
      </c>
      <c r="F74">
        <v>12.868</v>
      </c>
      <c r="G74">
        <v>32.926000000000002</v>
      </c>
      <c r="H74">
        <v>55.253999999999998</v>
      </c>
      <c r="I74">
        <v>13.996</v>
      </c>
      <c r="J74">
        <v>7.1109999999999998</v>
      </c>
      <c r="K74">
        <v>25.731999999999999</v>
      </c>
      <c r="L74">
        <v>2.605</v>
      </c>
      <c r="M74">
        <v>2.1589999999999998</v>
      </c>
      <c r="N74">
        <v>6.6109999999999998</v>
      </c>
      <c r="O74">
        <v>17.152000000000001</v>
      </c>
      <c r="P74">
        <v>2.2909999999999999</v>
      </c>
      <c r="Q74">
        <v>4.6909999999999998</v>
      </c>
      <c r="R74">
        <v>0.11600000000000001</v>
      </c>
      <c r="S74">
        <v>27.279</v>
      </c>
      <c r="T74">
        <v>3.2360000000000002</v>
      </c>
      <c r="U74">
        <v>3.3530000000000002</v>
      </c>
      <c r="V74">
        <v>2.2130000000000001</v>
      </c>
      <c r="W74">
        <v>7.81</v>
      </c>
      <c r="X74">
        <v>5.2030000000000003</v>
      </c>
      <c r="Y74">
        <v>2.6179999999999999</v>
      </c>
    </row>
    <row r="75" spans="1:25" x14ac:dyDescent="0.25">
      <c r="A75" t="s">
        <v>141</v>
      </c>
      <c r="B75" t="s">
        <v>142</v>
      </c>
      <c r="C75">
        <v>220.559</v>
      </c>
      <c r="D75">
        <v>6.5030000000000001</v>
      </c>
      <c r="E75">
        <v>11.571</v>
      </c>
      <c r="F75">
        <v>11.781000000000001</v>
      </c>
      <c r="G75">
        <v>35.515999999999998</v>
      </c>
      <c r="H75">
        <v>53.523000000000003</v>
      </c>
      <c r="I75">
        <v>16.826000000000001</v>
      </c>
      <c r="J75">
        <v>5.7229999999999999</v>
      </c>
      <c r="K75">
        <v>24.2</v>
      </c>
      <c r="L75">
        <v>2.706</v>
      </c>
      <c r="M75">
        <v>3.1880000000000002</v>
      </c>
      <c r="N75">
        <v>7.1369999999999996</v>
      </c>
      <c r="O75">
        <v>16.491</v>
      </c>
      <c r="P75">
        <v>1.972</v>
      </c>
      <c r="Q75">
        <v>5.085</v>
      </c>
      <c r="R75">
        <v>0.45</v>
      </c>
      <c r="S75">
        <v>31.765000000000001</v>
      </c>
      <c r="T75">
        <v>4.5970000000000004</v>
      </c>
      <c r="U75">
        <v>4.1289999999999996</v>
      </c>
      <c r="V75">
        <v>2.0579999999999998</v>
      </c>
      <c r="W75">
        <v>8.0399999999999991</v>
      </c>
      <c r="X75">
        <v>4.3239999999999998</v>
      </c>
      <c r="Y75">
        <v>11.82</v>
      </c>
    </row>
    <row r="76" spans="1:25" x14ac:dyDescent="0.25">
      <c r="A76" t="s">
        <v>143</v>
      </c>
      <c r="B76" t="s">
        <v>144</v>
      </c>
      <c r="C76">
        <v>22.292000000000002</v>
      </c>
      <c r="D76">
        <v>39.418999999999997</v>
      </c>
      <c r="E76">
        <v>27.869</v>
      </c>
      <c r="F76">
        <v>32.905999999999999</v>
      </c>
      <c r="G76">
        <v>19.306000000000001</v>
      </c>
      <c r="H76">
        <v>22.041</v>
      </c>
      <c r="I76">
        <v>21.35</v>
      </c>
      <c r="J76">
        <v>24.98</v>
      </c>
      <c r="K76">
        <v>8.0150000000000006</v>
      </c>
      <c r="L76">
        <v>22.855</v>
      </c>
      <c r="M76">
        <v>16.838999999999999</v>
      </c>
      <c r="N76">
        <v>14.62</v>
      </c>
      <c r="O76">
        <v>20.984999999999999</v>
      </c>
      <c r="P76">
        <v>32.920999999999999</v>
      </c>
      <c r="Q76">
        <v>32.247999999999998</v>
      </c>
      <c r="R76">
        <v>31.113</v>
      </c>
      <c r="S76">
        <v>46.228000000000002</v>
      </c>
      <c r="T76">
        <v>33.194000000000003</v>
      </c>
      <c r="U76">
        <v>17.908999999999999</v>
      </c>
      <c r="V76">
        <v>30.248000000000001</v>
      </c>
      <c r="W76">
        <v>19.088000000000001</v>
      </c>
      <c r="X76">
        <v>12.912000000000001</v>
      </c>
      <c r="Y76">
        <v>18</v>
      </c>
    </row>
    <row r="77" spans="1:25" x14ac:dyDescent="0.25">
      <c r="A77" t="s">
        <v>145</v>
      </c>
      <c r="B77" t="s">
        <v>146</v>
      </c>
      <c r="C77">
        <v>57.107999999999997</v>
      </c>
      <c r="D77">
        <v>104.611</v>
      </c>
      <c r="E77">
        <v>97.266000000000005</v>
      </c>
      <c r="F77">
        <v>57.195</v>
      </c>
      <c r="G77">
        <v>34.527999999999999</v>
      </c>
      <c r="H77">
        <v>41.581000000000003</v>
      </c>
      <c r="I77">
        <v>30</v>
      </c>
      <c r="J77">
        <v>77.966999999999999</v>
      </c>
      <c r="K77">
        <v>16.844999999999999</v>
      </c>
      <c r="L77">
        <v>64.95</v>
      </c>
      <c r="M77">
        <v>15.257</v>
      </c>
      <c r="N77">
        <v>26.539000000000001</v>
      </c>
      <c r="O77">
        <v>23.408999999999999</v>
      </c>
      <c r="P77">
        <v>106.27</v>
      </c>
      <c r="Q77">
        <v>82.191999999999993</v>
      </c>
      <c r="R77">
        <v>47.744999999999997</v>
      </c>
      <c r="S77">
        <v>66.742000000000004</v>
      </c>
      <c r="T77">
        <v>37.591000000000001</v>
      </c>
      <c r="U77">
        <v>30.597999999999999</v>
      </c>
      <c r="V77">
        <v>71.453999999999994</v>
      </c>
      <c r="W77">
        <v>29.088000000000001</v>
      </c>
      <c r="X77">
        <v>33.231999999999999</v>
      </c>
      <c r="Y77">
        <v>2.6669999999999998</v>
      </c>
    </row>
    <row r="78" spans="1:25" x14ac:dyDescent="0.25">
      <c r="A78" t="s">
        <v>147</v>
      </c>
      <c r="B78" t="s">
        <v>148</v>
      </c>
      <c r="C78">
        <v>0.42</v>
      </c>
      <c r="D78">
        <v>0.45400000000000001</v>
      </c>
      <c r="E78">
        <v>0.42799999999999999</v>
      </c>
      <c r="F78">
        <v>0.34799999999999998</v>
      </c>
      <c r="G78">
        <v>0.439</v>
      </c>
      <c r="H78">
        <v>0.496</v>
      </c>
      <c r="I78">
        <v>0.45400000000000001</v>
      </c>
      <c r="J78">
        <v>0.56100000000000005</v>
      </c>
      <c r="K78">
        <v>0.53200000000000003</v>
      </c>
      <c r="L78">
        <v>0.54800000000000004</v>
      </c>
      <c r="M78">
        <v>0.48299999999999998</v>
      </c>
      <c r="N78">
        <v>0.52</v>
      </c>
      <c r="O78">
        <v>0.49399999999999999</v>
      </c>
      <c r="P78">
        <v>0.36399999999999999</v>
      </c>
      <c r="Q78">
        <v>0.41399999999999998</v>
      </c>
      <c r="R78">
        <v>0.56799999999999995</v>
      </c>
      <c r="S78">
        <v>0.51200000000000001</v>
      </c>
      <c r="T78">
        <v>0.49199999999999999</v>
      </c>
      <c r="U78">
        <v>0.36</v>
      </c>
      <c r="V78">
        <v>0.61499999999999999</v>
      </c>
      <c r="W78">
        <v>0.41799999999999998</v>
      </c>
      <c r="X78">
        <v>0.55400000000000005</v>
      </c>
      <c r="Y78">
        <v>0.33300000000000002</v>
      </c>
    </row>
    <row r="79" spans="1:25" x14ac:dyDescent="0.25">
      <c r="A79" t="s">
        <v>149</v>
      </c>
      <c r="B79" t="s">
        <v>150</v>
      </c>
      <c r="C79">
        <v>0.57299999999999995</v>
      </c>
      <c r="D79">
        <v>0.69699999999999995</v>
      </c>
      <c r="E79">
        <v>0.58099999999999996</v>
      </c>
      <c r="F79">
        <v>0.53400000000000003</v>
      </c>
      <c r="G79">
        <v>0.55800000000000005</v>
      </c>
      <c r="H79">
        <v>0.53100000000000003</v>
      </c>
      <c r="I79">
        <v>0.46800000000000003</v>
      </c>
      <c r="J79">
        <v>0.505</v>
      </c>
      <c r="K79">
        <v>0.40500000000000003</v>
      </c>
      <c r="L79">
        <v>0.52700000000000002</v>
      </c>
      <c r="M79">
        <v>0.46899999999999997</v>
      </c>
      <c r="N79">
        <v>0.51</v>
      </c>
      <c r="O79">
        <v>0.45300000000000001</v>
      </c>
      <c r="P79">
        <v>0.75</v>
      </c>
      <c r="Q79">
        <v>0.65500000000000003</v>
      </c>
      <c r="R79">
        <v>0.75600000000000001</v>
      </c>
      <c r="S79">
        <v>0.60699999999999998</v>
      </c>
      <c r="T79">
        <v>0.51200000000000001</v>
      </c>
      <c r="U79">
        <v>0.41399999999999998</v>
      </c>
      <c r="V79">
        <v>0.67900000000000005</v>
      </c>
      <c r="W79">
        <v>0.434</v>
      </c>
      <c r="X79">
        <v>0.54600000000000004</v>
      </c>
      <c r="Y79">
        <v>1</v>
      </c>
    </row>
    <row r="80" spans="1:25" x14ac:dyDescent="0.25">
      <c r="A80" t="s">
        <v>151</v>
      </c>
      <c r="B80" t="s">
        <v>152</v>
      </c>
      <c r="C80">
        <v>0.46500000000000002</v>
      </c>
      <c r="D80">
        <v>0.95299999999999996</v>
      </c>
      <c r="E80">
        <v>0.66600000000000004</v>
      </c>
      <c r="F80">
        <v>0.504</v>
      </c>
      <c r="G80">
        <v>0.45300000000000001</v>
      </c>
      <c r="H80">
        <v>0.63900000000000001</v>
      </c>
      <c r="I80">
        <v>0.47099999999999997</v>
      </c>
      <c r="J80">
        <v>0.79</v>
      </c>
      <c r="K80">
        <v>0.25900000000000001</v>
      </c>
      <c r="L80">
        <v>0.46200000000000002</v>
      </c>
      <c r="M80">
        <v>0.48199999999999998</v>
      </c>
      <c r="N80">
        <v>0.52900000000000003</v>
      </c>
      <c r="O80">
        <v>0.53200000000000003</v>
      </c>
      <c r="P80">
        <v>0.78400000000000003</v>
      </c>
      <c r="Q80">
        <v>0.67100000000000004</v>
      </c>
      <c r="R80">
        <v>2.8620000000000001</v>
      </c>
      <c r="S80">
        <v>0.749</v>
      </c>
      <c r="T80">
        <v>0.85099999999999998</v>
      </c>
      <c r="U80">
        <v>0.58299999999999996</v>
      </c>
      <c r="V80">
        <v>0.623</v>
      </c>
      <c r="W80">
        <v>0.55700000000000005</v>
      </c>
      <c r="X80">
        <v>0.36399999999999999</v>
      </c>
      <c r="Y80">
        <v>0.94</v>
      </c>
    </row>
    <row r="81" spans="1:25" x14ac:dyDescent="0.25">
      <c r="A81" t="s">
        <v>153</v>
      </c>
      <c r="B81" t="s">
        <v>154</v>
      </c>
      <c r="C81">
        <v>0.45300000000000001</v>
      </c>
      <c r="D81">
        <v>1.0469999999999999</v>
      </c>
      <c r="E81">
        <v>0.97099999999999997</v>
      </c>
      <c r="F81">
        <v>0.60099999999999998</v>
      </c>
      <c r="G81">
        <v>0.46700000000000003</v>
      </c>
      <c r="H81">
        <v>0.59299999999999997</v>
      </c>
      <c r="I81">
        <v>0.29299999999999998</v>
      </c>
      <c r="J81">
        <v>0.95899999999999996</v>
      </c>
      <c r="K81">
        <v>0.26700000000000002</v>
      </c>
      <c r="L81">
        <v>0.65400000000000003</v>
      </c>
      <c r="M81">
        <v>0.53600000000000003</v>
      </c>
      <c r="N81">
        <v>0.375</v>
      </c>
      <c r="O81">
        <v>0.58299999999999996</v>
      </c>
      <c r="P81">
        <v>1.1399999999999999</v>
      </c>
      <c r="Q81">
        <v>0.80700000000000005</v>
      </c>
      <c r="R81">
        <v>1.61</v>
      </c>
      <c r="S81">
        <v>0.71699999999999997</v>
      </c>
      <c r="T81">
        <v>0.73699999999999999</v>
      </c>
      <c r="U81">
        <v>0.51400000000000001</v>
      </c>
      <c r="V81">
        <v>0.79400000000000004</v>
      </c>
      <c r="W81">
        <v>0.55400000000000005</v>
      </c>
      <c r="X81">
        <v>0.54800000000000004</v>
      </c>
      <c r="Y81">
        <v>0</v>
      </c>
    </row>
    <row r="82" spans="1:25" x14ac:dyDescent="0.25">
      <c r="A82" t="s">
        <v>155</v>
      </c>
      <c r="B82" t="s">
        <v>156</v>
      </c>
      <c r="C82">
        <v>0.58699999999999997</v>
      </c>
      <c r="D82">
        <v>0.79600000000000004</v>
      </c>
      <c r="E82">
        <v>1.0089999999999999</v>
      </c>
      <c r="F82">
        <v>0.59</v>
      </c>
      <c r="G82">
        <v>0.6</v>
      </c>
      <c r="H82">
        <v>0.66600000000000004</v>
      </c>
      <c r="I82">
        <v>0.74399999999999999</v>
      </c>
      <c r="J82">
        <v>0.55700000000000005</v>
      </c>
      <c r="K82">
        <v>0.42899999999999999</v>
      </c>
      <c r="L82">
        <v>0.501</v>
      </c>
      <c r="M82">
        <v>0.79500000000000004</v>
      </c>
      <c r="N82">
        <v>0.65600000000000003</v>
      </c>
      <c r="O82">
        <v>0.70599999999999996</v>
      </c>
      <c r="P82">
        <v>0.57499999999999996</v>
      </c>
      <c r="Q82">
        <v>0.57499999999999996</v>
      </c>
      <c r="R82">
        <v>0.39500000000000002</v>
      </c>
      <c r="S82">
        <v>0.78100000000000003</v>
      </c>
      <c r="T82">
        <v>0.95899999999999996</v>
      </c>
      <c r="U82">
        <v>0.71299999999999997</v>
      </c>
      <c r="V82">
        <v>0.96399999999999997</v>
      </c>
      <c r="W82">
        <v>0.91400000000000003</v>
      </c>
      <c r="X82">
        <v>0.89800000000000002</v>
      </c>
      <c r="Y82">
        <v>0.38900000000000001</v>
      </c>
    </row>
    <row r="83" spans="1:25" x14ac:dyDescent="0.25">
      <c r="A83" t="s">
        <v>157</v>
      </c>
      <c r="B83" t="s">
        <v>158</v>
      </c>
      <c r="C83">
        <v>0.94199999999999995</v>
      </c>
      <c r="D83">
        <v>0.81599999999999995</v>
      </c>
      <c r="E83">
        <v>0.80500000000000005</v>
      </c>
      <c r="F83">
        <v>0.92100000000000004</v>
      </c>
      <c r="G83">
        <v>0.77400000000000002</v>
      </c>
      <c r="H83">
        <v>0.68100000000000005</v>
      </c>
      <c r="I83">
        <v>0.54700000000000004</v>
      </c>
      <c r="J83">
        <v>0.85</v>
      </c>
      <c r="K83">
        <v>0.49299999999999999</v>
      </c>
      <c r="L83">
        <v>0.95599999999999996</v>
      </c>
      <c r="M83">
        <v>0.77300000000000002</v>
      </c>
      <c r="N83">
        <v>0.622</v>
      </c>
      <c r="O83">
        <v>0.54</v>
      </c>
      <c r="P83">
        <v>0.76100000000000001</v>
      </c>
      <c r="Q83">
        <v>0.82899999999999996</v>
      </c>
      <c r="R83">
        <v>0.94</v>
      </c>
      <c r="S83">
        <v>0.90400000000000003</v>
      </c>
      <c r="T83">
        <v>0.747</v>
      </c>
      <c r="U83">
        <v>0.66400000000000003</v>
      </c>
      <c r="V83">
        <v>0.92800000000000005</v>
      </c>
      <c r="W83">
        <v>0.77500000000000002</v>
      </c>
      <c r="X83">
        <v>0.70399999999999996</v>
      </c>
      <c r="Y83">
        <v>0</v>
      </c>
    </row>
    <row r="84" spans="1:25" x14ac:dyDescent="0.25">
      <c r="A84" t="s">
        <v>159</v>
      </c>
    </row>
    <row r="85" spans="1:25" x14ac:dyDescent="0.25">
      <c r="A85" t="s">
        <v>28</v>
      </c>
    </row>
    <row r="86" spans="1:25" x14ac:dyDescent="0.25">
      <c r="A86" t="s">
        <v>160</v>
      </c>
      <c r="B86" t="s">
        <v>161</v>
      </c>
      <c r="C86">
        <v>2113.46</v>
      </c>
      <c r="D86">
        <v>379.25299999999999</v>
      </c>
      <c r="E86">
        <v>412.89499999999998</v>
      </c>
      <c r="F86">
        <v>302.90199999999999</v>
      </c>
      <c r="G86">
        <v>525.50199999999995</v>
      </c>
      <c r="H86">
        <v>991.67200000000003</v>
      </c>
      <c r="I86">
        <v>249.239</v>
      </c>
      <c r="J86">
        <v>314.19400000000002</v>
      </c>
      <c r="K86">
        <v>227.38800000000001</v>
      </c>
      <c r="L86">
        <v>70.954999999999998</v>
      </c>
      <c r="M86">
        <v>31.344999999999999</v>
      </c>
      <c r="N86">
        <v>87.861999999999995</v>
      </c>
      <c r="O86">
        <v>132.24600000000001</v>
      </c>
      <c r="P86">
        <v>79.691000000000003</v>
      </c>
      <c r="Q86">
        <v>150.59899999999999</v>
      </c>
      <c r="R86">
        <v>9.343</v>
      </c>
      <c r="S86">
        <v>433.59899999999999</v>
      </c>
      <c r="T86">
        <v>91.869</v>
      </c>
      <c r="U86">
        <v>97.11</v>
      </c>
      <c r="V86">
        <v>45.006999999999998</v>
      </c>
      <c r="W86">
        <v>56.304000000000002</v>
      </c>
      <c r="X86">
        <v>65.363</v>
      </c>
      <c r="Y86">
        <v>33.436999999999998</v>
      </c>
    </row>
    <row r="87" spans="1:25" x14ac:dyDescent="0.25">
      <c r="A87" t="s">
        <v>162</v>
      </c>
      <c r="B87" t="s">
        <v>163</v>
      </c>
      <c r="C87">
        <v>856.95699999999999</v>
      </c>
      <c r="D87">
        <v>166.80799999999999</v>
      </c>
      <c r="E87">
        <v>191.274</v>
      </c>
      <c r="F87">
        <v>154.04</v>
      </c>
      <c r="G87">
        <v>219.05199999999999</v>
      </c>
      <c r="H87">
        <v>392.64400000000001</v>
      </c>
      <c r="I87">
        <v>92.144000000000005</v>
      </c>
      <c r="J87">
        <v>103.90900000000001</v>
      </c>
      <c r="K87">
        <v>110.723</v>
      </c>
      <c r="L87">
        <v>30.991</v>
      </c>
      <c r="M87">
        <v>30.010999999999999</v>
      </c>
      <c r="N87">
        <v>39.018000000000001</v>
      </c>
      <c r="O87">
        <v>69.352000000000004</v>
      </c>
      <c r="P87">
        <v>32.027999999999999</v>
      </c>
      <c r="Q87">
        <v>76.260000000000005</v>
      </c>
      <c r="R87">
        <v>9.4039999999999999</v>
      </c>
      <c r="S87">
        <v>218.81200000000001</v>
      </c>
      <c r="T87">
        <v>45.98</v>
      </c>
      <c r="U87">
        <v>50.232999999999997</v>
      </c>
      <c r="V87">
        <v>18.562000000000001</v>
      </c>
      <c r="W87">
        <v>21.829000000000001</v>
      </c>
      <c r="X87">
        <v>24.890999999999998</v>
      </c>
      <c r="Y87">
        <v>13.847</v>
      </c>
    </row>
    <row r="88" spans="1:25" x14ac:dyDescent="0.25">
      <c r="A88" t="s">
        <v>34</v>
      </c>
    </row>
    <row r="89" spans="1:25" x14ac:dyDescent="0.25">
      <c r="A89" t="s">
        <v>164</v>
      </c>
      <c r="B89" t="s">
        <v>165</v>
      </c>
      <c r="C89">
        <v>2195.4140000000002</v>
      </c>
      <c r="D89">
        <v>389.31900000000002</v>
      </c>
      <c r="E89">
        <v>423.70400000000001</v>
      </c>
      <c r="F89">
        <v>296.69600000000003</v>
      </c>
      <c r="G89">
        <v>592.31899999999996</v>
      </c>
      <c r="H89">
        <v>1056.0160000000001</v>
      </c>
      <c r="I89">
        <v>262.27800000000002</v>
      </c>
      <c r="J89">
        <v>296.435</v>
      </c>
      <c r="K89">
        <v>229.41200000000001</v>
      </c>
      <c r="L89">
        <v>69.445999999999998</v>
      </c>
      <c r="M89">
        <v>25.035</v>
      </c>
      <c r="N89">
        <v>91.281999999999996</v>
      </c>
      <c r="O89">
        <v>148.95099999999999</v>
      </c>
      <c r="P89">
        <v>79.988</v>
      </c>
      <c r="Q89">
        <v>161.84200000000001</v>
      </c>
      <c r="R89">
        <v>7.4589999999999996</v>
      </c>
      <c r="S89">
        <v>426.78100000000001</v>
      </c>
      <c r="T89">
        <v>87.370999999999995</v>
      </c>
      <c r="U89">
        <v>101.32</v>
      </c>
      <c r="V89">
        <v>46.386000000000003</v>
      </c>
      <c r="W89">
        <v>58.165999999999997</v>
      </c>
      <c r="X89">
        <v>65.775999999999996</v>
      </c>
      <c r="Y89">
        <v>34.758000000000003</v>
      </c>
    </row>
    <row r="90" spans="1:25" x14ac:dyDescent="0.25">
      <c r="A90" t="s">
        <v>166</v>
      </c>
      <c r="B90" t="s">
        <v>167</v>
      </c>
      <c r="C90">
        <v>883.18899999999996</v>
      </c>
      <c r="D90">
        <v>159.41999999999999</v>
      </c>
      <c r="E90">
        <v>190.608</v>
      </c>
      <c r="F90">
        <v>149.45099999999999</v>
      </c>
      <c r="G90">
        <v>235.583</v>
      </c>
      <c r="H90">
        <v>408.59399999999999</v>
      </c>
      <c r="I90">
        <v>95.322000000000003</v>
      </c>
      <c r="J90">
        <v>101.265</v>
      </c>
      <c r="K90">
        <v>110.226</v>
      </c>
      <c r="L90">
        <v>29.805</v>
      </c>
      <c r="M90">
        <v>23.395</v>
      </c>
      <c r="N90">
        <v>40.487000000000002</v>
      </c>
      <c r="O90">
        <v>72.671000000000006</v>
      </c>
      <c r="P90">
        <v>33.689</v>
      </c>
      <c r="Q90">
        <v>82.037999999999997</v>
      </c>
      <c r="R90">
        <v>8.5259999999999998</v>
      </c>
      <c r="S90">
        <v>207.24600000000001</v>
      </c>
      <c r="T90">
        <v>42.268000000000001</v>
      </c>
      <c r="U90">
        <v>52.433</v>
      </c>
      <c r="V90">
        <v>19.024000000000001</v>
      </c>
      <c r="W90">
        <v>19.896999999999998</v>
      </c>
      <c r="X90">
        <v>25.312000000000001</v>
      </c>
      <c r="Y90">
        <v>13.364000000000001</v>
      </c>
    </row>
    <row r="91" spans="1:25" x14ac:dyDescent="0.25">
      <c r="A91" t="s">
        <v>168</v>
      </c>
      <c r="B91" t="s">
        <v>169</v>
      </c>
      <c r="C91">
        <v>1.1379999999999999</v>
      </c>
      <c r="D91">
        <v>1.29</v>
      </c>
      <c r="E91">
        <v>1.0760000000000001</v>
      </c>
      <c r="F91">
        <v>1.0489999999999999</v>
      </c>
      <c r="G91">
        <v>1.381</v>
      </c>
      <c r="H91">
        <v>1.256</v>
      </c>
      <c r="I91">
        <v>1.0169999999999999</v>
      </c>
      <c r="J91">
        <v>0.99099999999999999</v>
      </c>
      <c r="K91">
        <v>1.0589999999999999</v>
      </c>
      <c r="L91">
        <v>0.997</v>
      </c>
      <c r="M91">
        <v>2.1219999999999999</v>
      </c>
      <c r="N91">
        <v>0.90400000000000003</v>
      </c>
      <c r="O91">
        <v>1.153</v>
      </c>
      <c r="P91">
        <v>1.7170000000000001</v>
      </c>
      <c r="Q91">
        <v>1.3120000000000001</v>
      </c>
      <c r="R91">
        <v>0.6</v>
      </c>
      <c r="S91">
        <v>1.0580000000000001</v>
      </c>
      <c r="T91">
        <v>1.022</v>
      </c>
      <c r="U91">
        <v>0.72399999999999998</v>
      </c>
      <c r="V91">
        <v>1.119</v>
      </c>
      <c r="W91">
        <v>0.89400000000000002</v>
      </c>
      <c r="X91">
        <v>0.66800000000000004</v>
      </c>
      <c r="Y91">
        <v>1.466</v>
      </c>
    </row>
    <row r="92" spans="1:25" x14ac:dyDescent="0.25">
      <c r="A92" t="s">
        <v>170</v>
      </c>
      <c r="B92" t="s">
        <v>171</v>
      </c>
      <c r="C92">
        <v>0.98599999999999999</v>
      </c>
      <c r="D92">
        <v>1.9710000000000001</v>
      </c>
      <c r="E92">
        <v>1.032</v>
      </c>
      <c r="F92">
        <v>1.0469999999999999</v>
      </c>
      <c r="G92">
        <v>1.0309999999999999</v>
      </c>
      <c r="H92">
        <v>1.105</v>
      </c>
      <c r="I92">
        <v>0.69699999999999995</v>
      </c>
      <c r="J92">
        <v>1.323</v>
      </c>
      <c r="K92">
        <v>1.1659999999999999</v>
      </c>
      <c r="L92">
        <v>1.234</v>
      </c>
      <c r="M92">
        <v>2.2309999999999999</v>
      </c>
      <c r="N92">
        <v>0.997</v>
      </c>
      <c r="O92">
        <v>1.169</v>
      </c>
      <c r="P92">
        <v>2.1560000000000001</v>
      </c>
      <c r="Q92">
        <v>1.823</v>
      </c>
      <c r="R92">
        <v>0.84399999999999997</v>
      </c>
      <c r="S92">
        <v>1.077</v>
      </c>
      <c r="T92">
        <v>0.95099999999999996</v>
      </c>
      <c r="U92">
        <v>0.90200000000000002</v>
      </c>
      <c r="V92">
        <v>1.3919999999999999</v>
      </c>
      <c r="W92">
        <v>0.82899999999999996</v>
      </c>
      <c r="X92">
        <v>0.86099999999999999</v>
      </c>
      <c r="Y92">
        <v>0.61299999999999999</v>
      </c>
    </row>
    <row r="93" spans="1:25" x14ac:dyDescent="0.25">
      <c r="A93" t="s">
        <v>48</v>
      </c>
    </row>
    <row r="94" spans="1:25" x14ac:dyDescent="0.25">
      <c r="A94" t="s">
        <v>172</v>
      </c>
      <c r="B94" t="s">
        <v>173</v>
      </c>
      <c r="C94">
        <v>3160.0410000000002</v>
      </c>
      <c r="D94">
        <v>596.21600000000001</v>
      </c>
      <c r="E94">
        <v>651.23699999999997</v>
      </c>
      <c r="F94">
        <v>349.58100000000002</v>
      </c>
      <c r="G94">
        <v>855.40599999999995</v>
      </c>
      <c r="H94">
        <v>1478.498</v>
      </c>
      <c r="I94">
        <v>346.339</v>
      </c>
      <c r="J94">
        <v>408.24200000000002</v>
      </c>
      <c r="K94">
        <v>286.613</v>
      </c>
      <c r="L94">
        <v>94.007000000000005</v>
      </c>
      <c r="M94">
        <v>26.597999999999999</v>
      </c>
      <c r="N94">
        <v>124.751</v>
      </c>
      <c r="O94">
        <v>227.036</v>
      </c>
      <c r="P94">
        <v>175.328</v>
      </c>
      <c r="Q94">
        <v>280.40899999999999</v>
      </c>
      <c r="R94">
        <v>8.3729999999999993</v>
      </c>
      <c r="S94">
        <v>559.64099999999996</v>
      </c>
      <c r="T94">
        <v>101.081</v>
      </c>
      <c r="U94">
        <v>119.911</v>
      </c>
      <c r="V94">
        <v>42.984999999999999</v>
      </c>
      <c r="W94">
        <v>100.56</v>
      </c>
      <c r="X94">
        <v>91.206000000000003</v>
      </c>
      <c r="Y94">
        <v>29.795999999999999</v>
      </c>
    </row>
    <row r="95" spans="1:25" x14ac:dyDescent="0.25">
      <c r="A95" t="s">
        <v>174</v>
      </c>
      <c r="B95" t="s">
        <v>175</v>
      </c>
      <c r="C95">
        <v>1491.404</v>
      </c>
      <c r="D95">
        <v>221.76</v>
      </c>
      <c r="E95">
        <v>252.71899999999999</v>
      </c>
      <c r="F95">
        <v>222.26400000000001</v>
      </c>
      <c r="G95">
        <v>510.52</v>
      </c>
      <c r="H95">
        <v>722.01300000000003</v>
      </c>
      <c r="I95">
        <v>194.756</v>
      </c>
      <c r="J95">
        <v>215.536</v>
      </c>
      <c r="K95">
        <v>211.542</v>
      </c>
      <c r="L95">
        <v>51.725999999999999</v>
      </c>
      <c r="M95">
        <v>16.792000000000002</v>
      </c>
      <c r="N95">
        <v>71</v>
      </c>
      <c r="O95">
        <v>107.721</v>
      </c>
      <c r="P95">
        <v>9.0340000000000007</v>
      </c>
      <c r="Q95">
        <v>73.619</v>
      </c>
      <c r="R95">
        <v>8.15</v>
      </c>
      <c r="S95">
        <v>256.96800000000002</v>
      </c>
      <c r="T95">
        <v>95.013999999999996</v>
      </c>
      <c r="U95">
        <v>89.394000000000005</v>
      </c>
      <c r="V95">
        <v>40.613999999999997</v>
      </c>
      <c r="W95">
        <v>44.936999999999998</v>
      </c>
      <c r="X95">
        <v>48.859000000000002</v>
      </c>
      <c r="Y95">
        <v>203.048</v>
      </c>
    </row>
    <row r="96" spans="1:25" x14ac:dyDescent="0.25">
      <c r="A96" t="s">
        <v>176</v>
      </c>
      <c r="B96" t="s">
        <v>177</v>
      </c>
      <c r="C96">
        <v>1217.075</v>
      </c>
      <c r="D96">
        <v>280.41699999999997</v>
      </c>
      <c r="E96">
        <v>348.30500000000001</v>
      </c>
      <c r="F96">
        <v>194.28299999999999</v>
      </c>
      <c r="G96">
        <v>379.20800000000003</v>
      </c>
      <c r="H96">
        <v>614.62</v>
      </c>
      <c r="I96">
        <v>125.218</v>
      </c>
      <c r="J96">
        <v>112.77800000000001</v>
      </c>
      <c r="K96">
        <v>136.06700000000001</v>
      </c>
      <c r="L96">
        <v>36.869</v>
      </c>
      <c r="M96">
        <v>26.664000000000001</v>
      </c>
      <c r="N96">
        <v>39.4</v>
      </c>
      <c r="O96">
        <v>102.223</v>
      </c>
      <c r="P96">
        <v>102.002</v>
      </c>
      <c r="Q96">
        <v>164.411</v>
      </c>
      <c r="R96">
        <v>7.1779999999999999</v>
      </c>
      <c r="S96">
        <v>273.46300000000002</v>
      </c>
      <c r="T96">
        <v>66.506</v>
      </c>
      <c r="U96">
        <v>66.813999999999993</v>
      </c>
      <c r="V96">
        <v>14.766</v>
      </c>
      <c r="W96">
        <v>37.429000000000002</v>
      </c>
      <c r="X96">
        <v>28.309000000000001</v>
      </c>
      <c r="Y96">
        <v>13.044</v>
      </c>
    </row>
    <row r="97" spans="1:25" x14ac:dyDescent="0.25">
      <c r="A97" t="s">
        <v>178</v>
      </c>
      <c r="B97" t="s">
        <v>179</v>
      </c>
      <c r="C97">
        <v>594.54399999999998</v>
      </c>
      <c r="D97">
        <v>51.354999999999997</v>
      </c>
      <c r="E97">
        <v>75.801000000000002</v>
      </c>
      <c r="F97">
        <v>94.667000000000002</v>
      </c>
      <c r="G97">
        <v>154.43299999999999</v>
      </c>
      <c r="H97">
        <v>256.745</v>
      </c>
      <c r="I97">
        <v>65.593999999999994</v>
      </c>
      <c r="J97">
        <v>82.195999999999998</v>
      </c>
      <c r="K97">
        <v>90.683999999999997</v>
      </c>
      <c r="L97">
        <v>23.305</v>
      </c>
      <c r="M97">
        <v>13.816000000000001</v>
      </c>
      <c r="N97">
        <v>43.106000000000002</v>
      </c>
      <c r="O97">
        <v>55.241</v>
      </c>
      <c r="P97">
        <v>3.2290000000000001</v>
      </c>
      <c r="Q97">
        <v>20.242000000000001</v>
      </c>
      <c r="R97">
        <v>13.353</v>
      </c>
      <c r="S97">
        <v>119.861</v>
      </c>
      <c r="T97">
        <v>36.774999999999999</v>
      </c>
      <c r="U97">
        <v>44.177999999999997</v>
      </c>
      <c r="V97">
        <v>16.763000000000002</v>
      </c>
      <c r="W97">
        <v>14.46</v>
      </c>
      <c r="X97">
        <v>23.155999999999999</v>
      </c>
      <c r="Y97">
        <v>41.091000000000001</v>
      </c>
    </row>
    <row r="98" spans="1:25" x14ac:dyDescent="0.25">
      <c r="A98" t="s">
        <v>180</v>
      </c>
      <c r="B98" t="s">
        <v>181</v>
      </c>
      <c r="C98">
        <v>1.4</v>
      </c>
      <c r="D98">
        <v>1.512</v>
      </c>
      <c r="E98">
        <v>1.4159999999999999</v>
      </c>
      <c r="F98">
        <v>1.27</v>
      </c>
      <c r="G98">
        <v>1.605</v>
      </c>
      <c r="H98">
        <v>1.776</v>
      </c>
      <c r="I98">
        <v>1.4059999999999999</v>
      </c>
      <c r="J98">
        <v>1.4570000000000001</v>
      </c>
      <c r="K98">
        <v>1.054</v>
      </c>
      <c r="L98">
        <v>1.298</v>
      </c>
      <c r="M98">
        <v>2.8559999999999999</v>
      </c>
      <c r="N98">
        <v>1.3049999999999999</v>
      </c>
      <c r="O98">
        <v>1.637</v>
      </c>
      <c r="P98">
        <v>1.623</v>
      </c>
      <c r="Q98">
        <v>1.468</v>
      </c>
      <c r="R98">
        <v>1.353</v>
      </c>
      <c r="S98">
        <v>1.46</v>
      </c>
      <c r="T98">
        <v>1.3029999999999999</v>
      </c>
      <c r="U98">
        <v>0.99199999999999999</v>
      </c>
      <c r="V98">
        <v>0.94399999999999995</v>
      </c>
      <c r="W98">
        <v>0.75</v>
      </c>
      <c r="X98">
        <v>0.65700000000000003</v>
      </c>
      <c r="Y98">
        <v>0.88</v>
      </c>
    </row>
    <row r="99" spans="1:25" x14ac:dyDescent="0.25">
      <c r="A99" t="s">
        <v>182</v>
      </c>
      <c r="B99" t="s">
        <v>183</v>
      </c>
      <c r="C99">
        <v>1.889</v>
      </c>
      <c r="D99">
        <v>2.234</v>
      </c>
      <c r="E99">
        <v>1.798</v>
      </c>
      <c r="F99">
        <v>1.597</v>
      </c>
      <c r="G99">
        <v>2.5270000000000001</v>
      </c>
      <c r="H99">
        <v>1.855</v>
      </c>
      <c r="I99">
        <v>1.4330000000000001</v>
      </c>
      <c r="J99">
        <v>1.6279999999999999</v>
      </c>
      <c r="K99">
        <v>1.8540000000000001</v>
      </c>
      <c r="L99">
        <v>1.7390000000000001</v>
      </c>
      <c r="M99">
        <v>1.494</v>
      </c>
      <c r="N99">
        <v>1.3819999999999999</v>
      </c>
      <c r="O99">
        <v>1.5029999999999999</v>
      </c>
      <c r="P99">
        <v>1.45</v>
      </c>
      <c r="Q99">
        <v>2.4550000000000001</v>
      </c>
      <c r="R99">
        <v>0.92500000000000004</v>
      </c>
      <c r="S99">
        <v>1.3740000000000001</v>
      </c>
      <c r="T99">
        <v>1.659</v>
      </c>
      <c r="U99">
        <v>1.0249999999999999</v>
      </c>
      <c r="V99">
        <v>1.63</v>
      </c>
      <c r="W99">
        <v>1.768</v>
      </c>
      <c r="X99">
        <v>1.1220000000000001</v>
      </c>
      <c r="Y99">
        <v>0.95</v>
      </c>
    </row>
    <row r="100" spans="1:25" x14ac:dyDescent="0.25">
      <c r="A100" t="s">
        <v>184</v>
      </c>
      <c r="B100" t="s">
        <v>185</v>
      </c>
      <c r="C100">
        <v>1.2250000000000001</v>
      </c>
      <c r="D100">
        <v>2.0830000000000002</v>
      </c>
      <c r="E100">
        <v>1.3160000000000001</v>
      </c>
      <c r="F100">
        <v>1.202</v>
      </c>
      <c r="G100">
        <v>1.39</v>
      </c>
      <c r="H100">
        <v>1.75</v>
      </c>
      <c r="I100">
        <v>0.93100000000000005</v>
      </c>
      <c r="J100">
        <v>1.1850000000000001</v>
      </c>
      <c r="K100">
        <v>1.357</v>
      </c>
      <c r="L100">
        <v>1.429</v>
      </c>
      <c r="M100">
        <v>2.7869999999999999</v>
      </c>
      <c r="N100">
        <v>1.135</v>
      </c>
      <c r="O100">
        <v>1.486</v>
      </c>
      <c r="P100">
        <v>2.4359999999999999</v>
      </c>
      <c r="Q100">
        <v>2.129</v>
      </c>
      <c r="R100">
        <v>0.90300000000000002</v>
      </c>
      <c r="S100">
        <v>1.4930000000000001</v>
      </c>
      <c r="T100">
        <v>1.5249999999999999</v>
      </c>
      <c r="U100">
        <v>1.145</v>
      </c>
      <c r="V100">
        <v>1.06</v>
      </c>
      <c r="W100">
        <v>0.77500000000000002</v>
      </c>
      <c r="X100">
        <v>0.65</v>
      </c>
      <c r="Y100">
        <v>0.58199999999999996</v>
      </c>
    </row>
    <row r="101" spans="1:25" x14ac:dyDescent="0.25">
      <c r="A101" t="s">
        <v>186</v>
      </c>
      <c r="B101" t="s">
        <v>187</v>
      </c>
      <c r="C101">
        <v>1.734</v>
      </c>
      <c r="D101">
        <v>1.9690000000000001</v>
      </c>
      <c r="E101">
        <v>1.7969999999999999</v>
      </c>
      <c r="F101">
        <v>1.7729999999999999</v>
      </c>
      <c r="G101">
        <v>1.649</v>
      </c>
      <c r="H101">
        <v>1.5049999999999999</v>
      </c>
      <c r="I101">
        <v>1.2749999999999999</v>
      </c>
      <c r="J101">
        <v>2.4</v>
      </c>
      <c r="K101">
        <v>1.96</v>
      </c>
      <c r="L101">
        <v>2.452</v>
      </c>
      <c r="M101">
        <v>1.5620000000000001</v>
      </c>
      <c r="N101">
        <v>1.49</v>
      </c>
      <c r="O101">
        <v>1.845</v>
      </c>
      <c r="P101">
        <v>1.639</v>
      </c>
      <c r="Q101">
        <v>2.0880000000000001</v>
      </c>
      <c r="R101">
        <v>2.0859999999999999</v>
      </c>
      <c r="S101">
        <v>1.4430000000000001</v>
      </c>
      <c r="T101">
        <v>1.472</v>
      </c>
      <c r="U101">
        <v>1.4139999999999999</v>
      </c>
      <c r="V101">
        <v>1.887</v>
      </c>
      <c r="W101">
        <v>1.3879999999999999</v>
      </c>
      <c r="X101">
        <v>1.5009999999999999</v>
      </c>
      <c r="Y101">
        <v>0.64200000000000002</v>
      </c>
    </row>
    <row r="102" spans="1:25" x14ac:dyDescent="0.25">
      <c r="A102" t="s">
        <v>188</v>
      </c>
    </row>
    <row r="103" spans="1:25" x14ac:dyDescent="0.25">
      <c r="A103" t="s">
        <v>189</v>
      </c>
    </row>
    <row r="104" spans="1:25" x14ac:dyDescent="0.25">
      <c r="A104" t="s">
        <v>28</v>
      </c>
    </row>
    <row r="105" spans="1:25" x14ac:dyDescent="0.25">
      <c r="A105" t="s">
        <v>190</v>
      </c>
      <c r="B105" t="s">
        <v>191</v>
      </c>
      <c r="C105">
        <v>0.19500000000000001</v>
      </c>
      <c r="D105">
        <v>0.13</v>
      </c>
      <c r="E105">
        <v>0.105</v>
      </c>
      <c r="F105">
        <v>0.17699999999999999</v>
      </c>
      <c r="G105">
        <v>0.19</v>
      </c>
      <c r="H105">
        <v>0.23599999999999999</v>
      </c>
      <c r="I105">
        <v>0.249</v>
      </c>
      <c r="J105">
        <v>0.11</v>
      </c>
      <c r="K105">
        <v>0.252</v>
      </c>
      <c r="L105">
        <v>0.17100000000000001</v>
      </c>
      <c r="M105">
        <v>0.28799999999999998</v>
      </c>
      <c r="N105">
        <v>0.22800000000000001</v>
      </c>
      <c r="O105">
        <v>0.28399999999999997</v>
      </c>
      <c r="P105">
        <v>0.14000000000000001</v>
      </c>
      <c r="Q105">
        <v>0.113</v>
      </c>
      <c r="R105">
        <v>0.35699999999999998</v>
      </c>
      <c r="S105">
        <v>0.14799999999999999</v>
      </c>
      <c r="T105">
        <v>0.192</v>
      </c>
      <c r="U105">
        <v>0.13700000000000001</v>
      </c>
      <c r="V105">
        <v>0.21099999999999999</v>
      </c>
      <c r="W105">
        <v>0.16300000000000001</v>
      </c>
      <c r="X105">
        <v>0.254</v>
      </c>
      <c r="Y105">
        <v>0.41299999999999998</v>
      </c>
    </row>
    <row r="106" spans="1:25" x14ac:dyDescent="0.25">
      <c r="A106" t="s">
        <v>34</v>
      </c>
    </row>
    <row r="107" spans="1:25" x14ac:dyDescent="0.25">
      <c r="A107" t="s">
        <v>192</v>
      </c>
      <c r="B107" t="s">
        <v>193</v>
      </c>
      <c r="C107">
        <v>0.24099999999999999</v>
      </c>
      <c r="D107">
        <v>0.14899999999999999</v>
      </c>
      <c r="E107">
        <v>0.11700000000000001</v>
      </c>
      <c r="F107">
        <v>0.182</v>
      </c>
      <c r="G107">
        <v>0.245</v>
      </c>
      <c r="H107">
        <v>0.28299999999999997</v>
      </c>
      <c r="I107">
        <v>0.26400000000000001</v>
      </c>
      <c r="J107">
        <v>0.12</v>
      </c>
      <c r="K107">
        <v>0.30299999999999999</v>
      </c>
      <c r="L107">
        <v>0.16800000000000001</v>
      </c>
      <c r="M107">
        <v>0.35899999999999999</v>
      </c>
      <c r="N107">
        <v>0.245</v>
      </c>
      <c r="O107">
        <v>0.30499999999999999</v>
      </c>
      <c r="P107">
        <v>0.192</v>
      </c>
      <c r="Q107">
        <v>0.16300000000000001</v>
      </c>
      <c r="R107">
        <v>0.33300000000000002</v>
      </c>
      <c r="S107">
        <v>0.20799999999999999</v>
      </c>
      <c r="T107">
        <v>0.188</v>
      </c>
      <c r="U107">
        <v>0.14299999999999999</v>
      </c>
      <c r="V107">
        <v>0.20300000000000001</v>
      </c>
      <c r="W107">
        <v>0.22700000000000001</v>
      </c>
      <c r="X107">
        <v>0.252</v>
      </c>
      <c r="Y107">
        <v>0.49199999999999999</v>
      </c>
    </row>
    <row r="108" spans="1:25" x14ac:dyDescent="0.25">
      <c r="A108" t="s">
        <v>194</v>
      </c>
      <c r="B108" t="s">
        <v>195</v>
      </c>
      <c r="C108">
        <v>0.38900000000000001</v>
      </c>
      <c r="D108">
        <v>0.69899999999999995</v>
      </c>
      <c r="E108">
        <v>0.60499999999999998</v>
      </c>
      <c r="F108">
        <v>0.27400000000000002</v>
      </c>
      <c r="G108">
        <v>0.48099999999999998</v>
      </c>
      <c r="H108">
        <v>0.36799999999999999</v>
      </c>
      <c r="I108">
        <v>0.29399999999999998</v>
      </c>
      <c r="J108">
        <v>0.58099999999999996</v>
      </c>
      <c r="K108">
        <v>0.44700000000000001</v>
      </c>
      <c r="L108">
        <v>0.441</v>
      </c>
      <c r="M108">
        <v>0.36099999999999999</v>
      </c>
      <c r="N108">
        <v>0.33</v>
      </c>
      <c r="O108">
        <v>0.27200000000000002</v>
      </c>
      <c r="P108">
        <v>0.55500000000000005</v>
      </c>
      <c r="Q108">
        <v>0.61899999999999999</v>
      </c>
      <c r="R108">
        <v>0.374</v>
      </c>
      <c r="S108">
        <v>0.52100000000000002</v>
      </c>
      <c r="T108">
        <v>0.318</v>
      </c>
      <c r="U108">
        <v>0.33800000000000002</v>
      </c>
      <c r="V108">
        <v>0.38100000000000001</v>
      </c>
      <c r="W108">
        <v>0.55300000000000005</v>
      </c>
      <c r="X108">
        <v>0.32200000000000001</v>
      </c>
      <c r="Y108">
        <v>0.32200000000000001</v>
      </c>
    </row>
    <row r="109" spans="1:25" x14ac:dyDescent="0.25">
      <c r="A109" t="s">
        <v>48</v>
      </c>
    </row>
    <row r="110" spans="1:25" x14ac:dyDescent="0.25">
      <c r="A110" t="s">
        <v>196</v>
      </c>
      <c r="B110" t="s">
        <v>197</v>
      </c>
      <c r="C110">
        <v>0.19800000000000001</v>
      </c>
      <c r="D110">
        <v>0.109</v>
      </c>
      <c r="E110">
        <v>0.112</v>
      </c>
      <c r="F110">
        <v>0.14099999999999999</v>
      </c>
      <c r="G110">
        <v>0.216</v>
      </c>
      <c r="H110">
        <v>0.253</v>
      </c>
      <c r="I110">
        <v>0.216</v>
      </c>
      <c r="J110">
        <v>0.127</v>
      </c>
      <c r="K110">
        <v>0.28100000000000003</v>
      </c>
      <c r="L110">
        <v>0.161</v>
      </c>
      <c r="M110">
        <v>0.33300000000000002</v>
      </c>
      <c r="N110">
        <v>0.23</v>
      </c>
      <c r="O110">
        <v>0.25800000000000001</v>
      </c>
      <c r="P110">
        <v>0.124</v>
      </c>
      <c r="Q110">
        <v>0.107</v>
      </c>
      <c r="R110">
        <v>0.35199999999999998</v>
      </c>
      <c r="S110">
        <v>0.16900000000000001</v>
      </c>
      <c r="T110">
        <v>0.158</v>
      </c>
      <c r="U110">
        <v>0.11799999999999999</v>
      </c>
      <c r="V110">
        <v>0.184</v>
      </c>
      <c r="W110">
        <v>0.186</v>
      </c>
      <c r="X110">
        <v>0.222</v>
      </c>
      <c r="Y110">
        <v>0.27800000000000002</v>
      </c>
    </row>
    <row r="111" spans="1:25" x14ac:dyDescent="0.25">
      <c r="A111" t="s">
        <v>198</v>
      </c>
      <c r="B111" t="s">
        <v>199</v>
      </c>
      <c r="C111">
        <v>0.378</v>
      </c>
      <c r="D111">
        <v>0.29399999999999998</v>
      </c>
      <c r="E111">
        <v>0.22600000000000001</v>
      </c>
      <c r="F111">
        <v>0.25800000000000001</v>
      </c>
      <c r="G111">
        <v>0.35099999999999998</v>
      </c>
      <c r="H111">
        <v>0.379</v>
      </c>
      <c r="I111">
        <v>0.35799999999999998</v>
      </c>
      <c r="J111">
        <v>0.17399999999999999</v>
      </c>
      <c r="K111">
        <v>0.38600000000000001</v>
      </c>
      <c r="L111">
        <v>0.27300000000000002</v>
      </c>
      <c r="M111">
        <v>0.38400000000000001</v>
      </c>
      <c r="N111">
        <v>0.32600000000000001</v>
      </c>
      <c r="O111">
        <v>0.38</v>
      </c>
      <c r="P111">
        <v>0.36299999999999999</v>
      </c>
      <c r="Q111">
        <v>0.36</v>
      </c>
      <c r="R111">
        <v>0.32</v>
      </c>
      <c r="S111">
        <v>0.33600000000000002</v>
      </c>
      <c r="T111">
        <v>0.221</v>
      </c>
      <c r="U111">
        <v>0.19</v>
      </c>
      <c r="V111">
        <v>0.311</v>
      </c>
      <c r="W111">
        <v>0.31</v>
      </c>
      <c r="X111">
        <v>0.35399999999999998</v>
      </c>
      <c r="Y111">
        <v>0.40600000000000003</v>
      </c>
    </row>
    <row r="112" spans="1:25" x14ac:dyDescent="0.25">
      <c r="A112" t="s">
        <v>200</v>
      </c>
      <c r="B112" t="s">
        <v>201</v>
      </c>
      <c r="C112">
        <v>0.46300000000000002</v>
      </c>
      <c r="D112">
        <v>0.90300000000000002</v>
      </c>
      <c r="E112">
        <v>0.70099999999999996</v>
      </c>
      <c r="F112">
        <v>0.498</v>
      </c>
      <c r="G112">
        <v>0.59599999999999997</v>
      </c>
      <c r="H112">
        <v>0.52600000000000002</v>
      </c>
      <c r="I112">
        <v>0.44500000000000001</v>
      </c>
      <c r="J112">
        <v>0.65200000000000002</v>
      </c>
      <c r="K112">
        <v>0.42699999999999999</v>
      </c>
      <c r="L112">
        <v>0.55200000000000005</v>
      </c>
      <c r="M112">
        <v>0.48199999999999998</v>
      </c>
      <c r="N112">
        <v>0.435</v>
      </c>
      <c r="O112">
        <v>0.52800000000000002</v>
      </c>
      <c r="P112">
        <v>0.83299999999999996</v>
      </c>
      <c r="Q112">
        <v>0.77300000000000002</v>
      </c>
      <c r="R112">
        <v>0.437</v>
      </c>
      <c r="S112">
        <v>0.60899999999999999</v>
      </c>
      <c r="T112">
        <v>0.54800000000000004</v>
      </c>
      <c r="U112">
        <v>0.57599999999999996</v>
      </c>
      <c r="V112">
        <v>0.52100000000000002</v>
      </c>
      <c r="W112">
        <v>0.73499999999999999</v>
      </c>
      <c r="X112">
        <v>0.40600000000000003</v>
      </c>
      <c r="Y112">
        <v>8.5999999999999993E-2</v>
      </c>
    </row>
    <row r="113" spans="1:25" x14ac:dyDescent="0.25">
      <c r="A113" t="s">
        <v>202</v>
      </c>
      <c r="B113" t="s">
        <v>203</v>
      </c>
      <c r="C113">
        <v>0.442</v>
      </c>
      <c r="D113">
        <v>0.6</v>
      </c>
      <c r="E113">
        <v>0.73299999999999998</v>
      </c>
      <c r="F113">
        <v>0.49099999999999999</v>
      </c>
      <c r="G113">
        <v>0.53200000000000003</v>
      </c>
      <c r="H113">
        <v>0.432</v>
      </c>
      <c r="I113">
        <v>0.45300000000000001</v>
      </c>
      <c r="J113">
        <v>0.91600000000000004</v>
      </c>
      <c r="K113">
        <v>0.501</v>
      </c>
      <c r="L113">
        <v>0.69399999999999995</v>
      </c>
      <c r="M113">
        <v>0.40400000000000003</v>
      </c>
      <c r="N113">
        <v>0.47899999999999998</v>
      </c>
      <c r="O113">
        <v>0.32100000000000001</v>
      </c>
      <c r="P113">
        <v>0.56799999999999995</v>
      </c>
      <c r="Q113">
        <v>0.6</v>
      </c>
      <c r="R113">
        <v>0.58699999999999997</v>
      </c>
      <c r="S113">
        <v>0.44700000000000001</v>
      </c>
      <c r="T113">
        <v>0.55900000000000005</v>
      </c>
      <c r="U113">
        <v>0.66300000000000003</v>
      </c>
      <c r="V113">
        <v>0.56299999999999994</v>
      </c>
      <c r="W113">
        <v>0.60099999999999998</v>
      </c>
      <c r="X113">
        <v>0.47499999999999998</v>
      </c>
      <c r="Y113">
        <v>0.61399999999999999</v>
      </c>
    </row>
    <row r="114" spans="1:25" x14ac:dyDescent="0.25">
      <c r="A114" t="s">
        <v>204</v>
      </c>
    </row>
    <row r="115" spans="1:25" x14ac:dyDescent="0.25">
      <c r="A115" t="s">
        <v>28</v>
      </c>
    </row>
    <row r="116" spans="1:25" x14ac:dyDescent="0.25">
      <c r="A116" t="s">
        <v>205</v>
      </c>
      <c r="B116" t="s">
        <v>206</v>
      </c>
      <c r="C116">
        <v>6.9000000000000006E-2</v>
      </c>
      <c r="D116">
        <v>0.153</v>
      </c>
      <c r="E116">
        <v>0.124</v>
      </c>
      <c r="F116">
        <v>6.4000000000000001E-2</v>
      </c>
      <c r="G116">
        <v>6.7000000000000004E-2</v>
      </c>
      <c r="H116">
        <v>7.0999999999999994E-2</v>
      </c>
      <c r="I116">
        <v>6.9000000000000006E-2</v>
      </c>
      <c r="J116">
        <v>0.108</v>
      </c>
      <c r="K116">
        <v>0.2</v>
      </c>
      <c r="L116">
        <v>5.6000000000000001E-2</v>
      </c>
      <c r="M116">
        <v>0.14799999999999999</v>
      </c>
      <c r="N116">
        <v>0.09</v>
      </c>
      <c r="O116">
        <v>8.1000000000000003E-2</v>
      </c>
      <c r="P116">
        <v>0.111</v>
      </c>
      <c r="Q116">
        <v>0.115</v>
      </c>
      <c r="R116">
        <v>0.112</v>
      </c>
      <c r="S116">
        <v>7.9000000000000001E-2</v>
      </c>
      <c r="T116">
        <v>7.2999999999999995E-2</v>
      </c>
      <c r="U116">
        <v>4.5999999999999999E-2</v>
      </c>
      <c r="V116">
        <v>5.8999999999999997E-2</v>
      </c>
      <c r="W116">
        <v>0.1</v>
      </c>
      <c r="X116">
        <v>7.0999999999999994E-2</v>
      </c>
      <c r="Y116">
        <v>0.312</v>
      </c>
    </row>
    <row r="117" spans="1:25" x14ac:dyDescent="0.25">
      <c r="A117" t="s">
        <v>207</v>
      </c>
      <c r="B117" t="s">
        <v>208</v>
      </c>
      <c r="C117">
        <v>9.6000000000000002E-2</v>
      </c>
      <c r="D117">
        <v>8.5000000000000006E-2</v>
      </c>
      <c r="E117">
        <v>8.5000000000000006E-2</v>
      </c>
      <c r="F117">
        <v>0.10299999999999999</v>
      </c>
      <c r="G117">
        <v>9.1999999999999998E-2</v>
      </c>
      <c r="H117">
        <v>0.10299999999999999</v>
      </c>
      <c r="I117">
        <v>0.11700000000000001</v>
      </c>
      <c r="J117">
        <v>9.6000000000000002E-2</v>
      </c>
      <c r="K117">
        <v>0.10100000000000001</v>
      </c>
      <c r="L117">
        <v>9.7000000000000003E-2</v>
      </c>
      <c r="M117">
        <v>0.1</v>
      </c>
      <c r="N117">
        <v>0.106</v>
      </c>
      <c r="O117">
        <v>0.124</v>
      </c>
      <c r="P117">
        <v>6.8000000000000005E-2</v>
      </c>
      <c r="Q117">
        <v>7.8E-2</v>
      </c>
      <c r="R117">
        <v>8.5000000000000006E-2</v>
      </c>
      <c r="S117">
        <v>8.7999999999999995E-2</v>
      </c>
      <c r="T117">
        <v>9.0999999999999998E-2</v>
      </c>
      <c r="U117">
        <v>9.9000000000000005E-2</v>
      </c>
      <c r="V117">
        <v>6.9000000000000006E-2</v>
      </c>
      <c r="W117">
        <v>0.106</v>
      </c>
      <c r="X117">
        <v>0.14599999999999999</v>
      </c>
      <c r="Y117">
        <v>0.16300000000000001</v>
      </c>
    </row>
    <row r="118" spans="1:25" x14ac:dyDescent="0.25">
      <c r="A118" t="s">
        <v>209</v>
      </c>
      <c r="B118" t="s">
        <v>210</v>
      </c>
      <c r="C118">
        <v>3.6999999999999998E-2</v>
      </c>
      <c r="D118">
        <v>8.5999999999999993E-2</v>
      </c>
      <c r="E118">
        <v>6.0999999999999999E-2</v>
      </c>
      <c r="F118">
        <v>6.0000000000000001E-3</v>
      </c>
      <c r="G118">
        <v>3.3000000000000002E-2</v>
      </c>
      <c r="H118">
        <v>3.4000000000000002E-2</v>
      </c>
      <c r="I118">
        <v>5.2999999999999999E-2</v>
      </c>
      <c r="J118">
        <v>5.5E-2</v>
      </c>
      <c r="K118">
        <v>0.17399999999999999</v>
      </c>
      <c r="L118">
        <v>8.0000000000000002E-3</v>
      </c>
      <c r="M118">
        <v>0.21099999999999999</v>
      </c>
      <c r="N118">
        <v>7.0999999999999994E-2</v>
      </c>
      <c r="O118">
        <v>6.5000000000000002E-2</v>
      </c>
      <c r="P118">
        <v>4.4999999999999998E-2</v>
      </c>
      <c r="Q118">
        <v>3.3000000000000002E-2</v>
      </c>
      <c r="R118">
        <v>0.17699999999999999</v>
      </c>
      <c r="S118">
        <v>1.4999999999999999E-2</v>
      </c>
      <c r="T118">
        <v>0.02</v>
      </c>
      <c r="U118">
        <v>1.9E-2</v>
      </c>
      <c r="V118">
        <v>1.2999999999999999E-2</v>
      </c>
      <c r="W118">
        <v>6.6000000000000003E-2</v>
      </c>
      <c r="X118">
        <v>5.1999999999999998E-2</v>
      </c>
      <c r="Y118">
        <v>0.35699999999999998</v>
      </c>
    </row>
    <row r="119" spans="1:25" x14ac:dyDescent="0.25">
      <c r="A119" t="s">
        <v>211</v>
      </c>
      <c r="B119" t="s">
        <v>212</v>
      </c>
      <c r="C119">
        <v>0.107</v>
      </c>
      <c r="D119">
        <v>9.1999999999999998E-2</v>
      </c>
      <c r="E119">
        <v>0.113</v>
      </c>
      <c r="F119">
        <v>0.113</v>
      </c>
      <c r="G119">
        <v>0.123</v>
      </c>
      <c r="H119">
        <v>0.113</v>
      </c>
      <c r="I119">
        <v>0.121</v>
      </c>
      <c r="J119">
        <v>0.114</v>
      </c>
      <c r="K119">
        <v>9.1999999999999998E-2</v>
      </c>
      <c r="L119">
        <v>0.13500000000000001</v>
      </c>
      <c r="M119">
        <v>7.2999999999999995E-2</v>
      </c>
      <c r="N119">
        <v>0.104</v>
      </c>
      <c r="O119">
        <v>0.107</v>
      </c>
      <c r="P119">
        <v>7.4999999999999997E-2</v>
      </c>
      <c r="Q119">
        <v>8.2000000000000003E-2</v>
      </c>
      <c r="R119">
        <v>8.4000000000000005E-2</v>
      </c>
      <c r="S119">
        <v>7.5999999999999998E-2</v>
      </c>
      <c r="T119">
        <v>9.1999999999999998E-2</v>
      </c>
      <c r="U119">
        <v>0.105</v>
      </c>
      <c r="V119">
        <v>7.0000000000000007E-2</v>
      </c>
      <c r="W119">
        <v>0.105</v>
      </c>
      <c r="X119">
        <v>0.151</v>
      </c>
      <c r="Y119">
        <v>0.128</v>
      </c>
    </row>
    <row r="120" spans="1:25" x14ac:dyDescent="0.25">
      <c r="A120" t="s">
        <v>213</v>
      </c>
      <c r="B120" t="s">
        <v>214</v>
      </c>
      <c r="C120">
        <v>0.251</v>
      </c>
      <c r="D120">
        <v>0.40200000000000002</v>
      </c>
      <c r="E120">
        <v>0.48899999999999999</v>
      </c>
      <c r="F120">
        <v>0.33100000000000002</v>
      </c>
      <c r="G120">
        <v>0.25</v>
      </c>
      <c r="H120">
        <v>0.21099999999999999</v>
      </c>
      <c r="I120">
        <v>0.20599999999999999</v>
      </c>
      <c r="J120">
        <v>0.436</v>
      </c>
      <c r="K120">
        <v>0.30199999999999999</v>
      </c>
      <c r="L120">
        <v>0.27900000000000003</v>
      </c>
      <c r="M120">
        <v>0.309</v>
      </c>
      <c r="N120">
        <v>0.249</v>
      </c>
      <c r="O120">
        <v>0.21199999999999999</v>
      </c>
      <c r="P120">
        <v>0.374</v>
      </c>
      <c r="Q120">
        <v>0.38200000000000001</v>
      </c>
      <c r="R120">
        <v>0.40600000000000003</v>
      </c>
      <c r="S120">
        <v>0.32900000000000001</v>
      </c>
      <c r="T120">
        <v>0.33</v>
      </c>
      <c r="U120">
        <v>0.39</v>
      </c>
      <c r="V120">
        <v>0.27600000000000002</v>
      </c>
      <c r="W120">
        <v>0.34300000000000003</v>
      </c>
      <c r="X120">
        <v>0.214</v>
      </c>
      <c r="Y120">
        <v>0.30399999999999999</v>
      </c>
    </row>
    <row r="121" spans="1:25" x14ac:dyDescent="0.25">
      <c r="A121" t="s">
        <v>215</v>
      </c>
      <c r="B121" t="s">
        <v>216</v>
      </c>
      <c r="C121">
        <v>8.4000000000000005E-2</v>
      </c>
      <c r="D121">
        <v>5.3999999999999999E-2</v>
      </c>
      <c r="E121">
        <v>5.0999999999999997E-2</v>
      </c>
      <c r="F121">
        <v>8.5000000000000006E-2</v>
      </c>
      <c r="G121">
        <v>6.3E-2</v>
      </c>
      <c r="H121">
        <v>6.8000000000000005E-2</v>
      </c>
      <c r="I121">
        <v>0.10299999999999999</v>
      </c>
      <c r="J121">
        <v>5.1999999999999998E-2</v>
      </c>
      <c r="K121">
        <v>5.2999999999999999E-2</v>
      </c>
      <c r="L121">
        <v>6.4000000000000001E-2</v>
      </c>
      <c r="M121">
        <v>6.9000000000000006E-2</v>
      </c>
      <c r="N121">
        <v>0.10299999999999999</v>
      </c>
      <c r="O121">
        <v>9.7000000000000003E-2</v>
      </c>
      <c r="P121">
        <v>4.9000000000000002E-2</v>
      </c>
      <c r="Q121">
        <v>5.7000000000000002E-2</v>
      </c>
      <c r="R121">
        <v>7.4999999999999997E-2</v>
      </c>
      <c r="S121">
        <v>7.8E-2</v>
      </c>
      <c r="T121">
        <v>9.1999999999999998E-2</v>
      </c>
      <c r="U121">
        <v>6.6000000000000003E-2</v>
      </c>
      <c r="V121">
        <v>4.3999999999999997E-2</v>
      </c>
      <c r="W121">
        <v>8.3000000000000004E-2</v>
      </c>
      <c r="X121">
        <v>9.5000000000000001E-2</v>
      </c>
      <c r="Y121">
        <v>0.114</v>
      </c>
    </row>
    <row r="122" spans="1:25" x14ac:dyDescent="0.25">
      <c r="A122" t="s">
        <v>217</v>
      </c>
    </row>
    <row r="123" spans="1:25" x14ac:dyDescent="0.25">
      <c r="A123" t="s">
        <v>28</v>
      </c>
    </row>
    <row r="124" spans="1:25" x14ac:dyDescent="0.25">
      <c r="A124" t="s">
        <v>218</v>
      </c>
      <c r="B124" t="s">
        <v>219</v>
      </c>
      <c r="C124">
        <v>38572.078000000001</v>
      </c>
      <c r="D124">
        <v>2651.5479999999998</v>
      </c>
      <c r="E124">
        <v>5162.6779999999999</v>
      </c>
      <c r="F124">
        <v>4370.4070000000002</v>
      </c>
      <c r="G124">
        <v>7777.2430000000004</v>
      </c>
      <c r="H124">
        <v>9176.7520000000004</v>
      </c>
      <c r="I124">
        <v>3834.6469999999999</v>
      </c>
      <c r="J124">
        <v>3771.473</v>
      </c>
      <c r="K124">
        <v>6816.0230000000001</v>
      </c>
      <c r="L124">
        <v>1447.317</v>
      </c>
      <c r="M124">
        <v>392.41300000000001</v>
      </c>
      <c r="N124">
        <v>1841.47</v>
      </c>
      <c r="O124">
        <v>2908.58</v>
      </c>
      <c r="P124">
        <v>576.10699999999997</v>
      </c>
      <c r="Q124">
        <v>1712.5540000000001</v>
      </c>
      <c r="R124">
        <v>127.107</v>
      </c>
      <c r="S124">
        <v>8027.4229999999998</v>
      </c>
      <c r="T124">
        <v>1991.402</v>
      </c>
      <c r="U124">
        <v>1614.375</v>
      </c>
      <c r="V124">
        <v>846.64700000000005</v>
      </c>
      <c r="W124">
        <v>1744.4590000000001</v>
      </c>
      <c r="X124">
        <v>1095.704</v>
      </c>
      <c r="Y124">
        <v>278.61200000000002</v>
      </c>
    </row>
    <row r="125" spans="1:25" x14ac:dyDescent="0.25">
      <c r="A125" t="s">
        <v>220</v>
      </c>
      <c r="B125" t="s">
        <v>221</v>
      </c>
      <c r="C125">
        <v>89483.104999999996</v>
      </c>
      <c r="D125">
        <v>10173.706</v>
      </c>
      <c r="E125">
        <v>17218.669999999998</v>
      </c>
      <c r="F125">
        <v>13263.277</v>
      </c>
      <c r="G125">
        <v>29538.81</v>
      </c>
      <c r="H125">
        <v>32779.913</v>
      </c>
      <c r="I125">
        <v>9900.0529999999999</v>
      </c>
      <c r="J125">
        <v>11084.65</v>
      </c>
      <c r="K125">
        <v>13790.050999999999</v>
      </c>
      <c r="L125">
        <v>2782.4580000000001</v>
      </c>
      <c r="M125">
        <v>925.09</v>
      </c>
      <c r="N125">
        <v>5286.3370000000004</v>
      </c>
      <c r="O125">
        <v>6443.4859999999999</v>
      </c>
      <c r="P125">
        <v>2527.5340000000001</v>
      </c>
      <c r="Q125">
        <v>5833.7240000000002</v>
      </c>
      <c r="R125">
        <v>191.63300000000001</v>
      </c>
      <c r="S125">
        <v>20433.21</v>
      </c>
      <c r="T125">
        <v>5070.4009999999998</v>
      </c>
      <c r="U125">
        <v>3599.8490000000002</v>
      </c>
      <c r="V125">
        <v>2034.6179999999999</v>
      </c>
      <c r="W125">
        <v>3610.5709999999999</v>
      </c>
      <c r="X125">
        <v>2057.0700000000002</v>
      </c>
      <c r="Y125">
        <v>1539.059</v>
      </c>
    </row>
    <row r="126" spans="1:25" x14ac:dyDescent="0.25">
      <c r="A126" t="s">
        <v>222</v>
      </c>
      <c r="B126" t="s">
        <v>223</v>
      </c>
      <c r="C126">
        <v>257203.606</v>
      </c>
      <c r="D126">
        <v>30495.598000000002</v>
      </c>
      <c r="E126">
        <v>46299.004999999997</v>
      </c>
      <c r="F126">
        <v>26811.846000000001</v>
      </c>
      <c r="G126">
        <v>88699.600999999995</v>
      </c>
      <c r="H126">
        <v>111727.374</v>
      </c>
      <c r="I126">
        <v>16354.299000000001</v>
      </c>
      <c r="J126">
        <v>29984.581999999999</v>
      </c>
      <c r="K126">
        <v>26682.393</v>
      </c>
      <c r="L126">
        <v>5937.4880000000003</v>
      </c>
      <c r="M126">
        <v>1655.242</v>
      </c>
      <c r="N126">
        <v>12239.284</v>
      </c>
      <c r="O126">
        <v>16968.853999999999</v>
      </c>
      <c r="P126">
        <v>11068.975</v>
      </c>
      <c r="Q126">
        <v>23242.527999999998</v>
      </c>
      <c r="R126">
        <v>309.09199999999998</v>
      </c>
      <c r="S126">
        <v>54631.019</v>
      </c>
      <c r="T126">
        <v>9864.3610000000008</v>
      </c>
      <c r="U126">
        <v>6659.0910000000003</v>
      </c>
      <c r="V126">
        <v>4453.2700000000004</v>
      </c>
      <c r="W126">
        <v>10107.929</v>
      </c>
      <c r="X126">
        <v>3901.2190000000001</v>
      </c>
      <c r="Y126">
        <v>5157.0919999999996</v>
      </c>
    </row>
    <row r="127" spans="1:25" x14ac:dyDescent="0.25">
      <c r="A127" t="s">
        <v>224</v>
      </c>
      <c r="B127" t="s">
        <v>225</v>
      </c>
      <c r="C127">
        <v>474014.90399999998</v>
      </c>
      <c r="D127">
        <v>32045.885999999999</v>
      </c>
      <c r="E127">
        <v>68942.566000000006</v>
      </c>
      <c r="F127">
        <v>38653.446000000004</v>
      </c>
      <c r="G127">
        <v>135325.97</v>
      </c>
      <c r="H127">
        <v>183564.886</v>
      </c>
      <c r="I127">
        <v>27406.045999999998</v>
      </c>
      <c r="J127">
        <v>43957.993999999999</v>
      </c>
      <c r="K127">
        <v>39218.548999999999</v>
      </c>
      <c r="L127">
        <v>8378.7479999999996</v>
      </c>
      <c r="M127">
        <v>2056.96</v>
      </c>
      <c r="N127">
        <v>17749.226999999999</v>
      </c>
      <c r="O127">
        <v>30162.595000000001</v>
      </c>
      <c r="P127">
        <v>15214.124</v>
      </c>
      <c r="Q127">
        <v>39379.955999999998</v>
      </c>
      <c r="R127">
        <v>341.21</v>
      </c>
      <c r="S127">
        <v>94743.631999999998</v>
      </c>
      <c r="T127">
        <v>15989.343999999999</v>
      </c>
      <c r="U127">
        <v>8911.6530000000002</v>
      </c>
      <c r="V127">
        <v>6557.55</v>
      </c>
      <c r="W127">
        <v>15614.43</v>
      </c>
      <c r="X127">
        <v>5917.3360000000002</v>
      </c>
      <c r="Y12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topLeftCell="F1" workbookViewId="0">
      <selection activeCell="C13" sqref="A1:Y70"/>
    </sheetView>
  </sheetViews>
  <sheetFormatPr defaultRowHeight="15" x14ac:dyDescent="0.25"/>
  <cols>
    <col min="1" max="1" width="44" bestFit="1" customWidth="1"/>
    <col min="2" max="2" width="19.42578125" bestFit="1" customWidth="1"/>
    <col min="14" max="15" width="9.140625" customWidth="1"/>
    <col min="16" max="24" width="16.85546875" customWidth="1"/>
    <col min="25" max="25" width="23" customWidth="1"/>
  </cols>
  <sheetData>
    <row r="1" spans="1:25" x14ac:dyDescent="0.25">
      <c r="A1" t="s">
        <v>0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226</v>
      </c>
      <c r="Q2" t="s">
        <v>227</v>
      </c>
      <c r="R2" t="s">
        <v>228</v>
      </c>
      <c r="S2" t="s">
        <v>229</v>
      </c>
      <c r="T2" t="s">
        <v>230</v>
      </c>
      <c r="U2" t="s">
        <v>231</v>
      </c>
      <c r="V2" t="s">
        <v>232</v>
      </c>
      <c r="W2" t="s">
        <v>233</v>
      </c>
      <c r="X2" t="s">
        <v>234</v>
      </c>
      <c r="Y2" t="s">
        <v>235</v>
      </c>
    </row>
    <row r="3" spans="1:25" x14ac:dyDescent="0.25">
      <c r="A3" t="s">
        <v>16</v>
      </c>
    </row>
    <row r="4" spans="1:25" x14ac:dyDescent="0.25">
      <c r="A4" t="s">
        <v>17</v>
      </c>
      <c r="B4" t="s">
        <v>18</v>
      </c>
      <c r="C4" s="1">
        <v>42108.663217592592</v>
      </c>
      <c r="D4" s="1">
        <v>42108.663217592592</v>
      </c>
      <c r="E4" s="1">
        <v>42108.663217592592</v>
      </c>
      <c r="F4" s="1">
        <v>42108.663217592592</v>
      </c>
      <c r="G4" s="1">
        <v>42108.663217592592</v>
      </c>
      <c r="H4" s="1">
        <v>42108.663217592592</v>
      </c>
      <c r="I4" s="1">
        <v>42108.663217592592</v>
      </c>
      <c r="J4" s="1">
        <v>42108.663217592592</v>
      </c>
      <c r="K4" s="1">
        <v>42108.663217592592</v>
      </c>
      <c r="L4" s="1">
        <v>42108.663217592592</v>
      </c>
      <c r="M4" s="1">
        <v>42108.663217592592</v>
      </c>
      <c r="N4" s="1">
        <v>42108.663217592592</v>
      </c>
      <c r="O4" s="1">
        <v>42108.663217592592</v>
      </c>
      <c r="P4" s="1">
        <v>42110.476053240738</v>
      </c>
      <c r="Q4" s="1">
        <v>42110.477939814817</v>
      </c>
      <c r="R4" s="1">
        <v>42110.478379629632</v>
      </c>
      <c r="S4" s="1">
        <v>42110.479224537034</v>
      </c>
      <c r="T4" s="1">
        <v>42110.48133101852</v>
      </c>
      <c r="U4" s="1">
        <v>42110.482222222221</v>
      </c>
      <c r="V4" s="1">
        <v>42110.482835648145</v>
      </c>
      <c r="W4" s="1">
        <v>42110.48333333333</v>
      </c>
      <c r="X4" s="1">
        <v>42110.488888888889</v>
      </c>
      <c r="Y4" s="1">
        <v>42108.678356481483</v>
      </c>
    </row>
    <row r="5" spans="1:25" x14ac:dyDescent="0.25">
      <c r="A5" t="s">
        <v>19</v>
      </c>
      <c r="B5" t="s">
        <v>20</v>
      </c>
      <c r="C5" s="2">
        <v>27668</v>
      </c>
      <c r="D5" s="2">
        <v>27668</v>
      </c>
      <c r="E5" s="2">
        <v>27668</v>
      </c>
      <c r="F5" s="2">
        <v>27668</v>
      </c>
      <c r="G5" s="2">
        <v>27668</v>
      </c>
      <c r="H5" s="2">
        <v>27668</v>
      </c>
      <c r="I5" s="2">
        <v>27668</v>
      </c>
      <c r="J5" s="2">
        <v>27668</v>
      </c>
      <c r="K5" s="2">
        <v>27668</v>
      </c>
      <c r="L5" s="2">
        <v>27668</v>
      </c>
      <c r="M5" s="2">
        <v>27668</v>
      </c>
      <c r="N5" s="2">
        <v>27668</v>
      </c>
      <c r="O5" s="2">
        <v>27668</v>
      </c>
      <c r="P5" s="2">
        <v>29129</v>
      </c>
      <c r="Q5" s="2">
        <v>31321</v>
      </c>
      <c r="R5" s="2">
        <v>31321</v>
      </c>
      <c r="S5" s="2">
        <v>29860</v>
      </c>
      <c r="T5" s="2">
        <v>30225</v>
      </c>
      <c r="U5" s="2">
        <v>30225</v>
      </c>
      <c r="V5" s="2">
        <v>28399</v>
      </c>
      <c r="W5" s="2">
        <v>33147</v>
      </c>
      <c r="X5" s="2">
        <v>32782</v>
      </c>
      <c r="Y5" s="2">
        <v>29860</v>
      </c>
    </row>
    <row r="6" spans="1:25" x14ac:dyDescent="0.25">
      <c r="A6" t="s">
        <v>21</v>
      </c>
      <c r="B6" t="s">
        <v>22</v>
      </c>
      <c r="C6" s="2">
        <v>36433</v>
      </c>
      <c r="D6" s="2">
        <v>36433</v>
      </c>
      <c r="E6" s="2">
        <v>36433</v>
      </c>
      <c r="F6" s="2">
        <v>36433</v>
      </c>
      <c r="G6" s="2">
        <v>36433</v>
      </c>
      <c r="H6" s="2">
        <v>36433</v>
      </c>
      <c r="I6" s="2">
        <v>36433</v>
      </c>
      <c r="J6" s="2">
        <v>36433</v>
      </c>
      <c r="K6" s="2">
        <v>36433</v>
      </c>
      <c r="L6" s="2">
        <v>36433</v>
      </c>
      <c r="M6" s="2">
        <v>36433</v>
      </c>
      <c r="N6" s="2">
        <v>36433</v>
      </c>
      <c r="O6" s="2">
        <v>36433</v>
      </c>
      <c r="P6" s="2">
        <v>36433</v>
      </c>
      <c r="Q6" s="2">
        <v>36433</v>
      </c>
      <c r="R6" s="2">
        <v>36433</v>
      </c>
      <c r="S6" s="2">
        <v>36433</v>
      </c>
      <c r="T6" s="2">
        <v>36433</v>
      </c>
      <c r="U6" s="2">
        <v>36433</v>
      </c>
      <c r="V6" s="2">
        <v>36433</v>
      </c>
      <c r="W6" s="2">
        <v>36433</v>
      </c>
      <c r="X6" s="2">
        <v>36433</v>
      </c>
      <c r="Y6" s="2">
        <v>33663</v>
      </c>
    </row>
    <row r="7" spans="1:25" x14ac:dyDescent="0.25">
      <c r="A7" t="s">
        <v>23</v>
      </c>
      <c r="B7" t="s">
        <v>24</v>
      </c>
      <c r="C7" s="2">
        <v>27699</v>
      </c>
      <c r="D7" s="2">
        <v>27699</v>
      </c>
      <c r="E7" s="2">
        <v>27699</v>
      </c>
      <c r="F7" s="2">
        <v>27699</v>
      </c>
      <c r="G7" s="2">
        <v>27699</v>
      </c>
      <c r="H7" s="2">
        <v>27699</v>
      </c>
      <c r="I7" s="2">
        <v>27699</v>
      </c>
      <c r="J7" s="2">
        <v>27699</v>
      </c>
      <c r="K7" s="2">
        <v>27699</v>
      </c>
      <c r="L7" s="2">
        <v>27699</v>
      </c>
      <c r="M7" s="2">
        <v>27699</v>
      </c>
      <c r="N7" s="2">
        <v>27699</v>
      </c>
      <c r="O7" s="2">
        <v>27699</v>
      </c>
      <c r="P7" s="2">
        <v>29160</v>
      </c>
      <c r="Q7" s="2">
        <v>31352</v>
      </c>
      <c r="R7" s="2">
        <v>31352</v>
      </c>
      <c r="S7" s="2">
        <v>31352</v>
      </c>
      <c r="T7" s="2">
        <v>30987</v>
      </c>
      <c r="U7" s="2">
        <v>30987</v>
      </c>
      <c r="V7" s="2">
        <v>30987</v>
      </c>
      <c r="W7" s="2">
        <v>33178</v>
      </c>
      <c r="X7" s="2">
        <v>33178</v>
      </c>
      <c r="Y7" s="2">
        <v>32813</v>
      </c>
    </row>
    <row r="8" spans="1:25" x14ac:dyDescent="0.25">
      <c r="A8" t="s">
        <v>25</v>
      </c>
      <c r="B8" t="s">
        <v>26</v>
      </c>
      <c r="C8" s="2">
        <v>27485</v>
      </c>
      <c r="D8" s="2">
        <v>27485</v>
      </c>
      <c r="E8" s="2">
        <v>27485</v>
      </c>
      <c r="F8" s="2">
        <v>27485</v>
      </c>
      <c r="G8" s="2">
        <v>27485</v>
      </c>
      <c r="H8" s="2">
        <v>27485</v>
      </c>
      <c r="I8" s="2">
        <v>27485</v>
      </c>
      <c r="J8" s="2">
        <v>27485</v>
      </c>
      <c r="K8" s="2">
        <v>27485</v>
      </c>
      <c r="L8" s="2">
        <v>27485</v>
      </c>
      <c r="M8" s="2">
        <v>27485</v>
      </c>
      <c r="N8" s="2">
        <v>27485</v>
      </c>
      <c r="O8" s="2">
        <v>27485</v>
      </c>
      <c r="P8" s="2">
        <v>28946</v>
      </c>
      <c r="Q8" s="2">
        <v>31138</v>
      </c>
      <c r="R8" s="2">
        <v>31138</v>
      </c>
      <c r="S8" s="2">
        <v>31138</v>
      </c>
      <c r="T8" s="2">
        <v>30773</v>
      </c>
      <c r="U8" s="2">
        <v>30773</v>
      </c>
      <c r="V8" s="2">
        <v>30773</v>
      </c>
      <c r="W8" s="2">
        <v>32964</v>
      </c>
      <c r="X8" s="2">
        <v>32964</v>
      </c>
      <c r="Y8" s="2">
        <v>32599</v>
      </c>
    </row>
    <row r="9" spans="1:25" x14ac:dyDescent="0.25">
      <c r="A9" t="s">
        <v>27</v>
      </c>
    </row>
    <row r="10" spans="1:25" x14ac:dyDescent="0.25">
      <c r="A10" t="s">
        <v>28</v>
      </c>
    </row>
    <row r="11" spans="1:25" x14ac:dyDescent="0.25">
      <c r="A11" t="s">
        <v>29</v>
      </c>
      <c r="B11" t="s">
        <v>30</v>
      </c>
      <c r="C11">
        <v>2870.2469999999998</v>
      </c>
      <c r="D11">
        <v>144.90100000000001</v>
      </c>
      <c r="E11">
        <v>325.80399999999997</v>
      </c>
      <c r="F11">
        <v>212.791</v>
      </c>
      <c r="G11">
        <v>434.70800000000003</v>
      </c>
      <c r="H11">
        <v>708.68799999999999</v>
      </c>
      <c r="I11">
        <v>165.11</v>
      </c>
      <c r="J11">
        <v>145.42599999999999</v>
      </c>
      <c r="K11">
        <v>235.76400000000001</v>
      </c>
      <c r="L11">
        <v>38.064</v>
      </c>
      <c r="M11">
        <v>45.552</v>
      </c>
      <c r="N11">
        <v>91.971000000000004</v>
      </c>
      <c r="O11">
        <v>216.042</v>
      </c>
      <c r="P11">
        <v>50.603999999999999</v>
      </c>
      <c r="Q11">
        <v>100.563</v>
      </c>
      <c r="R11">
        <v>30.863</v>
      </c>
      <c r="S11">
        <v>464.26100000000002</v>
      </c>
      <c r="T11">
        <v>92.962000000000003</v>
      </c>
      <c r="U11">
        <v>63.354999999999997</v>
      </c>
      <c r="V11">
        <v>36.329000000000001</v>
      </c>
      <c r="W11">
        <v>109.30200000000001</v>
      </c>
      <c r="X11">
        <v>55.381999999999998</v>
      </c>
      <c r="Y11">
        <v>99.23</v>
      </c>
    </row>
    <row r="12" spans="1:25" x14ac:dyDescent="0.25">
      <c r="A12" t="s">
        <v>31</v>
      </c>
      <c r="B12" t="s">
        <v>31</v>
      </c>
      <c r="C12">
        <v>5.8120000000000003</v>
      </c>
      <c r="D12">
        <v>8.8049999999999997</v>
      </c>
      <c r="E12">
        <v>6.9950000000000001</v>
      </c>
      <c r="F12">
        <v>5.3529999999999998</v>
      </c>
      <c r="G12">
        <v>7.8230000000000004</v>
      </c>
      <c r="H12">
        <v>6.4880000000000004</v>
      </c>
      <c r="I12">
        <v>5.0460000000000003</v>
      </c>
      <c r="J12">
        <v>8.298</v>
      </c>
      <c r="K12">
        <v>4.8579999999999997</v>
      </c>
      <c r="L12">
        <v>6.7439999999999998</v>
      </c>
      <c r="M12">
        <v>2.879</v>
      </c>
      <c r="N12">
        <v>5.6619999999999999</v>
      </c>
      <c r="O12">
        <v>4.3760000000000003</v>
      </c>
      <c r="P12">
        <v>11.051</v>
      </c>
      <c r="Q12">
        <v>12.089</v>
      </c>
      <c r="R12">
        <v>1.391</v>
      </c>
      <c r="S12">
        <v>5.8769999999999998</v>
      </c>
      <c r="T12">
        <v>5.2690000000000001</v>
      </c>
      <c r="U12">
        <v>5.5529999999999999</v>
      </c>
      <c r="V12">
        <v>4.6210000000000004</v>
      </c>
      <c r="W12">
        <v>7.4119999999999999</v>
      </c>
      <c r="X12">
        <v>3.4169999999999998</v>
      </c>
      <c r="Y12">
        <v>2.7759999999999998</v>
      </c>
    </row>
    <row r="13" spans="1:25" x14ac:dyDescent="0.25">
      <c r="A13" t="s">
        <v>39</v>
      </c>
      <c r="B13" t="s">
        <v>40</v>
      </c>
      <c r="C13">
        <v>0</v>
      </c>
      <c r="D13">
        <v>77.957999999999998</v>
      </c>
      <c r="E13">
        <v>30.082999999999998</v>
      </c>
      <c r="F13">
        <v>14</v>
      </c>
      <c r="G13">
        <v>3.25</v>
      </c>
      <c r="H13">
        <v>8.2919999999999998</v>
      </c>
      <c r="I13">
        <v>0.125</v>
      </c>
      <c r="J13">
        <v>58.542000000000002</v>
      </c>
      <c r="K13">
        <v>0</v>
      </c>
      <c r="L13">
        <v>28.667000000000002</v>
      </c>
      <c r="M13">
        <v>0.41699999999999998</v>
      </c>
      <c r="N13">
        <v>10.333</v>
      </c>
      <c r="O13">
        <v>8</v>
      </c>
      <c r="P13">
        <v>25.2</v>
      </c>
      <c r="Q13">
        <v>3.714</v>
      </c>
      <c r="R13">
        <v>120.214</v>
      </c>
      <c r="S13">
        <v>0.5</v>
      </c>
      <c r="T13">
        <v>28.059000000000001</v>
      </c>
      <c r="U13">
        <v>7.9409999999999998</v>
      </c>
      <c r="V13">
        <v>11.318</v>
      </c>
      <c r="W13">
        <v>17.556000000000001</v>
      </c>
      <c r="X13">
        <v>0</v>
      </c>
      <c r="Y13">
        <v>3.1</v>
      </c>
    </row>
    <row r="14" spans="1:25" x14ac:dyDescent="0.25">
      <c r="A14" t="s">
        <v>45</v>
      </c>
      <c r="B14" t="s">
        <v>46</v>
      </c>
      <c r="C14" t="s">
        <v>47</v>
      </c>
      <c r="D14">
        <v>1.103</v>
      </c>
      <c r="E14">
        <v>1.1910000000000001</v>
      </c>
      <c r="F14">
        <v>2.0939999999999999</v>
      </c>
      <c r="G14">
        <v>3.8490000000000002</v>
      </c>
      <c r="H14">
        <v>2.165</v>
      </c>
      <c r="I14">
        <v>4.7960000000000003</v>
      </c>
      <c r="J14">
        <v>1.4339999999999999</v>
      </c>
      <c r="K14" t="s">
        <v>47</v>
      </c>
      <c r="L14">
        <v>1.911</v>
      </c>
      <c r="M14">
        <v>4.7960000000000003</v>
      </c>
      <c r="N14">
        <v>2</v>
      </c>
      <c r="O14">
        <v>1.732</v>
      </c>
      <c r="P14">
        <v>1.349</v>
      </c>
      <c r="Q14">
        <v>2.157</v>
      </c>
      <c r="R14">
        <v>0.754</v>
      </c>
      <c r="S14">
        <v>4.1230000000000002</v>
      </c>
      <c r="T14">
        <v>1.4690000000000001</v>
      </c>
      <c r="U14">
        <v>2.0329999999999999</v>
      </c>
      <c r="V14">
        <v>1.923</v>
      </c>
      <c r="W14">
        <v>0.84699999999999998</v>
      </c>
      <c r="X14" t="s">
        <v>47</v>
      </c>
      <c r="Y14">
        <v>1.9330000000000001</v>
      </c>
    </row>
    <row r="15" spans="1:25" x14ac:dyDescent="0.25">
      <c r="A15" t="s">
        <v>49</v>
      </c>
      <c r="B15" t="s">
        <v>50</v>
      </c>
      <c r="C15">
        <v>3744.1849999999999</v>
      </c>
      <c r="D15">
        <v>192.511</v>
      </c>
      <c r="E15">
        <v>497.178</v>
      </c>
      <c r="F15">
        <v>265.298</v>
      </c>
      <c r="G15">
        <v>563.59500000000003</v>
      </c>
      <c r="H15">
        <v>910.36599999999999</v>
      </c>
      <c r="I15">
        <v>207.13</v>
      </c>
      <c r="J15">
        <v>188.05500000000001</v>
      </c>
      <c r="K15">
        <v>301.23700000000002</v>
      </c>
      <c r="L15">
        <v>52.191000000000003</v>
      </c>
      <c r="M15">
        <v>50.850999999999999</v>
      </c>
      <c r="N15">
        <v>102.02800000000001</v>
      </c>
      <c r="O15">
        <v>274.55</v>
      </c>
      <c r="P15">
        <v>65.903000000000006</v>
      </c>
      <c r="Q15">
        <v>144.00800000000001</v>
      </c>
      <c r="R15">
        <v>31.286000000000001</v>
      </c>
      <c r="S15">
        <v>596.34400000000005</v>
      </c>
      <c r="T15">
        <v>103.845</v>
      </c>
      <c r="U15">
        <v>82.647000000000006</v>
      </c>
      <c r="V15">
        <v>31.167999999999999</v>
      </c>
      <c r="W15">
        <v>73.632000000000005</v>
      </c>
      <c r="X15">
        <v>57.704999999999998</v>
      </c>
      <c r="Y15">
        <v>101.67700000000001</v>
      </c>
    </row>
    <row r="16" spans="1:25" x14ac:dyDescent="0.25">
      <c r="A16" t="s">
        <v>51</v>
      </c>
      <c r="B16" t="s">
        <v>52</v>
      </c>
      <c r="C16">
        <v>2183.3339999999998</v>
      </c>
      <c r="D16">
        <v>112.729</v>
      </c>
      <c r="E16">
        <v>207.15199999999999</v>
      </c>
      <c r="F16">
        <v>164.83099999999999</v>
      </c>
      <c r="G16">
        <v>341.69799999999998</v>
      </c>
      <c r="H16">
        <v>551.00400000000002</v>
      </c>
      <c r="I16">
        <v>130.815</v>
      </c>
      <c r="J16">
        <v>118.009</v>
      </c>
      <c r="K16">
        <v>191.90899999999999</v>
      </c>
      <c r="L16">
        <v>28.327000000000002</v>
      </c>
      <c r="M16">
        <v>42.487000000000002</v>
      </c>
      <c r="N16">
        <v>86.072999999999993</v>
      </c>
      <c r="O16">
        <v>168.83500000000001</v>
      </c>
      <c r="P16">
        <v>40.634</v>
      </c>
      <c r="Q16">
        <v>70.896000000000001</v>
      </c>
      <c r="R16">
        <v>29.128</v>
      </c>
      <c r="S16">
        <v>384.214</v>
      </c>
      <c r="T16">
        <v>74.076999999999998</v>
      </c>
      <c r="U16">
        <v>48.283000000000001</v>
      </c>
      <c r="V16">
        <v>36.976999999999997</v>
      </c>
      <c r="W16">
        <v>110.901</v>
      </c>
      <c r="X16">
        <v>32.078000000000003</v>
      </c>
      <c r="Y16">
        <v>262.89</v>
      </c>
    </row>
    <row r="17" spans="1:25" x14ac:dyDescent="0.25">
      <c r="A17" t="s">
        <v>61</v>
      </c>
      <c r="B17" t="s">
        <v>62</v>
      </c>
      <c r="C17">
        <v>1.2809999999999999</v>
      </c>
      <c r="D17">
        <v>1.304</v>
      </c>
      <c r="E17">
        <v>1.4690000000000001</v>
      </c>
      <c r="F17">
        <v>1.0840000000000001</v>
      </c>
      <c r="G17">
        <v>1.2050000000000001</v>
      </c>
      <c r="H17">
        <v>1.157</v>
      </c>
      <c r="I17">
        <v>0.92600000000000005</v>
      </c>
      <c r="J17">
        <v>1.345</v>
      </c>
      <c r="K17">
        <v>1.115</v>
      </c>
      <c r="L17">
        <v>1.355</v>
      </c>
      <c r="M17">
        <v>1.425</v>
      </c>
      <c r="N17">
        <v>0.879</v>
      </c>
      <c r="O17">
        <v>1.018</v>
      </c>
      <c r="P17">
        <v>1.425</v>
      </c>
      <c r="Q17">
        <v>1.4059999999999999</v>
      </c>
      <c r="R17">
        <v>0.81100000000000005</v>
      </c>
      <c r="S17">
        <v>1.621</v>
      </c>
      <c r="T17">
        <v>0.98899999999999999</v>
      </c>
      <c r="U17">
        <v>0.82199999999999995</v>
      </c>
      <c r="V17">
        <v>0.65900000000000003</v>
      </c>
      <c r="W17">
        <v>0.89100000000000001</v>
      </c>
      <c r="X17">
        <v>0.58499999999999996</v>
      </c>
      <c r="Y17">
        <v>0.746</v>
      </c>
    </row>
    <row r="18" spans="1:25" x14ac:dyDescent="0.25">
      <c r="A18" t="s">
        <v>63</v>
      </c>
      <c r="B18" t="s">
        <v>64</v>
      </c>
      <c r="C18">
        <v>1.5920000000000001</v>
      </c>
      <c r="D18">
        <v>2.2240000000000002</v>
      </c>
      <c r="E18">
        <v>1.9219999999999999</v>
      </c>
      <c r="F18">
        <v>1.1830000000000001</v>
      </c>
      <c r="G18">
        <v>1.53</v>
      </c>
      <c r="H18">
        <v>1.3420000000000001</v>
      </c>
      <c r="I18">
        <v>1</v>
      </c>
      <c r="J18">
        <v>1.548</v>
      </c>
      <c r="K18">
        <v>1.171</v>
      </c>
      <c r="L18">
        <v>1.3939999999999999</v>
      </c>
      <c r="M18">
        <v>0.92500000000000004</v>
      </c>
      <c r="N18">
        <v>1.1759999999999999</v>
      </c>
      <c r="O18">
        <v>0.90800000000000003</v>
      </c>
      <c r="P18">
        <v>2.202</v>
      </c>
      <c r="Q18">
        <v>2.0310000000000001</v>
      </c>
      <c r="R18">
        <v>0.72299999999999998</v>
      </c>
      <c r="S18">
        <v>1.42</v>
      </c>
      <c r="T18">
        <v>0.96599999999999997</v>
      </c>
      <c r="U18">
        <v>0.93899999999999995</v>
      </c>
      <c r="V18">
        <v>1.4359999999999999</v>
      </c>
      <c r="W18">
        <v>1.7150000000000001</v>
      </c>
      <c r="X18">
        <v>0.71399999999999997</v>
      </c>
      <c r="Y18">
        <v>0.56999999999999995</v>
      </c>
    </row>
    <row r="19" spans="1:25" x14ac:dyDescent="0.25">
      <c r="A19" t="s">
        <v>76</v>
      </c>
      <c r="B19" t="s">
        <v>77</v>
      </c>
      <c r="C19">
        <v>79077.346999999994</v>
      </c>
      <c r="D19">
        <v>8707.8269999999993</v>
      </c>
      <c r="E19">
        <v>14084.237999999999</v>
      </c>
      <c r="F19">
        <v>6575.7340000000004</v>
      </c>
      <c r="G19">
        <v>20996.053</v>
      </c>
      <c r="H19">
        <v>28461.556</v>
      </c>
      <c r="I19">
        <v>5744.0249999999996</v>
      </c>
      <c r="J19">
        <v>7764.6880000000001</v>
      </c>
      <c r="K19">
        <v>9281.2340000000004</v>
      </c>
      <c r="L19">
        <v>1684.857</v>
      </c>
      <c r="M19">
        <v>816.577</v>
      </c>
      <c r="N19">
        <v>4073.444</v>
      </c>
      <c r="O19">
        <v>6060.4229999999998</v>
      </c>
      <c r="P19">
        <v>3498.163</v>
      </c>
      <c r="Q19">
        <v>7647.8239999999996</v>
      </c>
      <c r="R19">
        <v>224.506</v>
      </c>
      <c r="S19">
        <v>13860.148999999999</v>
      </c>
      <c r="T19">
        <v>3604.0059999999999</v>
      </c>
      <c r="U19">
        <v>2030</v>
      </c>
      <c r="V19">
        <v>1198.5119999999999</v>
      </c>
      <c r="W19">
        <v>3871.8130000000001</v>
      </c>
      <c r="X19">
        <v>1247.0540000000001</v>
      </c>
      <c r="Y19">
        <v>2629.8989999999999</v>
      </c>
    </row>
    <row r="20" spans="1:25" x14ac:dyDescent="0.25">
      <c r="A20" t="s">
        <v>78</v>
      </c>
      <c r="B20" t="s">
        <v>79</v>
      </c>
      <c r="C20">
        <v>4.343</v>
      </c>
      <c r="D20">
        <v>4.2140000000000004</v>
      </c>
      <c r="E20">
        <v>4.3090000000000002</v>
      </c>
      <c r="F20">
        <v>3.512</v>
      </c>
      <c r="G20">
        <v>3.5169999999999999</v>
      </c>
      <c r="H20">
        <v>3.879</v>
      </c>
      <c r="I20">
        <v>3.3860000000000001</v>
      </c>
      <c r="J20">
        <v>3.6389999999999998</v>
      </c>
      <c r="K20">
        <v>4.3449999999999998</v>
      </c>
      <c r="L20">
        <v>3.246</v>
      </c>
      <c r="M20">
        <v>6.9740000000000002</v>
      </c>
      <c r="N20">
        <v>3.96</v>
      </c>
      <c r="O20">
        <v>4.2460000000000004</v>
      </c>
      <c r="P20">
        <v>3.581</v>
      </c>
      <c r="Q20">
        <v>3.464</v>
      </c>
      <c r="R20">
        <v>11</v>
      </c>
      <c r="S20">
        <v>4.9530000000000003</v>
      </c>
      <c r="T20">
        <v>3.8570000000000002</v>
      </c>
      <c r="U20">
        <v>3</v>
      </c>
      <c r="V20">
        <v>3.9169999999999998</v>
      </c>
      <c r="W20">
        <v>7</v>
      </c>
      <c r="X20">
        <v>3.806</v>
      </c>
      <c r="Y20">
        <v>7.7</v>
      </c>
    </row>
    <row r="21" spans="1:25" x14ac:dyDescent="0.25">
      <c r="A21" t="s">
        <v>80</v>
      </c>
      <c r="B21" t="s">
        <v>81</v>
      </c>
      <c r="C21">
        <v>2.7919999999999998</v>
      </c>
      <c r="D21">
        <v>2.3330000000000002</v>
      </c>
      <c r="E21">
        <v>2.2919999999999998</v>
      </c>
      <c r="F21">
        <v>3.4169999999999998</v>
      </c>
      <c r="G21">
        <v>2.5</v>
      </c>
      <c r="H21">
        <v>2.4169999999999998</v>
      </c>
      <c r="I21">
        <v>2.9169999999999998</v>
      </c>
      <c r="J21">
        <v>2.5419999999999998</v>
      </c>
      <c r="K21">
        <v>2.2919999999999998</v>
      </c>
      <c r="L21">
        <v>2.875</v>
      </c>
      <c r="M21">
        <v>1.625</v>
      </c>
      <c r="N21">
        <v>2.0830000000000002</v>
      </c>
      <c r="O21">
        <v>2.5419999999999998</v>
      </c>
      <c r="P21">
        <v>2.15</v>
      </c>
      <c r="Q21">
        <v>2</v>
      </c>
      <c r="R21">
        <v>0.71399999999999997</v>
      </c>
      <c r="S21">
        <v>2.3889999999999998</v>
      </c>
      <c r="T21">
        <v>2.4710000000000001</v>
      </c>
      <c r="U21">
        <v>3.706</v>
      </c>
      <c r="V21">
        <v>2.7269999999999999</v>
      </c>
      <c r="W21">
        <v>1.556</v>
      </c>
      <c r="X21">
        <v>3.1</v>
      </c>
      <c r="Y21">
        <v>1</v>
      </c>
    </row>
    <row r="22" spans="1:25" x14ac:dyDescent="0.25">
      <c r="A22" t="s">
        <v>86</v>
      </c>
      <c r="B22" t="s">
        <v>87</v>
      </c>
      <c r="C22">
        <v>0.91900000000000004</v>
      </c>
      <c r="D22">
        <v>1.069</v>
      </c>
      <c r="E22">
        <v>0.82099999999999995</v>
      </c>
      <c r="F22">
        <v>0.83199999999999996</v>
      </c>
      <c r="G22">
        <v>0.84899999999999998</v>
      </c>
      <c r="H22">
        <v>0.88500000000000001</v>
      </c>
      <c r="I22">
        <v>0.86199999999999999</v>
      </c>
      <c r="J22">
        <v>0.82699999999999996</v>
      </c>
      <c r="K22">
        <v>0.83099999999999996</v>
      </c>
      <c r="L22">
        <v>0.877</v>
      </c>
      <c r="M22">
        <v>1.8009999999999999</v>
      </c>
      <c r="N22">
        <v>0.875</v>
      </c>
      <c r="O22">
        <v>0.99</v>
      </c>
      <c r="P22">
        <v>1.0109999999999999</v>
      </c>
      <c r="Q22">
        <v>1.018</v>
      </c>
      <c r="R22">
        <v>2.0099999999999998</v>
      </c>
      <c r="S22">
        <v>1.008</v>
      </c>
      <c r="T22">
        <v>0.93300000000000005</v>
      </c>
      <c r="U22">
        <v>0.70299999999999996</v>
      </c>
      <c r="V22">
        <v>0.85799999999999998</v>
      </c>
      <c r="W22">
        <v>1.0549999999999999</v>
      </c>
      <c r="X22">
        <v>0.76900000000000002</v>
      </c>
      <c r="Y22">
        <v>1.1830000000000001</v>
      </c>
    </row>
    <row r="23" spans="1:25" x14ac:dyDescent="0.25">
      <c r="A23" t="s">
        <v>88</v>
      </c>
      <c r="B23" t="s">
        <v>89</v>
      </c>
      <c r="C23">
        <v>0.754</v>
      </c>
      <c r="D23">
        <v>0.64100000000000001</v>
      </c>
      <c r="E23">
        <v>0.66700000000000004</v>
      </c>
      <c r="F23">
        <v>0.79400000000000004</v>
      </c>
      <c r="G23">
        <v>0.82799999999999996</v>
      </c>
      <c r="H23">
        <v>0.84799999999999998</v>
      </c>
      <c r="I23">
        <v>0.64500000000000002</v>
      </c>
      <c r="J23">
        <v>0.90600000000000003</v>
      </c>
      <c r="K23">
        <v>0.76400000000000001</v>
      </c>
      <c r="L23">
        <v>0.72799999999999998</v>
      </c>
      <c r="M23">
        <v>0.436</v>
      </c>
      <c r="N23">
        <v>0.64</v>
      </c>
      <c r="O23">
        <v>0.56299999999999994</v>
      </c>
      <c r="P23">
        <v>1.0920000000000001</v>
      </c>
      <c r="Q23">
        <v>0.96399999999999997</v>
      </c>
      <c r="R23">
        <v>0.218</v>
      </c>
      <c r="S23">
        <v>0.76700000000000002</v>
      </c>
      <c r="T23">
        <v>0.53800000000000003</v>
      </c>
      <c r="U23">
        <v>0.60499999999999998</v>
      </c>
      <c r="V23">
        <v>0.60899999999999999</v>
      </c>
      <c r="W23">
        <v>1.5629999999999999</v>
      </c>
      <c r="X23">
        <v>0.66300000000000003</v>
      </c>
      <c r="Y23">
        <v>0.65800000000000003</v>
      </c>
    </row>
    <row r="24" spans="1:25" x14ac:dyDescent="0.25">
      <c r="A24" t="s">
        <v>90</v>
      </c>
      <c r="B24" t="s">
        <v>91</v>
      </c>
      <c r="C24">
        <v>0.41199999999999998</v>
      </c>
      <c r="D24">
        <v>0.377</v>
      </c>
      <c r="E24">
        <v>0.432</v>
      </c>
      <c r="F24">
        <v>0.27500000000000002</v>
      </c>
      <c r="G24">
        <v>0.312</v>
      </c>
      <c r="H24">
        <v>0.32600000000000001</v>
      </c>
      <c r="I24">
        <v>0.33</v>
      </c>
      <c r="J24">
        <v>0.27400000000000002</v>
      </c>
      <c r="K24">
        <v>0.48499999999999999</v>
      </c>
      <c r="L24">
        <v>0.29899999999999999</v>
      </c>
      <c r="M24">
        <v>0.53100000000000003</v>
      </c>
      <c r="N24">
        <v>0.29099999999999998</v>
      </c>
      <c r="O24">
        <v>0.47399999999999998</v>
      </c>
      <c r="P24">
        <v>0.375</v>
      </c>
      <c r="Q24">
        <v>0.36099999999999999</v>
      </c>
      <c r="R24">
        <v>0.51300000000000001</v>
      </c>
      <c r="S24">
        <v>0.34300000000000003</v>
      </c>
      <c r="T24">
        <v>0.309</v>
      </c>
      <c r="U24">
        <v>0.19400000000000001</v>
      </c>
      <c r="V24">
        <v>0.42399999999999999</v>
      </c>
      <c r="W24">
        <v>0.86799999999999999</v>
      </c>
      <c r="X24">
        <v>0.35699999999999998</v>
      </c>
      <c r="Y24">
        <v>0.47899999999999998</v>
      </c>
    </row>
    <row r="25" spans="1:25" x14ac:dyDescent="0.25">
      <c r="A25" t="s">
        <v>92</v>
      </c>
      <c r="B25" t="s">
        <v>93</v>
      </c>
      <c r="C25">
        <v>1.542</v>
      </c>
      <c r="D25">
        <v>1.5</v>
      </c>
      <c r="E25">
        <v>1.5</v>
      </c>
      <c r="F25">
        <v>1.833</v>
      </c>
      <c r="G25">
        <v>1.417</v>
      </c>
      <c r="H25">
        <v>1.333</v>
      </c>
      <c r="I25">
        <v>1.792</v>
      </c>
      <c r="J25">
        <v>1.667</v>
      </c>
      <c r="K25">
        <v>1.417</v>
      </c>
      <c r="L25">
        <v>1.75</v>
      </c>
      <c r="M25">
        <v>0.79200000000000004</v>
      </c>
      <c r="N25">
        <v>1.125</v>
      </c>
      <c r="O25">
        <v>1.5</v>
      </c>
      <c r="P25">
        <v>1.35</v>
      </c>
      <c r="Q25">
        <v>1.214</v>
      </c>
      <c r="R25">
        <v>0.35699999999999998</v>
      </c>
      <c r="S25">
        <v>0.85699999999999998</v>
      </c>
      <c r="T25">
        <v>1.2</v>
      </c>
      <c r="U25">
        <v>2.0670000000000002</v>
      </c>
      <c r="V25">
        <v>1.2669999999999999</v>
      </c>
      <c r="W25">
        <v>0.66700000000000004</v>
      </c>
      <c r="X25">
        <v>1.778</v>
      </c>
      <c r="Y25">
        <v>0.5</v>
      </c>
    </row>
    <row r="26" spans="1:25" x14ac:dyDescent="0.25">
      <c r="A26" t="s">
        <v>94</v>
      </c>
      <c r="B26" t="s">
        <v>95</v>
      </c>
      <c r="C26">
        <v>1.1739999999999999</v>
      </c>
      <c r="D26">
        <v>0.87</v>
      </c>
      <c r="E26">
        <v>0.78300000000000003</v>
      </c>
      <c r="F26">
        <v>1.478</v>
      </c>
      <c r="G26">
        <v>1.0429999999999999</v>
      </c>
      <c r="H26">
        <v>1.0429999999999999</v>
      </c>
      <c r="I26">
        <v>1</v>
      </c>
      <c r="J26">
        <v>0.91300000000000003</v>
      </c>
      <c r="K26">
        <v>0.91300000000000003</v>
      </c>
      <c r="L26">
        <v>1.087</v>
      </c>
      <c r="M26">
        <v>0.91300000000000003</v>
      </c>
      <c r="N26">
        <v>0.87</v>
      </c>
      <c r="O26">
        <v>1.0429999999999999</v>
      </c>
      <c r="P26">
        <v>0.84199999999999997</v>
      </c>
      <c r="Q26">
        <v>0.84599999999999997</v>
      </c>
      <c r="R26">
        <v>0.308</v>
      </c>
      <c r="S26">
        <v>1.385</v>
      </c>
      <c r="T26">
        <v>1</v>
      </c>
      <c r="U26">
        <v>1.429</v>
      </c>
      <c r="V26">
        <v>1.071</v>
      </c>
      <c r="W26">
        <v>0.5</v>
      </c>
      <c r="X26">
        <v>0.625</v>
      </c>
      <c r="Y26">
        <v>1.5</v>
      </c>
    </row>
    <row r="27" spans="1:25" x14ac:dyDescent="0.25">
      <c r="A27" t="s">
        <v>96</v>
      </c>
      <c r="B27" t="s">
        <v>97</v>
      </c>
      <c r="C27">
        <v>71452.434999999998</v>
      </c>
      <c r="D27">
        <v>8054.9530000000004</v>
      </c>
      <c r="E27">
        <v>13804.175999999999</v>
      </c>
      <c r="F27">
        <v>7150.7129999999997</v>
      </c>
      <c r="G27">
        <v>21450.034</v>
      </c>
      <c r="H27">
        <v>28316.984</v>
      </c>
      <c r="I27">
        <v>5555.6679999999997</v>
      </c>
      <c r="J27">
        <v>5617.0659999999998</v>
      </c>
      <c r="K27">
        <v>7454.049</v>
      </c>
      <c r="L27">
        <v>1222.1600000000001</v>
      </c>
      <c r="M27">
        <v>658.68600000000004</v>
      </c>
      <c r="N27">
        <v>2850.348</v>
      </c>
      <c r="O27">
        <v>5241.2179999999998</v>
      </c>
      <c r="P27">
        <v>3017.4160000000002</v>
      </c>
      <c r="Q27">
        <v>7368.5349999999999</v>
      </c>
      <c r="R27">
        <v>247.94</v>
      </c>
      <c r="S27">
        <v>21431.19</v>
      </c>
      <c r="T27">
        <v>3998.3739999999998</v>
      </c>
      <c r="U27">
        <v>2511.9540000000002</v>
      </c>
      <c r="V27">
        <v>815.69200000000001</v>
      </c>
      <c r="W27">
        <v>2450.1129999999998</v>
      </c>
      <c r="X27">
        <v>1310.835</v>
      </c>
      <c r="Y27">
        <v>4971.0969999999998</v>
      </c>
    </row>
    <row r="28" spans="1:25" x14ac:dyDescent="0.25">
      <c r="A28" t="s">
        <v>98</v>
      </c>
      <c r="B28" t="s">
        <v>99</v>
      </c>
      <c r="C28">
        <v>53671.499000000003</v>
      </c>
      <c r="D28">
        <v>6587.4179999999997</v>
      </c>
      <c r="E28">
        <v>12237.119000000001</v>
      </c>
      <c r="F28">
        <v>5020.018</v>
      </c>
      <c r="G28">
        <v>16705.909</v>
      </c>
      <c r="H28">
        <v>20090.833999999999</v>
      </c>
      <c r="I28">
        <v>5868.308</v>
      </c>
      <c r="J28">
        <v>7732.7969999999996</v>
      </c>
      <c r="K28">
        <v>10687.449000000001</v>
      </c>
      <c r="L28">
        <v>1635.0550000000001</v>
      </c>
      <c r="M28">
        <v>976.93100000000004</v>
      </c>
      <c r="N28">
        <v>5348.8720000000003</v>
      </c>
      <c r="O28">
        <v>5212.74</v>
      </c>
      <c r="P28">
        <v>3010.65</v>
      </c>
      <c r="Q28">
        <v>4213.71</v>
      </c>
      <c r="R28">
        <v>181.995</v>
      </c>
      <c r="S28">
        <v>8235.3549999999996</v>
      </c>
      <c r="T28">
        <v>3632.8580000000002</v>
      </c>
      <c r="U28">
        <v>1560.5630000000001</v>
      </c>
      <c r="V28">
        <v>2294.7860000000001</v>
      </c>
      <c r="W28">
        <v>9334.9410000000007</v>
      </c>
      <c r="X28">
        <v>1220.598</v>
      </c>
      <c r="Y28">
        <v>4377.3149999999996</v>
      </c>
    </row>
    <row r="29" spans="1:25" x14ac:dyDescent="0.25">
      <c r="A29" t="s">
        <v>100</v>
      </c>
      <c r="B29" t="s">
        <v>101</v>
      </c>
      <c r="C29">
        <v>3.6909999999999998</v>
      </c>
      <c r="D29">
        <v>3.468</v>
      </c>
      <c r="E29">
        <v>4.109</v>
      </c>
      <c r="F29">
        <v>3.3450000000000002</v>
      </c>
      <c r="G29">
        <v>3.2</v>
      </c>
      <c r="H29">
        <v>3.407</v>
      </c>
      <c r="I29">
        <v>3.0529999999999999</v>
      </c>
      <c r="J29">
        <v>3.145</v>
      </c>
      <c r="K29">
        <v>3.3809999999999998</v>
      </c>
      <c r="L29">
        <v>2.8940000000000001</v>
      </c>
      <c r="M29">
        <v>9.1929999999999996</v>
      </c>
      <c r="N29">
        <v>3.4489999999999998</v>
      </c>
      <c r="O29">
        <v>4.1559999999999997</v>
      </c>
      <c r="P29">
        <v>2.9380000000000002</v>
      </c>
      <c r="Q29">
        <v>3.6110000000000002</v>
      </c>
      <c r="R29">
        <v>12.875</v>
      </c>
      <c r="S29">
        <v>5.0830000000000002</v>
      </c>
      <c r="T29">
        <v>3.5249999999999999</v>
      </c>
      <c r="U29">
        <v>2.9540000000000002</v>
      </c>
      <c r="V29">
        <v>2.9470000000000001</v>
      </c>
      <c r="W29">
        <v>5.0999999999999996</v>
      </c>
      <c r="X29">
        <v>3.214</v>
      </c>
      <c r="Y29">
        <v>6</v>
      </c>
    </row>
    <row r="30" spans="1:25" x14ac:dyDescent="0.25">
      <c r="A30" t="s">
        <v>102</v>
      </c>
      <c r="B30" t="s">
        <v>103</v>
      </c>
      <c r="C30">
        <v>3.7040000000000002</v>
      </c>
      <c r="D30">
        <v>4.1070000000000002</v>
      </c>
      <c r="E30">
        <v>3.4249999999999998</v>
      </c>
      <c r="F30">
        <v>3.2269999999999999</v>
      </c>
      <c r="G30">
        <v>3.3439999999999999</v>
      </c>
      <c r="H30">
        <v>3.6789999999999998</v>
      </c>
      <c r="I30">
        <v>3.7759999999999998</v>
      </c>
      <c r="J30">
        <v>3.7749999999999999</v>
      </c>
      <c r="K30">
        <v>4.1580000000000004</v>
      </c>
      <c r="L30">
        <v>3.1789999999999998</v>
      </c>
      <c r="M30">
        <v>6.4669999999999996</v>
      </c>
      <c r="N30">
        <v>4.875</v>
      </c>
      <c r="O30">
        <v>3.6179999999999999</v>
      </c>
      <c r="P30">
        <v>3.58</v>
      </c>
      <c r="Q30">
        <v>2.9079999999999999</v>
      </c>
      <c r="R30">
        <v>4.8330000000000002</v>
      </c>
      <c r="S30">
        <v>4.4169999999999998</v>
      </c>
      <c r="T30">
        <v>3.7360000000000002</v>
      </c>
      <c r="U30">
        <v>2.85</v>
      </c>
      <c r="V30">
        <v>5.5</v>
      </c>
      <c r="W30">
        <v>8.6669999999999998</v>
      </c>
      <c r="X30">
        <v>4.875</v>
      </c>
      <c r="Y30">
        <v>13</v>
      </c>
    </row>
    <row r="31" spans="1:25" x14ac:dyDescent="0.25">
      <c r="A31" t="s">
        <v>104</v>
      </c>
      <c r="B31" t="s">
        <v>105</v>
      </c>
      <c r="C31">
        <v>1.0920000000000001</v>
      </c>
      <c r="D31">
        <v>1.319</v>
      </c>
      <c r="E31">
        <v>1.054</v>
      </c>
      <c r="F31">
        <v>0.99199999999999999</v>
      </c>
      <c r="G31">
        <v>1.0960000000000001</v>
      </c>
      <c r="H31">
        <v>1.0309999999999999</v>
      </c>
      <c r="I31">
        <v>1.081</v>
      </c>
      <c r="J31">
        <v>1.208</v>
      </c>
      <c r="K31">
        <v>1.0169999999999999</v>
      </c>
      <c r="L31">
        <v>1.3120000000000001</v>
      </c>
      <c r="M31">
        <v>2.1869999999999998</v>
      </c>
      <c r="N31">
        <v>1.0680000000000001</v>
      </c>
      <c r="O31">
        <v>1.2470000000000001</v>
      </c>
      <c r="P31">
        <v>0.97399999999999998</v>
      </c>
      <c r="Q31">
        <v>0.94299999999999995</v>
      </c>
      <c r="R31">
        <v>2.919</v>
      </c>
      <c r="S31">
        <v>1.4530000000000001</v>
      </c>
      <c r="T31">
        <v>1.018</v>
      </c>
      <c r="U31">
        <v>0.83699999999999997</v>
      </c>
      <c r="V31">
        <v>1.0960000000000001</v>
      </c>
      <c r="W31">
        <v>1</v>
      </c>
      <c r="X31">
        <v>0.82899999999999996</v>
      </c>
      <c r="Y31">
        <v>1</v>
      </c>
    </row>
    <row r="32" spans="1:25" x14ac:dyDescent="0.25">
      <c r="A32" t="s">
        <v>106</v>
      </c>
      <c r="B32" t="s">
        <v>107</v>
      </c>
      <c r="C32">
        <v>1.391</v>
      </c>
      <c r="D32">
        <v>1.867</v>
      </c>
      <c r="E32">
        <v>1.8440000000000001</v>
      </c>
      <c r="F32">
        <v>1.1259999999999999</v>
      </c>
      <c r="G32">
        <v>1.4259999999999999</v>
      </c>
      <c r="H32">
        <v>1.4259999999999999</v>
      </c>
      <c r="I32">
        <v>1.18</v>
      </c>
      <c r="J32">
        <v>1.512</v>
      </c>
      <c r="K32">
        <v>1.4410000000000001</v>
      </c>
      <c r="L32">
        <v>1.381</v>
      </c>
      <c r="M32">
        <v>2.04</v>
      </c>
      <c r="N32">
        <v>1.4510000000000001</v>
      </c>
      <c r="O32">
        <v>1.2470000000000001</v>
      </c>
      <c r="P32">
        <v>1.8979999999999999</v>
      </c>
      <c r="Q32">
        <v>1.786</v>
      </c>
      <c r="R32">
        <v>1.9690000000000001</v>
      </c>
      <c r="S32">
        <v>1.3740000000000001</v>
      </c>
      <c r="T32">
        <v>1.363</v>
      </c>
      <c r="U32">
        <v>0.98</v>
      </c>
      <c r="V32">
        <v>1.7090000000000001</v>
      </c>
      <c r="W32">
        <v>1.4139999999999999</v>
      </c>
      <c r="X32">
        <v>1.1140000000000001</v>
      </c>
      <c r="Y32">
        <v>1</v>
      </c>
    </row>
    <row r="33" spans="1:25" x14ac:dyDescent="0.25">
      <c r="A33" t="s">
        <v>108</v>
      </c>
      <c r="B33" t="s">
        <v>109</v>
      </c>
      <c r="C33">
        <v>0.91500000000000004</v>
      </c>
      <c r="D33">
        <v>0.74</v>
      </c>
      <c r="E33">
        <v>0.879</v>
      </c>
      <c r="F33">
        <v>0.99099999999999999</v>
      </c>
      <c r="G33">
        <v>1.0009999999999999</v>
      </c>
      <c r="H33">
        <v>1.139</v>
      </c>
      <c r="I33">
        <v>0.82699999999999996</v>
      </c>
      <c r="J33">
        <v>1.2130000000000001</v>
      </c>
      <c r="K33">
        <v>1.0189999999999999</v>
      </c>
      <c r="L33">
        <v>0.88700000000000001</v>
      </c>
      <c r="M33">
        <v>0.35799999999999998</v>
      </c>
      <c r="N33">
        <v>0.501</v>
      </c>
      <c r="O33">
        <v>0.65</v>
      </c>
      <c r="P33">
        <v>1.208</v>
      </c>
      <c r="Q33">
        <v>1.18</v>
      </c>
      <c r="R33">
        <v>7.4999999999999997E-2</v>
      </c>
      <c r="S33">
        <v>0.72699999999999998</v>
      </c>
      <c r="T33">
        <v>0.69799999999999995</v>
      </c>
      <c r="U33">
        <v>0.78500000000000003</v>
      </c>
      <c r="V33">
        <v>0.495</v>
      </c>
      <c r="W33">
        <v>0.47199999999999998</v>
      </c>
      <c r="X33">
        <v>0.68500000000000005</v>
      </c>
      <c r="Y33">
        <v>0</v>
      </c>
    </row>
    <row r="34" spans="1:25" x14ac:dyDescent="0.25">
      <c r="A34" t="s">
        <v>110</v>
      </c>
      <c r="B34" t="s">
        <v>111</v>
      </c>
      <c r="C34">
        <v>0.80700000000000005</v>
      </c>
      <c r="D34">
        <v>0.83</v>
      </c>
      <c r="E34">
        <v>0.74</v>
      </c>
      <c r="F34">
        <v>0.72899999999999998</v>
      </c>
      <c r="G34">
        <v>0.89200000000000002</v>
      </c>
      <c r="H34">
        <v>0.84399999999999997</v>
      </c>
      <c r="I34">
        <v>0.65300000000000002</v>
      </c>
      <c r="J34">
        <v>0.68700000000000006</v>
      </c>
      <c r="K34">
        <v>0.61399999999999999</v>
      </c>
      <c r="L34">
        <v>0.625</v>
      </c>
      <c r="M34">
        <v>0.37</v>
      </c>
      <c r="N34">
        <v>0.69599999999999995</v>
      </c>
      <c r="O34">
        <v>0.79200000000000004</v>
      </c>
      <c r="P34">
        <v>0.82899999999999996</v>
      </c>
      <c r="Q34">
        <v>0.85799999999999998</v>
      </c>
      <c r="R34">
        <v>0.13400000000000001</v>
      </c>
      <c r="S34">
        <v>0.502</v>
      </c>
      <c r="T34">
        <v>0.61699999999999999</v>
      </c>
      <c r="U34">
        <v>0.61199999999999999</v>
      </c>
      <c r="V34">
        <v>0.66800000000000004</v>
      </c>
      <c r="W34">
        <v>1.22</v>
      </c>
      <c r="X34">
        <v>1.0049999999999999</v>
      </c>
      <c r="Y34">
        <v>0</v>
      </c>
    </row>
    <row r="35" spans="1:25" x14ac:dyDescent="0.25">
      <c r="A35" t="s">
        <v>112</v>
      </c>
      <c r="B35" t="s">
        <v>113</v>
      </c>
      <c r="C35">
        <v>0.437</v>
      </c>
      <c r="D35">
        <v>0.40400000000000003</v>
      </c>
      <c r="E35">
        <v>0.47399999999999998</v>
      </c>
      <c r="F35">
        <v>0.29599999999999999</v>
      </c>
      <c r="G35">
        <v>0.38</v>
      </c>
      <c r="H35">
        <v>0.376</v>
      </c>
      <c r="I35">
        <v>0.38100000000000001</v>
      </c>
      <c r="J35">
        <v>0.39700000000000002</v>
      </c>
      <c r="K35">
        <v>0.52800000000000002</v>
      </c>
      <c r="L35">
        <v>0.36499999999999999</v>
      </c>
      <c r="M35">
        <v>0.56100000000000005</v>
      </c>
      <c r="N35">
        <v>0.34300000000000003</v>
      </c>
      <c r="O35">
        <v>0.53500000000000003</v>
      </c>
      <c r="P35">
        <v>0.41</v>
      </c>
      <c r="Q35">
        <v>0.38900000000000001</v>
      </c>
      <c r="R35">
        <v>0.14599999999999999</v>
      </c>
      <c r="S35">
        <v>0.36099999999999999</v>
      </c>
      <c r="T35">
        <v>0.41499999999999998</v>
      </c>
      <c r="U35">
        <v>0.28699999999999998</v>
      </c>
      <c r="V35">
        <v>0.26600000000000001</v>
      </c>
      <c r="W35">
        <v>0.75</v>
      </c>
      <c r="X35">
        <v>0.38900000000000001</v>
      </c>
      <c r="Y35">
        <v>0</v>
      </c>
    </row>
    <row r="36" spans="1:25" x14ac:dyDescent="0.25">
      <c r="A36" t="s">
        <v>114</v>
      </c>
      <c r="B36" t="s">
        <v>115</v>
      </c>
      <c r="C36">
        <v>0.40500000000000003</v>
      </c>
      <c r="D36">
        <v>0.41399999999999998</v>
      </c>
      <c r="E36">
        <v>0.372</v>
      </c>
      <c r="F36">
        <v>0.27200000000000002</v>
      </c>
      <c r="G36">
        <v>0.308</v>
      </c>
      <c r="H36">
        <v>0.35499999999999998</v>
      </c>
      <c r="I36">
        <v>0.41399999999999998</v>
      </c>
      <c r="J36">
        <v>0.41599999999999998</v>
      </c>
      <c r="K36">
        <v>0.45</v>
      </c>
      <c r="L36">
        <v>0.26600000000000001</v>
      </c>
      <c r="M36">
        <v>0.46500000000000002</v>
      </c>
      <c r="N36">
        <v>0.436</v>
      </c>
      <c r="O36">
        <v>0.46500000000000002</v>
      </c>
      <c r="P36">
        <v>0.40500000000000003</v>
      </c>
      <c r="Q36">
        <v>0.26100000000000001</v>
      </c>
      <c r="R36">
        <v>0.56200000000000006</v>
      </c>
      <c r="S36">
        <v>0.183</v>
      </c>
      <c r="T36">
        <v>0.34</v>
      </c>
      <c r="U36">
        <v>0.34200000000000003</v>
      </c>
      <c r="V36">
        <v>0.36299999999999999</v>
      </c>
      <c r="W36">
        <v>0.72</v>
      </c>
      <c r="X36">
        <v>0.85299999999999998</v>
      </c>
      <c r="Y36">
        <v>0</v>
      </c>
    </row>
    <row r="37" spans="1:25" x14ac:dyDescent="0.25">
      <c r="A37" t="s">
        <v>119</v>
      </c>
      <c r="B37" t="s">
        <v>120</v>
      </c>
      <c r="C37">
        <v>253.548</v>
      </c>
      <c r="D37">
        <v>10.117000000000001</v>
      </c>
      <c r="E37">
        <v>17.45</v>
      </c>
      <c r="F37">
        <v>15.507</v>
      </c>
      <c r="G37">
        <v>37.997</v>
      </c>
      <c r="H37">
        <v>65.385999999999996</v>
      </c>
      <c r="I37">
        <v>16.638999999999999</v>
      </c>
      <c r="J37">
        <v>8.2609999999999992</v>
      </c>
      <c r="K37">
        <v>24.762</v>
      </c>
      <c r="L37">
        <v>3.2069999999999999</v>
      </c>
      <c r="M37">
        <v>2.6349999999999998</v>
      </c>
      <c r="N37">
        <v>7.32</v>
      </c>
      <c r="O37">
        <v>18.765000000000001</v>
      </c>
      <c r="P37">
        <v>3.1110000000000002</v>
      </c>
      <c r="Q37">
        <v>6.4139999999999997</v>
      </c>
      <c r="R37">
        <v>0.73099999999999998</v>
      </c>
      <c r="S37">
        <v>35.76</v>
      </c>
      <c r="T37">
        <v>6.14</v>
      </c>
      <c r="U37">
        <v>4.2270000000000003</v>
      </c>
      <c r="V37">
        <v>2.758</v>
      </c>
      <c r="W37">
        <v>6.8869999999999996</v>
      </c>
      <c r="X37">
        <v>4.8150000000000004</v>
      </c>
      <c r="Y37">
        <v>4.8280000000000003</v>
      </c>
    </row>
    <row r="38" spans="1:25" x14ac:dyDescent="0.25">
      <c r="A38" t="s">
        <v>121</v>
      </c>
      <c r="B38" t="s">
        <v>122</v>
      </c>
      <c r="C38">
        <v>33.545000000000002</v>
      </c>
      <c r="D38">
        <v>55.932000000000002</v>
      </c>
      <c r="E38">
        <v>39.680999999999997</v>
      </c>
      <c r="F38">
        <v>40.222000000000001</v>
      </c>
      <c r="G38">
        <v>25.234000000000002</v>
      </c>
      <c r="H38">
        <v>31.259</v>
      </c>
      <c r="I38">
        <v>24.693000000000001</v>
      </c>
      <c r="J38">
        <v>41.411000000000001</v>
      </c>
      <c r="K38">
        <v>13.06</v>
      </c>
      <c r="L38">
        <v>35.325000000000003</v>
      </c>
      <c r="M38">
        <v>14.866</v>
      </c>
      <c r="N38">
        <v>20.565999999999999</v>
      </c>
      <c r="O38">
        <v>22.626000000000001</v>
      </c>
      <c r="P38">
        <v>49.924999999999997</v>
      </c>
      <c r="Q38">
        <v>44.058999999999997</v>
      </c>
      <c r="R38">
        <v>35.356999999999999</v>
      </c>
      <c r="S38">
        <v>43.633000000000003</v>
      </c>
      <c r="T38">
        <v>31.67</v>
      </c>
      <c r="U38">
        <v>20.681000000000001</v>
      </c>
      <c r="V38">
        <v>28.21</v>
      </c>
      <c r="W38">
        <v>21.137</v>
      </c>
      <c r="X38">
        <v>19.437000000000001</v>
      </c>
      <c r="Y38">
        <v>9.1430000000000007</v>
      </c>
    </row>
    <row r="39" spans="1:25" x14ac:dyDescent="0.25">
      <c r="A39" t="s">
        <v>123</v>
      </c>
      <c r="B39" t="s">
        <v>124</v>
      </c>
      <c r="C39">
        <v>7.25</v>
      </c>
      <c r="D39">
        <v>5.6669999999999998</v>
      </c>
      <c r="E39">
        <v>7.7080000000000002</v>
      </c>
      <c r="F39">
        <v>6.4169999999999998</v>
      </c>
      <c r="G39">
        <v>9.0419999999999998</v>
      </c>
      <c r="H39">
        <v>6.5</v>
      </c>
      <c r="I39">
        <v>8.1669999999999998</v>
      </c>
      <c r="J39">
        <v>7.125</v>
      </c>
      <c r="K39">
        <v>12.083</v>
      </c>
      <c r="L39">
        <v>7.2919999999999998</v>
      </c>
      <c r="M39">
        <v>9.25</v>
      </c>
      <c r="N39">
        <v>8.625</v>
      </c>
      <c r="O39">
        <v>7.0830000000000002</v>
      </c>
      <c r="P39">
        <v>6.1</v>
      </c>
      <c r="Q39">
        <v>6.9290000000000003</v>
      </c>
      <c r="R39">
        <v>4.2140000000000004</v>
      </c>
      <c r="S39">
        <v>6.2220000000000004</v>
      </c>
      <c r="T39">
        <v>7.1760000000000002</v>
      </c>
      <c r="U39">
        <v>12</v>
      </c>
      <c r="V39">
        <v>8</v>
      </c>
      <c r="W39">
        <v>11.222</v>
      </c>
      <c r="X39">
        <v>9.5</v>
      </c>
      <c r="Y39">
        <v>6.5</v>
      </c>
    </row>
    <row r="40" spans="1:25" x14ac:dyDescent="0.25">
      <c r="A40" t="s">
        <v>129</v>
      </c>
      <c r="B40" t="s">
        <v>130</v>
      </c>
      <c r="C40">
        <v>0.41399999999999998</v>
      </c>
      <c r="D40">
        <v>0.4</v>
      </c>
      <c r="E40">
        <v>0.30099999999999999</v>
      </c>
      <c r="F40">
        <v>0.34799999999999998</v>
      </c>
      <c r="G40">
        <v>0.38</v>
      </c>
      <c r="H40">
        <v>0.377</v>
      </c>
      <c r="I40">
        <v>0.39100000000000001</v>
      </c>
      <c r="J40">
        <v>0.376</v>
      </c>
      <c r="K40">
        <v>0.373</v>
      </c>
      <c r="L40">
        <v>0.38700000000000001</v>
      </c>
      <c r="M40">
        <v>0.35099999999999998</v>
      </c>
      <c r="N40">
        <v>0.39</v>
      </c>
      <c r="O40">
        <v>0.36699999999999999</v>
      </c>
      <c r="P40">
        <v>0.48899999999999999</v>
      </c>
      <c r="Q40">
        <v>0.36399999999999999</v>
      </c>
      <c r="R40">
        <v>0.67200000000000004</v>
      </c>
      <c r="S40">
        <v>0.41299999999999998</v>
      </c>
      <c r="T40">
        <v>0.36799999999999999</v>
      </c>
      <c r="U40">
        <v>0.25700000000000001</v>
      </c>
      <c r="V40">
        <v>0.44</v>
      </c>
      <c r="W40">
        <v>0.23699999999999999</v>
      </c>
      <c r="X40">
        <v>0.317</v>
      </c>
      <c r="Y40">
        <v>0.42599999999999999</v>
      </c>
    </row>
    <row r="41" spans="1:25" x14ac:dyDescent="0.25">
      <c r="A41" t="s">
        <v>131</v>
      </c>
      <c r="B41" t="s">
        <v>132</v>
      </c>
      <c r="C41">
        <v>0.34300000000000003</v>
      </c>
      <c r="D41">
        <v>0.69199999999999995</v>
      </c>
      <c r="E41">
        <v>0.44800000000000001</v>
      </c>
      <c r="F41">
        <v>0.433</v>
      </c>
      <c r="G41">
        <v>0.312</v>
      </c>
      <c r="H41">
        <v>0.48799999999999999</v>
      </c>
      <c r="I41">
        <v>0.33500000000000002</v>
      </c>
      <c r="J41">
        <v>0.63300000000000001</v>
      </c>
      <c r="K41">
        <v>0.15</v>
      </c>
      <c r="L41">
        <v>0.48599999999999999</v>
      </c>
      <c r="M41">
        <v>0.375</v>
      </c>
      <c r="N41">
        <v>0.379</v>
      </c>
      <c r="O41">
        <v>0.42599999999999999</v>
      </c>
      <c r="P41">
        <v>0.755</v>
      </c>
      <c r="Q41">
        <v>0.51100000000000001</v>
      </c>
      <c r="R41">
        <v>1.0169999999999999</v>
      </c>
      <c r="S41">
        <v>0.41599999999999998</v>
      </c>
      <c r="T41">
        <v>0.46</v>
      </c>
      <c r="U41">
        <v>0.35699999999999998</v>
      </c>
      <c r="V41">
        <v>0.45</v>
      </c>
      <c r="W41">
        <v>0.64200000000000002</v>
      </c>
      <c r="X41">
        <v>0.27400000000000002</v>
      </c>
      <c r="Y41">
        <v>0.42399999999999999</v>
      </c>
    </row>
    <row r="42" spans="1:25" x14ac:dyDescent="0.25">
      <c r="A42" t="s">
        <v>133</v>
      </c>
      <c r="B42" t="s">
        <v>134</v>
      </c>
      <c r="C42">
        <v>0.498</v>
      </c>
      <c r="D42">
        <v>1.0589999999999999</v>
      </c>
      <c r="E42">
        <v>0.51900000000000002</v>
      </c>
      <c r="F42">
        <v>0.79200000000000004</v>
      </c>
      <c r="G42">
        <v>0.52700000000000002</v>
      </c>
      <c r="H42">
        <v>0.64900000000000002</v>
      </c>
      <c r="I42">
        <v>0.54900000000000004</v>
      </c>
      <c r="J42">
        <v>0.58099999999999996</v>
      </c>
      <c r="K42">
        <v>0.34100000000000003</v>
      </c>
      <c r="L42">
        <v>0.66600000000000004</v>
      </c>
      <c r="M42">
        <v>0.63500000000000001</v>
      </c>
      <c r="N42">
        <v>0.44500000000000001</v>
      </c>
      <c r="O42">
        <v>0.60399999999999998</v>
      </c>
      <c r="P42">
        <v>0.68300000000000005</v>
      </c>
      <c r="Q42">
        <v>0.80800000000000005</v>
      </c>
      <c r="R42">
        <v>0.59299999999999997</v>
      </c>
      <c r="S42">
        <v>0.64300000000000002</v>
      </c>
      <c r="T42">
        <v>0.48099999999999998</v>
      </c>
      <c r="U42">
        <v>0.3</v>
      </c>
      <c r="V42">
        <v>0.58899999999999997</v>
      </c>
      <c r="W42">
        <v>0.55600000000000005</v>
      </c>
      <c r="X42">
        <v>0.34699999999999998</v>
      </c>
      <c r="Y42">
        <v>0.61099999999999999</v>
      </c>
    </row>
    <row r="43" spans="1:25" x14ac:dyDescent="0.25">
      <c r="A43" t="s">
        <v>135</v>
      </c>
      <c r="B43" t="s">
        <v>136</v>
      </c>
      <c r="C43">
        <v>4.1669999999999998</v>
      </c>
      <c r="D43">
        <v>3.4169999999999998</v>
      </c>
      <c r="E43">
        <v>5</v>
      </c>
      <c r="F43">
        <v>3.4169999999999998</v>
      </c>
      <c r="G43">
        <v>4.7919999999999998</v>
      </c>
      <c r="H43">
        <v>3.5830000000000002</v>
      </c>
      <c r="I43">
        <v>4.2919999999999998</v>
      </c>
      <c r="J43">
        <v>4.4580000000000002</v>
      </c>
      <c r="K43">
        <v>5.7080000000000002</v>
      </c>
      <c r="L43">
        <v>4.125</v>
      </c>
      <c r="M43">
        <v>4.3330000000000002</v>
      </c>
      <c r="N43">
        <v>4</v>
      </c>
      <c r="O43">
        <v>2.9169999999999998</v>
      </c>
      <c r="P43">
        <v>3.85</v>
      </c>
      <c r="Q43">
        <v>4.1429999999999998</v>
      </c>
      <c r="R43">
        <v>2.0710000000000002</v>
      </c>
      <c r="S43">
        <v>3.286</v>
      </c>
      <c r="T43">
        <v>3.6669999999999998</v>
      </c>
      <c r="U43">
        <v>6.6669999999999998</v>
      </c>
      <c r="V43">
        <v>4.8</v>
      </c>
      <c r="W43">
        <v>6.444</v>
      </c>
      <c r="X43">
        <v>5.8890000000000002</v>
      </c>
      <c r="Y43">
        <v>3</v>
      </c>
    </row>
    <row r="44" spans="1:25" x14ac:dyDescent="0.25">
      <c r="A44" t="s">
        <v>137</v>
      </c>
      <c r="B44" t="s">
        <v>138</v>
      </c>
      <c r="C44">
        <v>3.5219999999999998</v>
      </c>
      <c r="D44">
        <v>2.8260000000000001</v>
      </c>
      <c r="E44">
        <v>2.9129999999999998</v>
      </c>
      <c r="F44">
        <v>3.391</v>
      </c>
      <c r="G44">
        <v>4.7830000000000004</v>
      </c>
      <c r="H44">
        <v>3.3039999999999998</v>
      </c>
      <c r="I44">
        <v>4.3479999999999999</v>
      </c>
      <c r="J44">
        <v>3.0870000000000002</v>
      </c>
      <c r="K44">
        <v>6.6959999999999997</v>
      </c>
      <c r="L44">
        <v>3.391</v>
      </c>
      <c r="M44">
        <v>5.2169999999999996</v>
      </c>
      <c r="N44">
        <v>4.7389999999999999</v>
      </c>
      <c r="O44">
        <v>4.3479999999999999</v>
      </c>
      <c r="P44">
        <v>2.895</v>
      </c>
      <c r="Q44">
        <v>2.8460000000000001</v>
      </c>
      <c r="R44">
        <v>2.3849999999999998</v>
      </c>
      <c r="S44">
        <v>3.1539999999999999</v>
      </c>
      <c r="T44">
        <v>4.1429999999999998</v>
      </c>
      <c r="U44">
        <v>5.7859999999999996</v>
      </c>
      <c r="V44">
        <v>3.1429999999999998</v>
      </c>
      <c r="W44">
        <v>5.625</v>
      </c>
      <c r="X44">
        <v>4.5</v>
      </c>
      <c r="Y44">
        <v>1.5</v>
      </c>
    </row>
    <row r="45" spans="1:25" x14ac:dyDescent="0.25">
      <c r="A45" t="s">
        <v>139</v>
      </c>
      <c r="B45" t="s">
        <v>140</v>
      </c>
      <c r="C45">
        <v>220.40100000000001</v>
      </c>
      <c r="D45">
        <v>7.0119999999999996</v>
      </c>
      <c r="E45">
        <v>14.256</v>
      </c>
      <c r="F45">
        <v>12.868</v>
      </c>
      <c r="G45">
        <v>32.926000000000002</v>
      </c>
      <c r="H45">
        <v>55.253999999999998</v>
      </c>
      <c r="I45">
        <v>13.996</v>
      </c>
      <c r="J45">
        <v>7.1109999999999998</v>
      </c>
      <c r="K45">
        <v>25.731999999999999</v>
      </c>
      <c r="L45">
        <v>2.605</v>
      </c>
      <c r="M45">
        <v>2.1589999999999998</v>
      </c>
      <c r="N45">
        <v>6.6109999999999998</v>
      </c>
      <c r="O45">
        <v>17.152000000000001</v>
      </c>
      <c r="P45">
        <v>2.306</v>
      </c>
      <c r="Q45">
        <v>4.8120000000000003</v>
      </c>
      <c r="R45">
        <v>0.186</v>
      </c>
      <c r="S45">
        <v>23.335000000000001</v>
      </c>
      <c r="T45">
        <v>3.851</v>
      </c>
      <c r="U45">
        <v>3.2360000000000002</v>
      </c>
      <c r="V45">
        <v>2.5779999999999998</v>
      </c>
      <c r="W45">
        <v>6.5510000000000002</v>
      </c>
      <c r="X45">
        <v>4.5590000000000002</v>
      </c>
      <c r="Y45">
        <v>2.6179999999999999</v>
      </c>
    </row>
    <row r="46" spans="1:25" x14ac:dyDescent="0.25">
      <c r="A46" t="s">
        <v>141</v>
      </c>
      <c r="B46" t="s">
        <v>142</v>
      </c>
      <c r="C46">
        <v>220.559</v>
      </c>
      <c r="D46">
        <v>6.5030000000000001</v>
      </c>
      <c r="E46">
        <v>11.571</v>
      </c>
      <c r="F46">
        <v>11.781000000000001</v>
      </c>
      <c r="G46">
        <v>35.515999999999998</v>
      </c>
      <c r="H46">
        <v>53.523000000000003</v>
      </c>
      <c r="I46">
        <v>16.826000000000001</v>
      </c>
      <c r="J46">
        <v>5.7229999999999999</v>
      </c>
      <c r="K46">
        <v>24.2</v>
      </c>
      <c r="L46">
        <v>2.706</v>
      </c>
      <c r="M46">
        <v>3.1880000000000002</v>
      </c>
      <c r="N46">
        <v>7.1369999999999996</v>
      </c>
      <c r="O46">
        <v>16.491</v>
      </c>
      <c r="P46">
        <v>2.16</v>
      </c>
      <c r="Q46">
        <v>4.1239999999999997</v>
      </c>
      <c r="R46">
        <v>0.91200000000000003</v>
      </c>
      <c r="S46">
        <v>26.536999999999999</v>
      </c>
      <c r="T46">
        <v>5.58</v>
      </c>
      <c r="U46">
        <v>4.2359999999999998</v>
      </c>
      <c r="V46">
        <v>1.9079999999999999</v>
      </c>
      <c r="W46">
        <v>7.6180000000000003</v>
      </c>
      <c r="X46">
        <v>4.5359999999999996</v>
      </c>
      <c r="Y46">
        <v>11.82</v>
      </c>
    </row>
    <row r="47" spans="1:25" x14ac:dyDescent="0.25">
      <c r="A47" t="s">
        <v>143</v>
      </c>
      <c r="B47" t="s">
        <v>144</v>
      </c>
      <c r="C47">
        <v>22.292000000000002</v>
      </c>
      <c r="D47">
        <v>39.418999999999997</v>
      </c>
      <c r="E47">
        <v>27.869</v>
      </c>
      <c r="F47">
        <v>32.905999999999999</v>
      </c>
      <c r="G47">
        <v>19.306000000000001</v>
      </c>
      <c r="H47">
        <v>22.041</v>
      </c>
      <c r="I47">
        <v>21.35</v>
      </c>
      <c r="J47">
        <v>24.98</v>
      </c>
      <c r="K47">
        <v>8.0150000000000006</v>
      </c>
      <c r="L47">
        <v>22.855</v>
      </c>
      <c r="M47">
        <v>16.838999999999999</v>
      </c>
      <c r="N47">
        <v>14.62</v>
      </c>
      <c r="O47">
        <v>20.984999999999999</v>
      </c>
      <c r="P47">
        <v>32.018999999999998</v>
      </c>
      <c r="Q47">
        <v>28.821000000000002</v>
      </c>
      <c r="R47">
        <v>29.058</v>
      </c>
      <c r="S47">
        <v>42.688000000000002</v>
      </c>
      <c r="T47">
        <v>40.393000000000001</v>
      </c>
      <c r="U47">
        <v>16.027999999999999</v>
      </c>
      <c r="V47">
        <v>21.096</v>
      </c>
      <c r="W47">
        <v>17.039000000000001</v>
      </c>
      <c r="X47">
        <v>12.755000000000001</v>
      </c>
      <c r="Y47">
        <v>18</v>
      </c>
    </row>
    <row r="48" spans="1:25" x14ac:dyDescent="0.25">
      <c r="A48" t="s">
        <v>145</v>
      </c>
      <c r="B48" t="s">
        <v>146</v>
      </c>
      <c r="C48">
        <v>57.107999999999997</v>
      </c>
      <c r="D48">
        <v>104.611</v>
      </c>
      <c r="E48">
        <v>97.266000000000005</v>
      </c>
      <c r="F48">
        <v>57.195</v>
      </c>
      <c r="G48">
        <v>34.527999999999999</v>
      </c>
      <c r="H48">
        <v>41.581000000000003</v>
      </c>
      <c r="I48">
        <v>30</v>
      </c>
      <c r="J48">
        <v>77.966999999999999</v>
      </c>
      <c r="K48">
        <v>16.844999999999999</v>
      </c>
      <c r="L48">
        <v>64.95</v>
      </c>
      <c r="M48">
        <v>15.257</v>
      </c>
      <c r="N48">
        <v>26.539000000000001</v>
      </c>
      <c r="O48">
        <v>23.408999999999999</v>
      </c>
      <c r="P48">
        <v>96.587000000000003</v>
      </c>
      <c r="Q48">
        <v>91.397000000000006</v>
      </c>
      <c r="R48">
        <v>52.197000000000003</v>
      </c>
      <c r="S48">
        <v>67.900999999999996</v>
      </c>
      <c r="T48">
        <v>34.923000000000002</v>
      </c>
      <c r="U48">
        <v>29.08</v>
      </c>
      <c r="V48">
        <v>72.480999999999995</v>
      </c>
      <c r="W48">
        <v>28.25</v>
      </c>
      <c r="X48">
        <v>28.942</v>
      </c>
      <c r="Y48">
        <v>2.6669999999999998</v>
      </c>
    </row>
    <row r="49" spans="1:25" x14ac:dyDescent="0.25">
      <c r="A49" t="s">
        <v>147</v>
      </c>
      <c r="B49" t="s">
        <v>148</v>
      </c>
      <c r="C49">
        <v>0.42</v>
      </c>
      <c r="D49">
        <v>0.45400000000000001</v>
      </c>
      <c r="E49">
        <v>0.42799999999999999</v>
      </c>
      <c r="F49">
        <v>0.34799999999999998</v>
      </c>
      <c r="G49">
        <v>0.439</v>
      </c>
      <c r="H49">
        <v>0.496</v>
      </c>
      <c r="I49">
        <v>0.45400000000000001</v>
      </c>
      <c r="J49">
        <v>0.56100000000000005</v>
      </c>
      <c r="K49">
        <v>0.53200000000000003</v>
      </c>
      <c r="L49">
        <v>0.54800000000000004</v>
      </c>
      <c r="M49">
        <v>0.48299999999999998</v>
      </c>
      <c r="N49">
        <v>0.52</v>
      </c>
      <c r="O49">
        <v>0.49399999999999999</v>
      </c>
      <c r="P49">
        <v>0.42099999999999999</v>
      </c>
      <c r="Q49">
        <v>0.34</v>
      </c>
      <c r="R49">
        <v>0.56100000000000005</v>
      </c>
      <c r="S49">
        <v>0.42199999999999999</v>
      </c>
      <c r="T49">
        <v>0.56000000000000005</v>
      </c>
      <c r="U49">
        <v>0.318</v>
      </c>
      <c r="V49">
        <v>0.52800000000000002</v>
      </c>
      <c r="W49">
        <v>0.40100000000000002</v>
      </c>
      <c r="X49">
        <v>0.23300000000000001</v>
      </c>
      <c r="Y49">
        <v>0.33300000000000002</v>
      </c>
    </row>
    <row r="50" spans="1:25" x14ac:dyDescent="0.25">
      <c r="A50" t="s">
        <v>149</v>
      </c>
      <c r="B50" t="s">
        <v>150</v>
      </c>
      <c r="C50">
        <v>0.57299999999999995</v>
      </c>
      <c r="D50">
        <v>0.69699999999999995</v>
      </c>
      <c r="E50">
        <v>0.58099999999999996</v>
      </c>
      <c r="F50">
        <v>0.53400000000000003</v>
      </c>
      <c r="G50">
        <v>0.55800000000000005</v>
      </c>
      <c r="H50">
        <v>0.53100000000000003</v>
      </c>
      <c r="I50">
        <v>0.46800000000000003</v>
      </c>
      <c r="J50">
        <v>0.505</v>
      </c>
      <c r="K50">
        <v>0.40500000000000003</v>
      </c>
      <c r="L50">
        <v>0.52700000000000002</v>
      </c>
      <c r="M50">
        <v>0.46899999999999997</v>
      </c>
      <c r="N50">
        <v>0.51</v>
      </c>
      <c r="O50">
        <v>0.45300000000000001</v>
      </c>
      <c r="P50">
        <v>0.72499999999999998</v>
      </c>
      <c r="Q50">
        <v>0.65900000000000003</v>
      </c>
      <c r="R50">
        <v>0.745</v>
      </c>
      <c r="S50">
        <v>0.63200000000000001</v>
      </c>
      <c r="T50">
        <v>0.499</v>
      </c>
      <c r="U50">
        <v>0.41399999999999998</v>
      </c>
      <c r="V50">
        <v>0.65700000000000003</v>
      </c>
      <c r="W50">
        <v>0.435</v>
      </c>
      <c r="X50">
        <v>0.44400000000000001</v>
      </c>
      <c r="Y50">
        <v>1</v>
      </c>
    </row>
    <row r="51" spans="1:25" x14ac:dyDescent="0.25">
      <c r="A51" t="s">
        <v>151</v>
      </c>
      <c r="B51" t="s">
        <v>152</v>
      </c>
      <c r="C51">
        <v>0.46500000000000002</v>
      </c>
      <c r="D51">
        <v>0.95299999999999996</v>
      </c>
      <c r="E51">
        <v>0.66600000000000004</v>
      </c>
      <c r="F51">
        <v>0.504</v>
      </c>
      <c r="G51">
        <v>0.45300000000000001</v>
      </c>
      <c r="H51">
        <v>0.63900000000000001</v>
      </c>
      <c r="I51">
        <v>0.47099999999999997</v>
      </c>
      <c r="J51">
        <v>0.79</v>
      </c>
      <c r="K51">
        <v>0.25900000000000001</v>
      </c>
      <c r="L51">
        <v>0.46200000000000002</v>
      </c>
      <c r="M51">
        <v>0.48199999999999998</v>
      </c>
      <c r="N51">
        <v>0.52900000000000003</v>
      </c>
      <c r="O51">
        <v>0.53200000000000003</v>
      </c>
      <c r="P51">
        <v>0.80100000000000005</v>
      </c>
      <c r="Q51">
        <v>0.63800000000000001</v>
      </c>
      <c r="R51">
        <v>2.4369999999999998</v>
      </c>
      <c r="S51">
        <v>0.56799999999999995</v>
      </c>
      <c r="T51">
        <v>0.84399999999999997</v>
      </c>
      <c r="U51">
        <v>0.42899999999999999</v>
      </c>
      <c r="V51">
        <v>0.502</v>
      </c>
      <c r="W51">
        <v>0.82599999999999996</v>
      </c>
      <c r="X51">
        <v>0.39300000000000002</v>
      </c>
      <c r="Y51">
        <v>0.94</v>
      </c>
    </row>
    <row r="52" spans="1:25" x14ac:dyDescent="0.25">
      <c r="A52" t="s">
        <v>153</v>
      </c>
      <c r="B52" t="s">
        <v>154</v>
      </c>
      <c r="C52">
        <v>0.45300000000000001</v>
      </c>
      <c r="D52">
        <v>1.0469999999999999</v>
      </c>
      <c r="E52">
        <v>0.97099999999999997</v>
      </c>
      <c r="F52">
        <v>0.60099999999999998</v>
      </c>
      <c r="G52">
        <v>0.46700000000000003</v>
      </c>
      <c r="H52">
        <v>0.59299999999999997</v>
      </c>
      <c r="I52">
        <v>0.29299999999999998</v>
      </c>
      <c r="J52">
        <v>0.95899999999999996</v>
      </c>
      <c r="K52">
        <v>0.26700000000000002</v>
      </c>
      <c r="L52">
        <v>0.65400000000000003</v>
      </c>
      <c r="M52">
        <v>0.53600000000000003</v>
      </c>
      <c r="N52">
        <v>0.375</v>
      </c>
      <c r="O52">
        <v>0.58299999999999996</v>
      </c>
      <c r="P52">
        <v>1.1160000000000001</v>
      </c>
      <c r="Q52">
        <v>0.95399999999999996</v>
      </c>
      <c r="R52">
        <v>1.222</v>
      </c>
      <c r="S52">
        <v>0.65</v>
      </c>
      <c r="T52">
        <v>0.56000000000000005</v>
      </c>
      <c r="U52">
        <v>0.45700000000000002</v>
      </c>
      <c r="V52">
        <v>0.73099999999999998</v>
      </c>
      <c r="W52">
        <v>0.746</v>
      </c>
      <c r="X52">
        <v>0.26100000000000001</v>
      </c>
      <c r="Y52">
        <v>0</v>
      </c>
    </row>
    <row r="53" spans="1:25" x14ac:dyDescent="0.25">
      <c r="A53" t="s">
        <v>155</v>
      </c>
      <c r="B53" t="s">
        <v>156</v>
      </c>
      <c r="C53">
        <v>0.58699999999999997</v>
      </c>
      <c r="D53">
        <v>0.79600000000000004</v>
      </c>
      <c r="E53">
        <v>1.0089999999999999</v>
      </c>
      <c r="F53">
        <v>0.59</v>
      </c>
      <c r="G53">
        <v>0.6</v>
      </c>
      <c r="H53">
        <v>0.66600000000000004</v>
      </c>
      <c r="I53">
        <v>0.74399999999999999</v>
      </c>
      <c r="J53">
        <v>0.55700000000000005</v>
      </c>
      <c r="K53">
        <v>0.42899999999999999</v>
      </c>
      <c r="L53">
        <v>0.501</v>
      </c>
      <c r="M53">
        <v>0.79500000000000004</v>
      </c>
      <c r="N53">
        <v>0.65600000000000003</v>
      </c>
      <c r="O53">
        <v>0.70599999999999996</v>
      </c>
      <c r="P53">
        <v>0.499</v>
      </c>
      <c r="Q53">
        <v>0.52200000000000002</v>
      </c>
      <c r="R53">
        <v>0.40699999999999997</v>
      </c>
      <c r="S53">
        <v>0.59499999999999997</v>
      </c>
      <c r="T53">
        <v>0.95699999999999996</v>
      </c>
      <c r="U53">
        <v>0.39200000000000002</v>
      </c>
      <c r="V53">
        <v>0.59499999999999997</v>
      </c>
      <c r="W53">
        <v>0.753</v>
      </c>
      <c r="X53">
        <v>0.442</v>
      </c>
      <c r="Y53">
        <v>0.38900000000000001</v>
      </c>
    </row>
    <row r="54" spans="1:25" x14ac:dyDescent="0.25">
      <c r="A54" t="s">
        <v>157</v>
      </c>
      <c r="B54" t="s">
        <v>158</v>
      </c>
      <c r="C54">
        <v>0.94199999999999995</v>
      </c>
      <c r="D54">
        <v>0.81599999999999995</v>
      </c>
      <c r="E54">
        <v>0.80500000000000005</v>
      </c>
      <c r="F54">
        <v>0.92100000000000004</v>
      </c>
      <c r="G54">
        <v>0.77400000000000002</v>
      </c>
      <c r="H54">
        <v>0.68100000000000005</v>
      </c>
      <c r="I54">
        <v>0.54700000000000004</v>
      </c>
      <c r="J54">
        <v>0.85</v>
      </c>
      <c r="K54">
        <v>0.49299999999999999</v>
      </c>
      <c r="L54">
        <v>0.95599999999999996</v>
      </c>
      <c r="M54">
        <v>0.77300000000000002</v>
      </c>
      <c r="N54">
        <v>0.622</v>
      </c>
      <c r="O54">
        <v>0.54</v>
      </c>
      <c r="P54">
        <v>0.86599999999999999</v>
      </c>
      <c r="Q54">
        <v>0.78200000000000003</v>
      </c>
      <c r="R54">
        <v>0.97199999999999998</v>
      </c>
      <c r="S54">
        <v>0.95799999999999996</v>
      </c>
      <c r="T54">
        <v>0.58299999999999996</v>
      </c>
      <c r="U54">
        <v>0.51800000000000002</v>
      </c>
      <c r="V54">
        <v>0.89900000000000002</v>
      </c>
      <c r="W54">
        <v>0.64500000000000002</v>
      </c>
      <c r="X54">
        <v>0.39600000000000002</v>
      </c>
      <c r="Y54">
        <v>0</v>
      </c>
    </row>
    <row r="55" spans="1:25" x14ac:dyDescent="0.25">
      <c r="A55" t="s">
        <v>160</v>
      </c>
      <c r="B55" t="s">
        <v>161</v>
      </c>
      <c r="C55">
        <v>2113.46</v>
      </c>
      <c r="D55">
        <v>379.25299999999999</v>
      </c>
      <c r="E55">
        <v>412.89499999999998</v>
      </c>
      <c r="F55">
        <v>302.90199999999999</v>
      </c>
      <c r="G55">
        <v>525.50199999999995</v>
      </c>
      <c r="H55">
        <v>991.67200000000003</v>
      </c>
      <c r="I55">
        <v>249.239</v>
      </c>
      <c r="J55">
        <v>314.19400000000002</v>
      </c>
      <c r="K55">
        <v>227.38800000000001</v>
      </c>
      <c r="L55">
        <v>70.954999999999998</v>
      </c>
      <c r="M55">
        <v>31.344999999999999</v>
      </c>
      <c r="N55">
        <v>87.861999999999995</v>
      </c>
      <c r="O55">
        <v>132.24600000000001</v>
      </c>
      <c r="P55">
        <v>98.802000000000007</v>
      </c>
      <c r="Q55">
        <v>172.45099999999999</v>
      </c>
      <c r="R55">
        <v>7.0540000000000003</v>
      </c>
      <c r="S55">
        <v>387.375</v>
      </c>
      <c r="T55">
        <v>108.998</v>
      </c>
      <c r="U55">
        <v>106.533</v>
      </c>
      <c r="V55">
        <v>50.534999999999997</v>
      </c>
      <c r="W55">
        <v>65.394999999999996</v>
      </c>
      <c r="X55">
        <v>68.307000000000002</v>
      </c>
      <c r="Y55">
        <v>33.436999999999998</v>
      </c>
    </row>
    <row r="56" spans="1:25" x14ac:dyDescent="0.25">
      <c r="A56" t="s">
        <v>162</v>
      </c>
      <c r="B56" t="s">
        <v>163</v>
      </c>
      <c r="C56">
        <v>856.95699999999999</v>
      </c>
      <c r="D56">
        <v>166.80799999999999</v>
      </c>
      <c r="E56">
        <v>191.274</v>
      </c>
      <c r="F56">
        <v>154.04</v>
      </c>
      <c r="G56">
        <v>219.05199999999999</v>
      </c>
      <c r="H56">
        <v>392.64400000000001</v>
      </c>
      <c r="I56">
        <v>92.144000000000005</v>
      </c>
      <c r="J56">
        <v>103.90900000000001</v>
      </c>
      <c r="K56">
        <v>110.723</v>
      </c>
      <c r="L56">
        <v>30.991</v>
      </c>
      <c r="M56">
        <v>30.010999999999999</v>
      </c>
      <c r="N56">
        <v>39.018000000000001</v>
      </c>
      <c r="O56">
        <v>69.352000000000004</v>
      </c>
      <c r="P56">
        <v>39.034999999999997</v>
      </c>
      <c r="Q56">
        <v>89.024000000000001</v>
      </c>
      <c r="R56">
        <v>7.7720000000000002</v>
      </c>
      <c r="S56">
        <v>177.702</v>
      </c>
      <c r="T56">
        <v>51.786999999999999</v>
      </c>
      <c r="U56">
        <v>55.15</v>
      </c>
      <c r="V56">
        <v>20.373000000000001</v>
      </c>
      <c r="W56">
        <v>23.41</v>
      </c>
      <c r="X56">
        <v>29.452000000000002</v>
      </c>
      <c r="Y56">
        <v>13.847</v>
      </c>
    </row>
    <row r="57" spans="1:25" x14ac:dyDescent="0.25">
      <c r="A57" t="s">
        <v>168</v>
      </c>
      <c r="B57" t="s">
        <v>169</v>
      </c>
      <c r="C57">
        <v>1.1379999999999999</v>
      </c>
      <c r="D57">
        <v>1.29</v>
      </c>
      <c r="E57">
        <v>1.0760000000000001</v>
      </c>
      <c r="F57">
        <v>1.0489999999999999</v>
      </c>
      <c r="G57">
        <v>1.381</v>
      </c>
      <c r="H57">
        <v>1.256</v>
      </c>
      <c r="I57">
        <v>1.0169999999999999</v>
      </c>
      <c r="J57">
        <v>0.99099999999999999</v>
      </c>
      <c r="K57">
        <v>1.0589999999999999</v>
      </c>
      <c r="L57">
        <v>0.997</v>
      </c>
      <c r="M57">
        <v>2.1219999999999999</v>
      </c>
      <c r="N57">
        <v>0.90400000000000003</v>
      </c>
      <c r="O57">
        <v>1.153</v>
      </c>
      <c r="P57">
        <v>1.514</v>
      </c>
      <c r="Q57">
        <v>1.429</v>
      </c>
      <c r="R57">
        <v>0.69099999999999995</v>
      </c>
      <c r="S57">
        <v>1.1140000000000001</v>
      </c>
      <c r="T57">
        <v>0.95399999999999996</v>
      </c>
      <c r="U57">
        <v>0.72399999999999998</v>
      </c>
      <c r="V57">
        <v>0.82499999999999996</v>
      </c>
      <c r="W57">
        <v>0.96699999999999997</v>
      </c>
      <c r="X57">
        <v>0.71699999999999997</v>
      </c>
      <c r="Y57">
        <v>1.466</v>
      </c>
    </row>
    <row r="58" spans="1:25" x14ac:dyDescent="0.25">
      <c r="A58" t="s">
        <v>170</v>
      </c>
      <c r="B58" t="s">
        <v>171</v>
      </c>
      <c r="C58">
        <v>0.98599999999999999</v>
      </c>
      <c r="D58">
        <v>1.9710000000000001</v>
      </c>
      <c r="E58">
        <v>1.032</v>
      </c>
      <c r="F58">
        <v>1.0469999999999999</v>
      </c>
      <c r="G58">
        <v>1.0309999999999999</v>
      </c>
      <c r="H58">
        <v>1.105</v>
      </c>
      <c r="I58">
        <v>0.69699999999999995</v>
      </c>
      <c r="J58">
        <v>1.323</v>
      </c>
      <c r="K58">
        <v>1.1659999999999999</v>
      </c>
      <c r="L58">
        <v>1.234</v>
      </c>
      <c r="M58">
        <v>2.2309999999999999</v>
      </c>
      <c r="N58">
        <v>0.997</v>
      </c>
      <c r="O58">
        <v>1.169</v>
      </c>
      <c r="P58">
        <v>1.9610000000000001</v>
      </c>
      <c r="Q58">
        <v>1.891</v>
      </c>
      <c r="R58">
        <v>0.52600000000000002</v>
      </c>
      <c r="S58">
        <v>1.054</v>
      </c>
      <c r="T58">
        <v>0.88500000000000001</v>
      </c>
      <c r="U58">
        <v>0.92700000000000005</v>
      </c>
      <c r="V58">
        <v>1.0629999999999999</v>
      </c>
      <c r="W58">
        <v>0.84</v>
      </c>
      <c r="X58">
        <v>0.86899999999999999</v>
      </c>
      <c r="Y58">
        <v>0.61299999999999999</v>
      </c>
    </row>
    <row r="59" spans="1:25" x14ac:dyDescent="0.25">
      <c r="A59" t="s">
        <v>190</v>
      </c>
      <c r="B59" t="s">
        <v>191</v>
      </c>
      <c r="C59">
        <v>0.19500000000000001</v>
      </c>
      <c r="D59">
        <v>0.13</v>
      </c>
      <c r="E59">
        <v>0.105</v>
      </c>
      <c r="F59">
        <v>0.17699999999999999</v>
      </c>
      <c r="G59">
        <v>0.19</v>
      </c>
      <c r="H59">
        <v>0.23599999999999999</v>
      </c>
      <c r="I59">
        <v>0.249</v>
      </c>
      <c r="J59">
        <v>0.11</v>
      </c>
      <c r="K59">
        <v>0.252</v>
      </c>
      <c r="L59">
        <v>0.17100000000000001</v>
      </c>
      <c r="M59">
        <v>0.28799999999999998</v>
      </c>
      <c r="N59">
        <v>0.22800000000000001</v>
      </c>
      <c r="O59">
        <v>0.28399999999999997</v>
      </c>
      <c r="P59">
        <v>0.13400000000000001</v>
      </c>
      <c r="Q59">
        <v>0.11</v>
      </c>
      <c r="R59">
        <v>0.37</v>
      </c>
      <c r="S59">
        <v>0.16200000000000001</v>
      </c>
      <c r="T59">
        <v>0.193</v>
      </c>
      <c r="U59">
        <v>0.13</v>
      </c>
      <c r="V59">
        <v>0.218</v>
      </c>
      <c r="W59">
        <v>0.154</v>
      </c>
      <c r="X59">
        <v>0.252</v>
      </c>
      <c r="Y59">
        <v>0.41299999999999998</v>
      </c>
    </row>
    <row r="60" spans="1:25" x14ac:dyDescent="0.25">
      <c r="A60" t="s">
        <v>194</v>
      </c>
      <c r="B60" t="s">
        <v>195</v>
      </c>
      <c r="C60">
        <v>0.38900000000000001</v>
      </c>
      <c r="D60">
        <v>0.69899999999999995</v>
      </c>
      <c r="E60">
        <v>0.60499999999999998</v>
      </c>
      <c r="F60">
        <v>0.27400000000000002</v>
      </c>
      <c r="G60">
        <v>0.48099999999999998</v>
      </c>
      <c r="H60">
        <v>0.36799999999999999</v>
      </c>
      <c r="I60">
        <v>0.29399999999999998</v>
      </c>
      <c r="J60">
        <v>0.58099999999999996</v>
      </c>
      <c r="K60">
        <v>0.44700000000000001</v>
      </c>
      <c r="L60">
        <v>0.441</v>
      </c>
      <c r="M60">
        <v>0.36099999999999999</v>
      </c>
      <c r="N60">
        <v>0.33</v>
      </c>
      <c r="O60">
        <v>0.27200000000000002</v>
      </c>
      <c r="P60">
        <v>0.52700000000000002</v>
      </c>
      <c r="Q60">
        <v>0.61599999999999999</v>
      </c>
      <c r="R60">
        <v>0.35499999999999998</v>
      </c>
      <c r="S60">
        <v>0.49199999999999999</v>
      </c>
      <c r="T60">
        <v>0.31</v>
      </c>
      <c r="U60">
        <v>0.29399999999999998</v>
      </c>
      <c r="V60">
        <v>0.35399999999999998</v>
      </c>
      <c r="W60">
        <v>0.61699999999999999</v>
      </c>
      <c r="X60">
        <v>0.29899999999999999</v>
      </c>
      <c r="Y60">
        <v>0.32200000000000001</v>
      </c>
    </row>
    <row r="61" spans="1:25" x14ac:dyDescent="0.25">
      <c r="A61" t="s">
        <v>218</v>
      </c>
      <c r="B61" t="s">
        <v>219</v>
      </c>
      <c r="C61">
        <v>38572.078000000001</v>
      </c>
      <c r="D61">
        <v>2651.5479999999998</v>
      </c>
      <c r="E61">
        <v>5162.6779999999999</v>
      </c>
      <c r="F61">
        <v>4370.4070000000002</v>
      </c>
      <c r="G61">
        <v>7777.2430000000004</v>
      </c>
      <c r="H61">
        <v>9176.7520000000004</v>
      </c>
      <c r="I61">
        <v>3834.6469999999999</v>
      </c>
      <c r="J61">
        <v>3771.473</v>
      </c>
      <c r="K61">
        <v>6816.0230000000001</v>
      </c>
      <c r="L61">
        <v>1447.317</v>
      </c>
      <c r="M61">
        <v>392.41300000000001</v>
      </c>
      <c r="N61">
        <v>1841.47</v>
      </c>
      <c r="O61">
        <v>2908.58</v>
      </c>
      <c r="P61">
        <v>722.13199999999995</v>
      </c>
      <c r="Q61">
        <v>1552.443</v>
      </c>
      <c r="R61">
        <v>118.298</v>
      </c>
      <c r="S61">
        <v>9949.7919999999995</v>
      </c>
      <c r="T61">
        <v>2320.8809999999999</v>
      </c>
      <c r="U61">
        <v>2156.873</v>
      </c>
      <c r="V61">
        <v>934.82899999999995</v>
      </c>
      <c r="W61">
        <v>1907.395</v>
      </c>
      <c r="X61">
        <v>997.202</v>
      </c>
      <c r="Y61">
        <v>278.61200000000002</v>
      </c>
    </row>
    <row r="62" spans="1:25" x14ac:dyDescent="0.25">
      <c r="A62" t="s">
        <v>220</v>
      </c>
      <c r="B62" t="s">
        <v>221</v>
      </c>
      <c r="C62">
        <v>89483.104999999996</v>
      </c>
      <c r="D62">
        <v>10173.706</v>
      </c>
      <c r="E62">
        <v>17218.669999999998</v>
      </c>
      <c r="F62">
        <v>13263.277</v>
      </c>
      <c r="G62">
        <v>29538.81</v>
      </c>
      <c r="H62">
        <v>32779.913</v>
      </c>
      <c r="I62">
        <v>9900.0529999999999</v>
      </c>
      <c r="J62">
        <v>11084.65</v>
      </c>
      <c r="K62">
        <v>13790.050999999999</v>
      </c>
      <c r="L62">
        <v>2782.4580000000001</v>
      </c>
      <c r="M62">
        <v>925.09</v>
      </c>
      <c r="N62">
        <v>5286.3370000000004</v>
      </c>
      <c r="O62">
        <v>6443.4859999999999</v>
      </c>
      <c r="P62">
        <v>3068.6689999999999</v>
      </c>
      <c r="Q62">
        <v>7362.7020000000002</v>
      </c>
      <c r="R62">
        <v>184.56700000000001</v>
      </c>
      <c r="S62">
        <v>14900.575000000001</v>
      </c>
      <c r="T62">
        <v>5521.4650000000001</v>
      </c>
      <c r="U62">
        <v>4129.942</v>
      </c>
      <c r="V62">
        <v>1792.9580000000001</v>
      </c>
      <c r="W62">
        <v>3007.587</v>
      </c>
      <c r="X62">
        <v>2083.8209999999999</v>
      </c>
      <c r="Y62">
        <v>1539.059</v>
      </c>
    </row>
    <row r="63" spans="1:25" x14ac:dyDescent="0.25">
      <c r="A63" t="s">
        <v>222</v>
      </c>
      <c r="B63" t="s">
        <v>223</v>
      </c>
      <c r="C63">
        <v>257203.606</v>
      </c>
      <c r="D63">
        <v>30495.598000000002</v>
      </c>
      <c r="E63">
        <v>46299.004999999997</v>
      </c>
      <c r="F63">
        <v>26811.846000000001</v>
      </c>
      <c r="G63">
        <v>88699.600999999995</v>
      </c>
      <c r="H63">
        <v>111727.374</v>
      </c>
      <c r="I63">
        <v>16354.299000000001</v>
      </c>
      <c r="J63">
        <v>29984.581999999999</v>
      </c>
      <c r="K63">
        <v>26682.393</v>
      </c>
      <c r="L63">
        <v>5937.4880000000003</v>
      </c>
      <c r="M63">
        <v>1655.242</v>
      </c>
      <c r="N63">
        <v>12239.284</v>
      </c>
      <c r="O63">
        <v>16968.853999999999</v>
      </c>
      <c r="P63">
        <v>13088.287</v>
      </c>
      <c r="Q63">
        <v>31928.609</v>
      </c>
      <c r="R63">
        <v>272.88499999999999</v>
      </c>
      <c r="S63">
        <v>37630.839999999997</v>
      </c>
      <c r="T63">
        <v>10219.975</v>
      </c>
      <c r="U63">
        <v>7136.0259999999998</v>
      </c>
      <c r="V63">
        <v>3355.91</v>
      </c>
      <c r="W63">
        <v>9800.3729999999996</v>
      </c>
      <c r="X63">
        <v>3657.335</v>
      </c>
      <c r="Y63">
        <v>5157.0919999999996</v>
      </c>
    </row>
    <row r="64" spans="1:25" x14ac:dyDescent="0.25">
      <c r="A64" t="s">
        <v>224</v>
      </c>
      <c r="B64" t="s">
        <v>225</v>
      </c>
      <c r="C64">
        <v>474014.90399999998</v>
      </c>
      <c r="D64">
        <v>32045.885999999999</v>
      </c>
      <c r="E64">
        <v>68942.566000000006</v>
      </c>
      <c r="F64">
        <v>38653.446000000004</v>
      </c>
      <c r="G64">
        <v>135325.97</v>
      </c>
      <c r="H64">
        <v>183564.886</v>
      </c>
      <c r="I64">
        <v>27406.045999999998</v>
      </c>
      <c r="J64">
        <v>43957.993999999999</v>
      </c>
      <c r="K64">
        <v>39218.548999999999</v>
      </c>
      <c r="L64">
        <v>8378.7479999999996</v>
      </c>
      <c r="M64">
        <v>2056.96</v>
      </c>
      <c r="N64">
        <v>17749.226999999999</v>
      </c>
      <c r="O64">
        <v>30162.595000000001</v>
      </c>
      <c r="P64" s="3">
        <v>24770.831999999999</v>
      </c>
      <c r="Q64" s="3">
        <v>57267.936999999998</v>
      </c>
      <c r="R64" s="3" t="s">
        <v>47</v>
      </c>
      <c r="S64" s="3">
        <v>70606.415999999997</v>
      </c>
      <c r="T64" s="3">
        <v>20914.239000000001</v>
      </c>
      <c r="U64" s="3">
        <v>9521.5810000000001</v>
      </c>
      <c r="V64" s="3">
        <v>4786.4870000000001</v>
      </c>
      <c r="W64" t="s">
        <v>47</v>
      </c>
      <c r="X64" t="s">
        <v>47</v>
      </c>
      <c r="Y64" t="s">
        <v>47</v>
      </c>
    </row>
    <row r="65" spans="1:25" x14ac:dyDescent="0.25">
      <c r="A65" t="s">
        <v>205</v>
      </c>
      <c r="B65" t="s">
        <v>206</v>
      </c>
      <c r="C65">
        <v>6.9000000000000006E-2</v>
      </c>
      <c r="D65">
        <v>0.153</v>
      </c>
      <c r="E65">
        <v>0.124</v>
      </c>
      <c r="F65">
        <v>6.4000000000000001E-2</v>
      </c>
      <c r="G65">
        <v>6.7000000000000004E-2</v>
      </c>
      <c r="H65">
        <v>7.0999999999999994E-2</v>
      </c>
      <c r="I65">
        <v>6.9000000000000006E-2</v>
      </c>
      <c r="J65">
        <v>0.108</v>
      </c>
      <c r="K65">
        <v>0.2</v>
      </c>
      <c r="L65">
        <v>5.6000000000000001E-2</v>
      </c>
      <c r="M65">
        <v>0.14799999999999999</v>
      </c>
      <c r="N65">
        <v>0.09</v>
      </c>
      <c r="O65">
        <v>8.1000000000000003E-2</v>
      </c>
      <c r="P65">
        <v>0.121</v>
      </c>
      <c r="Q65">
        <v>0.15</v>
      </c>
      <c r="R65">
        <v>0.121</v>
      </c>
      <c r="S65">
        <v>8.3000000000000004E-2</v>
      </c>
      <c r="T65">
        <v>6.2E-2</v>
      </c>
      <c r="U65">
        <v>4.4999999999999998E-2</v>
      </c>
      <c r="V65">
        <v>5.1999999999999998E-2</v>
      </c>
      <c r="W65">
        <v>0.121</v>
      </c>
      <c r="X65">
        <v>8.1000000000000003E-2</v>
      </c>
      <c r="Y65">
        <v>0.312</v>
      </c>
    </row>
    <row r="66" spans="1:25" x14ac:dyDescent="0.25">
      <c r="A66" t="s">
        <v>207</v>
      </c>
      <c r="B66" t="s">
        <v>208</v>
      </c>
      <c r="C66">
        <v>9.6000000000000002E-2</v>
      </c>
      <c r="D66">
        <v>8.5000000000000006E-2</v>
      </c>
      <c r="E66">
        <v>8.5000000000000006E-2</v>
      </c>
      <c r="F66">
        <v>0.10299999999999999</v>
      </c>
      <c r="G66">
        <v>9.1999999999999998E-2</v>
      </c>
      <c r="H66">
        <v>0.10299999999999999</v>
      </c>
      <c r="I66">
        <v>0.11700000000000001</v>
      </c>
      <c r="J66">
        <v>9.6000000000000002E-2</v>
      </c>
      <c r="K66">
        <v>0.10100000000000001</v>
      </c>
      <c r="L66">
        <v>9.7000000000000003E-2</v>
      </c>
      <c r="M66">
        <v>0.1</v>
      </c>
      <c r="N66">
        <v>0.106</v>
      </c>
      <c r="O66">
        <v>0.124</v>
      </c>
      <c r="P66">
        <v>9.8000000000000004E-2</v>
      </c>
      <c r="Q66">
        <v>0.151</v>
      </c>
      <c r="R66">
        <v>0.14799999999999999</v>
      </c>
      <c r="S66">
        <v>0.13</v>
      </c>
      <c r="T66">
        <v>0.14299999999999999</v>
      </c>
      <c r="U66">
        <v>0.13800000000000001</v>
      </c>
      <c r="V66">
        <v>9.1999999999999998E-2</v>
      </c>
      <c r="W66">
        <v>0.17100000000000001</v>
      </c>
      <c r="X66">
        <v>0.248</v>
      </c>
      <c r="Y66">
        <v>0.16300000000000001</v>
      </c>
    </row>
    <row r="67" spans="1:25" x14ac:dyDescent="0.25">
      <c r="A67" t="s">
        <v>209</v>
      </c>
      <c r="B67" t="s">
        <v>210</v>
      </c>
      <c r="C67">
        <v>3.6999999999999998E-2</v>
      </c>
      <c r="D67">
        <v>8.5999999999999993E-2</v>
      </c>
      <c r="E67">
        <v>6.0999999999999999E-2</v>
      </c>
      <c r="F67">
        <v>6.0000000000000001E-3</v>
      </c>
      <c r="G67">
        <v>3.3000000000000002E-2</v>
      </c>
      <c r="H67">
        <v>3.4000000000000002E-2</v>
      </c>
      <c r="I67">
        <v>5.2999999999999999E-2</v>
      </c>
      <c r="J67">
        <v>5.5E-2</v>
      </c>
      <c r="K67">
        <v>0.17399999999999999</v>
      </c>
      <c r="L67">
        <v>8.0000000000000002E-3</v>
      </c>
      <c r="M67">
        <v>0.21099999999999999</v>
      </c>
      <c r="N67">
        <v>7.0999999999999994E-2</v>
      </c>
      <c r="O67">
        <v>6.5000000000000002E-2</v>
      </c>
      <c r="P67">
        <v>4.1000000000000002E-2</v>
      </c>
      <c r="Q67">
        <v>0.05</v>
      </c>
      <c r="R67">
        <v>0.17599999999999999</v>
      </c>
      <c r="S67">
        <v>2.1000000000000001E-2</v>
      </c>
      <c r="T67">
        <v>3.7999999999999999E-2</v>
      </c>
      <c r="U67">
        <v>1.9E-2</v>
      </c>
      <c r="V67">
        <v>1.2999999999999999E-2</v>
      </c>
      <c r="W67">
        <v>7.9000000000000001E-2</v>
      </c>
      <c r="X67">
        <v>7.3999999999999996E-2</v>
      </c>
      <c r="Y67">
        <v>0.35699999999999998</v>
      </c>
    </row>
    <row r="68" spans="1:25" x14ac:dyDescent="0.25">
      <c r="A68" t="s">
        <v>211</v>
      </c>
      <c r="B68" t="s">
        <v>212</v>
      </c>
      <c r="C68">
        <v>0.107</v>
      </c>
      <c r="D68">
        <v>9.1999999999999998E-2</v>
      </c>
      <c r="E68">
        <v>0.113</v>
      </c>
      <c r="F68">
        <v>0.113</v>
      </c>
      <c r="G68">
        <v>0.123</v>
      </c>
      <c r="H68">
        <v>0.113</v>
      </c>
      <c r="I68">
        <v>0.121</v>
      </c>
      <c r="J68">
        <v>0.114</v>
      </c>
      <c r="K68">
        <v>9.1999999999999998E-2</v>
      </c>
      <c r="L68">
        <v>0.13500000000000001</v>
      </c>
      <c r="M68">
        <v>7.2999999999999995E-2</v>
      </c>
      <c r="N68">
        <v>0.104</v>
      </c>
      <c r="O68">
        <v>0.107</v>
      </c>
      <c r="P68">
        <v>0.122</v>
      </c>
      <c r="Q68">
        <v>0.17</v>
      </c>
      <c r="R68">
        <v>0.13500000000000001</v>
      </c>
      <c r="S68">
        <v>0.13300000000000001</v>
      </c>
      <c r="T68">
        <v>0.156</v>
      </c>
      <c r="U68">
        <v>0.126</v>
      </c>
      <c r="V68">
        <v>0.11</v>
      </c>
      <c r="W68">
        <v>0.248</v>
      </c>
      <c r="X68">
        <v>0.29299999999999998</v>
      </c>
      <c r="Y68">
        <v>0.128</v>
      </c>
    </row>
    <row r="69" spans="1:25" x14ac:dyDescent="0.25">
      <c r="A69" t="s">
        <v>213</v>
      </c>
      <c r="B69" t="s">
        <v>214</v>
      </c>
      <c r="C69">
        <v>0.251</v>
      </c>
      <c r="D69">
        <v>0.40200000000000002</v>
      </c>
      <c r="E69">
        <v>0.48899999999999999</v>
      </c>
      <c r="F69">
        <v>0.33100000000000002</v>
      </c>
      <c r="G69">
        <v>0.25</v>
      </c>
      <c r="H69">
        <v>0.21099999999999999</v>
      </c>
      <c r="I69">
        <v>0.20599999999999999</v>
      </c>
      <c r="J69">
        <v>0.436</v>
      </c>
      <c r="K69">
        <v>0.30199999999999999</v>
      </c>
      <c r="L69">
        <v>0.27900000000000003</v>
      </c>
      <c r="M69">
        <v>0.309</v>
      </c>
      <c r="N69">
        <v>0.249</v>
      </c>
      <c r="O69">
        <v>0.21199999999999999</v>
      </c>
      <c r="P69">
        <v>0.4</v>
      </c>
      <c r="Q69">
        <v>0.45300000000000001</v>
      </c>
      <c r="R69">
        <v>0.34599999999999997</v>
      </c>
      <c r="S69">
        <v>0.29899999999999999</v>
      </c>
      <c r="T69">
        <v>0.34899999999999998</v>
      </c>
      <c r="U69">
        <v>0.41399999999999998</v>
      </c>
      <c r="V69">
        <v>0.26600000000000001</v>
      </c>
      <c r="W69">
        <v>0.38600000000000001</v>
      </c>
      <c r="X69">
        <v>0.21299999999999999</v>
      </c>
      <c r="Y69">
        <v>0.30399999999999999</v>
      </c>
    </row>
    <row r="70" spans="1:25" x14ac:dyDescent="0.25">
      <c r="A70" t="s">
        <v>215</v>
      </c>
      <c r="B70" t="s">
        <v>216</v>
      </c>
      <c r="C70">
        <v>8.4000000000000005E-2</v>
      </c>
      <c r="D70">
        <v>5.3999999999999999E-2</v>
      </c>
      <c r="E70">
        <v>5.0999999999999997E-2</v>
      </c>
      <c r="F70">
        <v>8.5000000000000006E-2</v>
      </c>
      <c r="G70">
        <v>6.3E-2</v>
      </c>
      <c r="H70">
        <v>6.8000000000000005E-2</v>
      </c>
      <c r="I70">
        <v>0.10299999999999999</v>
      </c>
      <c r="J70">
        <v>5.1999999999999998E-2</v>
      </c>
      <c r="K70">
        <v>5.2999999999999999E-2</v>
      </c>
      <c r="L70">
        <v>6.4000000000000001E-2</v>
      </c>
      <c r="M70">
        <v>6.9000000000000006E-2</v>
      </c>
      <c r="N70">
        <v>0.10299999999999999</v>
      </c>
      <c r="O70">
        <v>9.7000000000000003E-2</v>
      </c>
      <c r="P70">
        <v>5.6000000000000001E-2</v>
      </c>
      <c r="Q70">
        <v>9.6000000000000002E-2</v>
      </c>
      <c r="R70">
        <v>0.11899999999999999</v>
      </c>
      <c r="S70">
        <v>0.1</v>
      </c>
      <c r="T70">
        <v>0.13900000000000001</v>
      </c>
      <c r="U70">
        <v>0.10199999999999999</v>
      </c>
      <c r="V70">
        <v>7.4999999999999997E-2</v>
      </c>
      <c r="W70">
        <v>0.13200000000000001</v>
      </c>
      <c r="X70">
        <v>0.17599999999999999</v>
      </c>
      <c r="Y70">
        <v>0.114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workbookViewId="0">
      <selection activeCell="BN2" sqref="A1:BN2"/>
    </sheetView>
  </sheetViews>
  <sheetFormatPr defaultRowHeight="15" x14ac:dyDescent="0.25"/>
  <cols>
    <col min="3" max="3" width="17.5703125" customWidth="1"/>
    <col min="4" max="4" width="16.7109375" customWidth="1"/>
    <col min="23" max="23" width="14.7109375" customWidth="1"/>
    <col min="24" max="24" width="11.7109375" customWidth="1"/>
    <col min="42" max="42" width="11.140625" customWidth="1"/>
  </cols>
  <sheetData>
    <row r="1" spans="1:66" x14ac:dyDescent="0.25">
      <c r="A1" t="s">
        <v>1</v>
      </c>
      <c r="B1" t="s">
        <v>16</v>
      </c>
      <c r="C1" t="s">
        <v>19</v>
      </c>
      <c r="D1" t="s">
        <v>21</v>
      </c>
      <c r="E1" t="s">
        <v>23</v>
      </c>
      <c r="F1" t="s">
        <v>25</v>
      </c>
      <c r="G1" t="s">
        <v>29</v>
      </c>
      <c r="H1" t="s">
        <v>31</v>
      </c>
      <c r="I1" t="s">
        <v>39</v>
      </c>
      <c r="J1" t="s">
        <v>45</v>
      </c>
      <c r="K1" t="s">
        <v>49</v>
      </c>
      <c r="L1" t="s">
        <v>51</v>
      </c>
      <c r="M1" t="s">
        <v>61</v>
      </c>
      <c r="N1" t="s">
        <v>63</v>
      </c>
      <c r="O1" t="s">
        <v>76</v>
      </c>
      <c r="P1" t="s">
        <v>78</v>
      </c>
      <c r="Q1" t="s">
        <v>80</v>
      </c>
      <c r="R1" t="s">
        <v>86</v>
      </c>
      <c r="S1" t="s">
        <v>88</v>
      </c>
      <c r="T1" t="s">
        <v>90</v>
      </c>
      <c r="U1" t="s">
        <v>92</v>
      </c>
      <c r="V1" t="s">
        <v>94</v>
      </c>
      <c r="W1" t="s">
        <v>96</v>
      </c>
      <c r="X1" t="s">
        <v>98</v>
      </c>
      <c r="Y1" t="s">
        <v>100</v>
      </c>
      <c r="Z1" t="s">
        <v>102</v>
      </c>
      <c r="AA1" t="s">
        <v>104</v>
      </c>
      <c r="AB1" t="s">
        <v>106</v>
      </c>
      <c r="AC1" t="s">
        <v>108</v>
      </c>
      <c r="AD1" t="s">
        <v>110</v>
      </c>
      <c r="AE1" t="s">
        <v>112</v>
      </c>
      <c r="AF1" t="s">
        <v>114</v>
      </c>
      <c r="AG1" t="s">
        <v>119</v>
      </c>
      <c r="AH1" t="s">
        <v>121</v>
      </c>
      <c r="AI1" t="s">
        <v>123</v>
      </c>
      <c r="AJ1" t="s">
        <v>129</v>
      </c>
      <c r="AK1" t="s">
        <v>131</v>
      </c>
      <c r="AL1" t="s">
        <v>133</v>
      </c>
      <c r="AM1" t="s">
        <v>135</v>
      </c>
      <c r="AN1" t="s">
        <v>137</v>
      </c>
      <c r="AO1" t="s">
        <v>139</v>
      </c>
      <c r="AP1" t="s">
        <v>141</v>
      </c>
      <c r="AQ1" t="s">
        <v>143</v>
      </c>
      <c r="AR1" t="s">
        <v>145</v>
      </c>
      <c r="AS1" t="s">
        <v>147</v>
      </c>
      <c r="AT1" t="s">
        <v>149</v>
      </c>
      <c r="AU1" t="s">
        <v>151</v>
      </c>
      <c r="AV1" t="s">
        <v>153</v>
      </c>
      <c r="AW1" t="s">
        <v>155</v>
      </c>
      <c r="AX1" t="s">
        <v>157</v>
      </c>
      <c r="AY1" t="s">
        <v>160</v>
      </c>
      <c r="AZ1" t="s">
        <v>162</v>
      </c>
      <c r="BA1" t="s">
        <v>168</v>
      </c>
      <c r="BB1" t="s">
        <v>170</v>
      </c>
      <c r="BC1" t="s">
        <v>190</v>
      </c>
      <c r="BD1" t="s">
        <v>194</v>
      </c>
      <c r="BE1" t="s">
        <v>218</v>
      </c>
      <c r="BF1" t="s">
        <v>220</v>
      </c>
      <c r="BG1" t="s">
        <v>222</v>
      </c>
      <c r="BH1" t="s">
        <v>224</v>
      </c>
      <c r="BI1" t="s">
        <v>205</v>
      </c>
      <c r="BJ1" t="s">
        <v>207</v>
      </c>
      <c r="BK1" t="s">
        <v>209</v>
      </c>
      <c r="BL1" t="s">
        <v>211</v>
      </c>
      <c r="BM1" t="s">
        <v>213</v>
      </c>
      <c r="BN1" t="s">
        <v>215</v>
      </c>
    </row>
    <row r="2" spans="1:66" x14ac:dyDescent="0.25">
      <c r="A2" t="s">
        <v>2</v>
      </c>
      <c r="C2" t="s">
        <v>20</v>
      </c>
      <c r="D2" t="s">
        <v>22</v>
      </c>
      <c r="E2" t="s">
        <v>24</v>
      </c>
      <c r="F2" t="s">
        <v>26</v>
      </c>
      <c r="G2" t="s">
        <v>30</v>
      </c>
      <c r="H2" t="s">
        <v>31</v>
      </c>
      <c r="I2" t="s">
        <v>40</v>
      </c>
      <c r="J2" t="s">
        <v>46</v>
      </c>
      <c r="K2" t="s">
        <v>50</v>
      </c>
      <c r="L2" t="s">
        <v>52</v>
      </c>
      <c r="M2" t="s">
        <v>62</v>
      </c>
      <c r="N2" t="s">
        <v>64</v>
      </c>
      <c r="O2" t="s">
        <v>77</v>
      </c>
      <c r="P2" t="s">
        <v>79</v>
      </c>
      <c r="Q2" t="s">
        <v>81</v>
      </c>
      <c r="R2" t="s">
        <v>87</v>
      </c>
      <c r="S2" t="s">
        <v>89</v>
      </c>
      <c r="T2" t="s">
        <v>91</v>
      </c>
      <c r="U2" t="s">
        <v>93</v>
      </c>
      <c r="V2" t="s">
        <v>95</v>
      </c>
      <c r="W2" t="s">
        <v>97</v>
      </c>
      <c r="X2" t="s">
        <v>99</v>
      </c>
      <c r="Y2" t="s">
        <v>101</v>
      </c>
      <c r="Z2" t="s">
        <v>103</v>
      </c>
      <c r="AA2" t="s">
        <v>105</v>
      </c>
      <c r="AB2" t="s">
        <v>107</v>
      </c>
      <c r="AC2" t="s">
        <v>109</v>
      </c>
      <c r="AD2" t="s">
        <v>111</v>
      </c>
      <c r="AE2" t="s">
        <v>113</v>
      </c>
      <c r="AF2" t="s">
        <v>115</v>
      </c>
      <c r="AG2" t="s">
        <v>120</v>
      </c>
      <c r="AH2" t="s">
        <v>122</v>
      </c>
      <c r="AI2" t="s">
        <v>124</v>
      </c>
      <c r="AJ2" t="s">
        <v>130</v>
      </c>
      <c r="AK2" t="s">
        <v>132</v>
      </c>
      <c r="AL2" t="s">
        <v>134</v>
      </c>
      <c r="AM2" t="s">
        <v>136</v>
      </c>
      <c r="AN2" t="s">
        <v>138</v>
      </c>
      <c r="AO2" t="s">
        <v>140</v>
      </c>
      <c r="AP2" t="s">
        <v>142</v>
      </c>
      <c r="AQ2" t="s">
        <v>144</v>
      </c>
      <c r="AR2" t="s">
        <v>146</v>
      </c>
      <c r="AS2" t="s">
        <v>148</v>
      </c>
      <c r="AT2" t="s">
        <v>150</v>
      </c>
      <c r="AU2" t="s">
        <v>152</v>
      </c>
      <c r="AV2" t="s">
        <v>154</v>
      </c>
      <c r="AW2" t="s">
        <v>156</v>
      </c>
      <c r="AX2" t="s">
        <v>158</v>
      </c>
      <c r="AY2" t="s">
        <v>161</v>
      </c>
      <c r="AZ2" t="s">
        <v>163</v>
      </c>
      <c r="BA2" t="s">
        <v>169</v>
      </c>
      <c r="BB2" t="s">
        <v>171</v>
      </c>
      <c r="BC2" t="s">
        <v>191</v>
      </c>
      <c r="BD2" t="s">
        <v>195</v>
      </c>
      <c r="BE2" t="s">
        <v>219</v>
      </c>
      <c r="BF2" t="s">
        <v>221</v>
      </c>
      <c r="BG2" t="s">
        <v>223</v>
      </c>
      <c r="BH2" t="s">
        <v>225</v>
      </c>
      <c r="BI2" t="s">
        <v>206</v>
      </c>
      <c r="BJ2" t="s">
        <v>208</v>
      </c>
      <c r="BK2" t="s">
        <v>210</v>
      </c>
      <c r="BL2" t="s">
        <v>212</v>
      </c>
      <c r="BM2" t="s">
        <v>214</v>
      </c>
      <c r="BN2" t="s">
        <v>216</v>
      </c>
    </row>
    <row r="3" spans="1:66" x14ac:dyDescent="0.25">
      <c r="A3" t="s">
        <v>3</v>
      </c>
      <c r="C3" s="2">
        <v>27668</v>
      </c>
      <c r="D3" s="2">
        <v>36433</v>
      </c>
      <c r="E3" s="2">
        <v>27699</v>
      </c>
      <c r="F3" s="2">
        <v>27485</v>
      </c>
      <c r="G3">
        <v>2870.2469999999998</v>
      </c>
      <c r="H3">
        <v>5.8120000000000003</v>
      </c>
      <c r="I3">
        <v>0</v>
      </c>
      <c r="J3" t="s">
        <v>47</v>
      </c>
      <c r="K3">
        <v>3744.1849999999999</v>
      </c>
      <c r="L3">
        <v>2183.3339999999998</v>
      </c>
      <c r="M3">
        <v>1.2809999999999999</v>
      </c>
      <c r="N3">
        <v>1.5920000000000001</v>
      </c>
      <c r="O3">
        <v>79077.346999999994</v>
      </c>
      <c r="P3">
        <v>4.343</v>
      </c>
      <c r="Q3">
        <v>2.7919999999999998</v>
      </c>
      <c r="R3">
        <v>0.91900000000000004</v>
      </c>
      <c r="S3">
        <v>0.754</v>
      </c>
      <c r="T3">
        <v>0.41199999999999998</v>
      </c>
      <c r="U3">
        <v>1.542</v>
      </c>
      <c r="V3">
        <v>1.1739999999999999</v>
      </c>
      <c r="W3">
        <v>71452.434999999998</v>
      </c>
      <c r="X3">
        <v>53671.499000000003</v>
      </c>
      <c r="Y3">
        <v>3.6909999999999998</v>
      </c>
      <c r="Z3">
        <v>3.7040000000000002</v>
      </c>
      <c r="AA3">
        <v>1.0920000000000001</v>
      </c>
      <c r="AB3">
        <v>1.391</v>
      </c>
      <c r="AC3">
        <v>0.91500000000000004</v>
      </c>
      <c r="AD3">
        <v>0.80700000000000005</v>
      </c>
      <c r="AE3">
        <v>0.437</v>
      </c>
      <c r="AF3">
        <v>0.40500000000000003</v>
      </c>
      <c r="AG3">
        <v>253.548</v>
      </c>
      <c r="AH3">
        <v>33.545000000000002</v>
      </c>
      <c r="AI3">
        <v>7.25</v>
      </c>
      <c r="AJ3">
        <v>0.41399999999999998</v>
      </c>
      <c r="AK3">
        <v>0.34300000000000003</v>
      </c>
      <c r="AL3">
        <v>0.498</v>
      </c>
      <c r="AM3">
        <v>4.1669999999999998</v>
      </c>
      <c r="AN3">
        <v>3.5219999999999998</v>
      </c>
      <c r="AO3">
        <v>220.40100000000001</v>
      </c>
      <c r="AP3">
        <v>220.559</v>
      </c>
      <c r="AQ3">
        <v>22.292000000000002</v>
      </c>
      <c r="AR3">
        <v>57.107999999999997</v>
      </c>
      <c r="AS3">
        <v>0.42</v>
      </c>
      <c r="AT3">
        <v>0.57299999999999995</v>
      </c>
      <c r="AU3">
        <v>0.46500000000000002</v>
      </c>
      <c r="AV3">
        <v>0.45300000000000001</v>
      </c>
      <c r="AW3">
        <v>0.58699999999999997</v>
      </c>
      <c r="AX3">
        <v>0.94199999999999995</v>
      </c>
      <c r="AY3">
        <v>2113.46</v>
      </c>
      <c r="AZ3">
        <v>856.95699999999999</v>
      </c>
      <c r="BA3">
        <v>1.1379999999999999</v>
      </c>
      <c r="BB3">
        <v>0.98599999999999999</v>
      </c>
      <c r="BC3">
        <v>0.19500000000000001</v>
      </c>
      <c r="BD3">
        <v>0.38900000000000001</v>
      </c>
      <c r="BE3">
        <v>38572.078000000001</v>
      </c>
      <c r="BF3">
        <v>89483.104999999996</v>
      </c>
      <c r="BG3">
        <v>257203.606</v>
      </c>
      <c r="BH3">
        <v>474014.90399999998</v>
      </c>
      <c r="BI3">
        <v>6.9000000000000006E-2</v>
      </c>
      <c r="BJ3">
        <v>9.6000000000000002E-2</v>
      </c>
      <c r="BK3">
        <v>3.6999999999999998E-2</v>
      </c>
      <c r="BL3">
        <v>0.107</v>
      </c>
      <c r="BM3">
        <v>0.251</v>
      </c>
      <c r="BN3">
        <v>8.4000000000000005E-2</v>
      </c>
    </row>
    <row r="4" spans="1:66" x14ac:dyDescent="0.25">
      <c r="A4" t="s">
        <v>4</v>
      </c>
      <c r="C4" s="2">
        <v>27668</v>
      </c>
      <c r="D4" s="2">
        <v>36433</v>
      </c>
      <c r="E4" s="2">
        <v>27699</v>
      </c>
      <c r="F4" s="2">
        <v>27485</v>
      </c>
      <c r="G4">
        <v>144.90100000000001</v>
      </c>
      <c r="H4">
        <v>8.8049999999999997</v>
      </c>
      <c r="I4">
        <v>77.957999999999998</v>
      </c>
      <c r="J4">
        <v>1.103</v>
      </c>
      <c r="K4">
        <v>192.511</v>
      </c>
      <c r="L4">
        <v>112.729</v>
      </c>
      <c r="M4">
        <v>1.304</v>
      </c>
      <c r="N4">
        <v>2.2240000000000002</v>
      </c>
      <c r="O4">
        <v>8707.8269999999993</v>
      </c>
      <c r="P4">
        <v>4.2140000000000004</v>
      </c>
      <c r="Q4">
        <v>2.3330000000000002</v>
      </c>
      <c r="R4">
        <v>1.069</v>
      </c>
      <c r="S4">
        <v>0.64100000000000001</v>
      </c>
      <c r="T4">
        <v>0.377</v>
      </c>
      <c r="U4">
        <v>1.5</v>
      </c>
      <c r="V4">
        <v>0.87</v>
      </c>
      <c r="W4">
        <v>8054.9530000000004</v>
      </c>
      <c r="X4">
        <v>6587.4179999999997</v>
      </c>
      <c r="Y4">
        <v>3.468</v>
      </c>
      <c r="Z4">
        <v>4.1070000000000002</v>
      </c>
      <c r="AA4">
        <v>1.319</v>
      </c>
      <c r="AB4">
        <v>1.867</v>
      </c>
      <c r="AC4">
        <v>0.74</v>
      </c>
      <c r="AD4">
        <v>0.83</v>
      </c>
      <c r="AE4">
        <v>0.40400000000000003</v>
      </c>
      <c r="AF4">
        <v>0.41399999999999998</v>
      </c>
      <c r="AG4">
        <v>10.117000000000001</v>
      </c>
      <c r="AH4">
        <v>55.932000000000002</v>
      </c>
      <c r="AI4">
        <v>5.6669999999999998</v>
      </c>
      <c r="AJ4">
        <v>0.4</v>
      </c>
      <c r="AK4">
        <v>0.69199999999999995</v>
      </c>
      <c r="AL4">
        <v>1.0589999999999999</v>
      </c>
      <c r="AM4">
        <v>3.4169999999999998</v>
      </c>
      <c r="AN4">
        <v>2.8260000000000001</v>
      </c>
      <c r="AO4">
        <v>7.0119999999999996</v>
      </c>
      <c r="AP4">
        <v>6.5030000000000001</v>
      </c>
      <c r="AQ4">
        <v>39.418999999999997</v>
      </c>
      <c r="AR4">
        <v>104.611</v>
      </c>
      <c r="AS4">
        <v>0.45400000000000001</v>
      </c>
      <c r="AT4">
        <v>0.69699999999999995</v>
      </c>
      <c r="AU4">
        <v>0.95299999999999996</v>
      </c>
      <c r="AV4">
        <v>1.0469999999999999</v>
      </c>
      <c r="AW4">
        <v>0.79600000000000004</v>
      </c>
      <c r="AX4">
        <v>0.81599999999999995</v>
      </c>
      <c r="AY4">
        <v>379.25299999999999</v>
      </c>
      <c r="AZ4">
        <v>166.80799999999999</v>
      </c>
      <c r="BA4">
        <v>1.29</v>
      </c>
      <c r="BB4">
        <v>1.9710000000000001</v>
      </c>
      <c r="BC4">
        <v>0.13</v>
      </c>
      <c r="BD4">
        <v>0.69899999999999995</v>
      </c>
      <c r="BE4">
        <v>2651.5479999999998</v>
      </c>
      <c r="BF4">
        <v>10173.706</v>
      </c>
      <c r="BG4">
        <v>30495.598000000002</v>
      </c>
      <c r="BH4">
        <v>32045.885999999999</v>
      </c>
      <c r="BI4">
        <v>0.153</v>
      </c>
      <c r="BJ4">
        <v>8.5000000000000006E-2</v>
      </c>
      <c r="BK4">
        <v>8.5999999999999993E-2</v>
      </c>
      <c r="BL4">
        <v>9.1999999999999998E-2</v>
      </c>
      <c r="BM4">
        <v>0.40200000000000002</v>
      </c>
      <c r="BN4">
        <v>5.3999999999999999E-2</v>
      </c>
    </row>
    <row r="5" spans="1:66" x14ac:dyDescent="0.25">
      <c r="A5" t="s">
        <v>5</v>
      </c>
      <c r="C5" s="2">
        <v>27668</v>
      </c>
      <c r="D5" s="2">
        <v>36433</v>
      </c>
      <c r="E5" s="2">
        <v>27699</v>
      </c>
      <c r="F5" s="2">
        <v>27485</v>
      </c>
      <c r="G5">
        <v>325.80399999999997</v>
      </c>
      <c r="H5">
        <v>6.9950000000000001</v>
      </c>
      <c r="I5">
        <v>30.082999999999998</v>
      </c>
      <c r="J5">
        <v>1.1910000000000001</v>
      </c>
      <c r="K5">
        <v>497.178</v>
      </c>
      <c r="L5">
        <v>207.15199999999999</v>
      </c>
      <c r="M5">
        <v>1.4690000000000001</v>
      </c>
      <c r="N5">
        <v>1.9219999999999999</v>
      </c>
      <c r="O5">
        <v>14084.237999999999</v>
      </c>
      <c r="P5">
        <v>4.3090000000000002</v>
      </c>
      <c r="Q5">
        <v>2.2919999999999998</v>
      </c>
      <c r="R5">
        <v>0.82099999999999995</v>
      </c>
      <c r="S5">
        <v>0.66700000000000004</v>
      </c>
      <c r="T5">
        <v>0.432</v>
      </c>
      <c r="U5">
        <v>1.5</v>
      </c>
      <c r="V5">
        <v>0.78300000000000003</v>
      </c>
      <c r="W5">
        <v>13804.175999999999</v>
      </c>
      <c r="X5">
        <v>12237.119000000001</v>
      </c>
      <c r="Y5">
        <v>4.109</v>
      </c>
      <c r="Z5">
        <v>3.4249999999999998</v>
      </c>
      <c r="AA5">
        <v>1.054</v>
      </c>
      <c r="AB5">
        <v>1.8440000000000001</v>
      </c>
      <c r="AC5">
        <v>0.879</v>
      </c>
      <c r="AD5">
        <v>0.74</v>
      </c>
      <c r="AE5">
        <v>0.47399999999999998</v>
      </c>
      <c r="AF5">
        <v>0.372</v>
      </c>
      <c r="AG5">
        <v>17.45</v>
      </c>
      <c r="AH5">
        <v>39.680999999999997</v>
      </c>
      <c r="AI5">
        <v>7.7080000000000002</v>
      </c>
      <c r="AJ5">
        <v>0.30099999999999999</v>
      </c>
      <c r="AK5">
        <v>0.44800000000000001</v>
      </c>
      <c r="AL5">
        <v>0.51900000000000002</v>
      </c>
      <c r="AM5">
        <v>5</v>
      </c>
      <c r="AN5">
        <v>2.9129999999999998</v>
      </c>
      <c r="AO5">
        <v>14.256</v>
      </c>
      <c r="AP5">
        <v>11.571</v>
      </c>
      <c r="AQ5">
        <v>27.869</v>
      </c>
      <c r="AR5">
        <v>97.266000000000005</v>
      </c>
      <c r="AS5">
        <v>0.42799999999999999</v>
      </c>
      <c r="AT5">
        <v>0.58099999999999996</v>
      </c>
      <c r="AU5">
        <v>0.66600000000000004</v>
      </c>
      <c r="AV5">
        <v>0.97099999999999997</v>
      </c>
      <c r="AW5">
        <v>1.0089999999999999</v>
      </c>
      <c r="AX5">
        <v>0.80500000000000005</v>
      </c>
      <c r="AY5">
        <v>412.89499999999998</v>
      </c>
      <c r="AZ5">
        <v>191.274</v>
      </c>
      <c r="BA5">
        <v>1.0760000000000001</v>
      </c>
      <c r="BB5">
        <v>1.032</v>
      </c>
      <c r="BC5">
        <v>0.105</v>
      </c>
      <c r="BD5">
        <v>0.60499999999999998</v>
      </c>
      <c r="BE5">
        <v>5162.6779999999999</v>
      </c>
      <c r="BF5">
        <v>17218.669999999998</v>
      </c>
      <c r="BG5">
        <v>46299.004999999997</v>
      </c>
      <c r="BH5">
        <v>68942.566000000006</v>
      </c>
      <c r="BI5">
        <v>0.124</v>
      </c>
      <c r="BJ5">
        <v>8.5000000000000006E-2</v>
      </c>
      <c r="BK5">
        <v>6.0999999999999999E-2</v>
      </c>
      <c r="BL5">
        <v>0.113</v>
      </c>
      <c r="BM5">
        <v>0.48899999999999999</v>
      </c>
      <c r="BN5">
        <v>5.0999999999999997E-2</v>
      </c>
    </row>
    <row r="6" spans="1:66" x14ac:dyDescent="0.25">
      <c r="A6" t="s">
        <v>6</v>
      </c>
      <c r="C6" s="2">
        <v>27668</v>
      </c>
      <c r="D6" s="2">
        <v>36433</v>
      </c>
      <c r="E6" s="2">
        <v>27699</v>
      </c>
      <c r="F6" s="2">
        <v>27485</v>
      </c>
      <c r="G6">
        <v>212.791</v>
      </c>
      <c r="H6">
        <v>5.3529999999999998</v>
      </c>
      <c r="I6">
        <v>14</v>
      </c>
      <c r="J6">
        <v>2.0939999999999999</v>
      </c>
      <c r="K6">
        <v>265.298</v>
      </c>
      <c r="L6">
        <v>164.83099999999999</v>
      </c>
      <c r="M6">
        <v>1.0840000000000001</v>
      </c>
      <c r="N6">
        <v>1.1830000000000001</v>
      </c>
      <c r="O6">
        <v>6575.7340000000004</v>
      </c>
      <c r="P6">
        <v>3.512</v>
      </c>
      <c r="Q6">
        <v>3.4169999999999998</v>
      </c>
      <c r="R6">
        <v>0.83199999999999996</v>
      </c>
      <c r="S6">
        <v>0.79400000000000004</v>
      </c>
      <c r="T6">
        <v>0.27500000000000002</v>
      </c>
      <c r="U6">
        <v>1.833</v>
      </c>
      <c r="V6">
        <v>1.478</v>
      </c>
      <c r="W6">
        <v>7150.7129999999997</v>
      </c>
      <c r="X6">
        <v>5020.018</v>
      </c>
      <c r="Y6">
        <v>3.3450000000000002</v>
      </c>
      <c r="Z6">
        <v>3.2269999999999999</v>
      </c>
      <c r="AA6">
        <v>0.99199999999999999</v>
      </c>
      <c r="AB6">
        <v>1.1259999999999999</v>
      </c>
      <c r="AC6">
        <v>0.99099999999999999</v>
      </c>
      <c r="AD6">
        <v>0.72899999999999998</v>
      </c>
      <c r="AE6">
        <v>0.29599999999999999</v>
      </c>
      <c r="AF6">
        <v>0.27200000000000002</v>
      </c>
      <c r="AG6">
        <v>15.507</v>
      </c>
      <c r="AH6">
        <v>40.222000000000001</v>
      </c>
      <c r="AI6">
        <v>6.4169999999999998</v>
      </c>
      <c r="AJ6">
        <v>0.34799999999999998</v>
      </c>
      <c r="AK6">
        <v>0.433</v>
      </c>
      <c r="AL6">
        <v>0.79200000000000004</v>
      </c>
      <c r="AM6">
        <v>3.4169999999999998</v>
      </c>
      <c r="AN6">
        <v>3.391</v>
      </c>
      <c r="AO6">
        <v>12.868</v>
      </c>
      <c r="AP6">
        <v>11.781000000000001</v>
      </c>
      <c r="AQ6">
        <v>32.905999999999999</v>
      </c>
      <c r="AR6">
        <v>57.195</v>
      </c>
      <c r="AS6">
        <v>0.34799999999999998</v>
      </c>
      <c r="AT6">
        <v>0.53400000000000003</v>
      </c>
      <c r="AU6">
        <v>0.504</v>
      </c>
      <c r="AV6">
        <v>0.60099999999999998</v>
      </c>
      <c r="AW6">
        <v>0.59</v>
      </c>
      <c r="AX6">
        <v>0.92100000000000004</v>
      </c>
      <c r="AY6">
        <v>302.90199999999999</v>
      </c>
      <c r="AZ6">
        <v>154.04</v>
      </c>
      <c r="BA6">
        <v>1.0489999999999999</v>
      </c>
      <c r="BB6">
        <v>1.0469999999999999</v>
      </c>
      <c r="BC6">
        <v>0.17699999999999999</v>
      </c>
      <c r="BD6">
        <v>0.27400000000000002</v>
      </c>
      <c r="BE6">
        <v>4370.4070000000002</v>
      </c>
      <c r="BF6">
        <v>13263.277</v>
      </c>
      <c r="BG6">
        <v>26811.846000000001</v>
      </c>
      <c r="BH6">
        <v>38653.446000000004</v>
      </c>
      <c r="BI6">
        <v>6.4000000000000001E-2</v>
      </c>
      <c r="BJ6">
        <v>0.10299999999999999</v>
      </c>
      <c r="BK6">
        <v>6.0000000000000001E-3</v>
      </c>
      <c r="BL6">
        <v>0.113</v>
      </c>
      <c r="BM6">
        <v>0.33100000000000002</v>
      </c>
      <c r="BN6">
        <v>8.5000000000000006E-2</v>
      </c>
    </row>
    <row r="7" spans="1:66" x14ac:dyDescent="0.25">
      <c r="A7" t="s">
        <v>7</v>
      </c>
      <c r="C7" s="2">
        <v>27668</v>
      </c>
      <c r="D7" s="2">
        <v>36433</v>
      </c>
      <c r="E7" s="2">
        <v>27699</v>
      </c>
      <c r="F7" s="2">
        <v>27485</v>
      </c>
      <c r="G7">
        <v>434.70800000000003</v>
      </c>
      <c r="H7">
        <v>7.8230000000000004</v>
      </c>
      <c r="I7">
        <v>3.25</v>
      </c>
      <c r="J7">
        <v>3.8490000000000002</v>
      </c>
      <c r="K7">
        <v>563.59500000000003</v>
      </c>
      <c r="L7">
        <v>341.69799999999998</v>
      </c>
      <c r="M7">
        <v>1.2050000000000001</v>
      </c>
      <c r="N7">
        <v>1.53</v>
      </c>
      <c r="O7">
        <v>20996.053</v>
      </c>
      <c r="P7">
        <v>3.5169999999999999</v>
      </c>
      <c r="Q7">
        <v>2.5</v>
      </c>
      <c r="R7">
        <v>0.84899999999999998</v>
      </c>
      <c r="S7">
        <v>0.82799999999999996</v>
      </c>
      <c r="T7">
        <v>0.312</v>
      </c>
      <c r="U7">
        <v>1.417</v>
      </c>
      <c r="V7">
        <v>1.0429999999999999</v>
      </c>
      <c r="W7">
        <v>21450.034</v>
      </c>
      <c r="X7">
        <v>16705.909</v>
      </c>
      <c r="Y7">
        <v>3.2</v>
      </c>
      <c r="Z7">
        <v>3.3439999999999999</v>
      </c>
      <c r="AA7">
        <v>1.0960000000000001</v>
      </c>
      <c r="AB7">
        <v>1.4259999999999999</v>
      </c>
      <c r="AC7">
        <v>1.0009999999999999</v>
      </c>
      <c r="AD7">
        <v>0.89200000000000002</v>
      </c>
      <c r="AE7">
        <v>0.38</v>
      </c>
      <c r="AF7">
        <v>0.308</v>
      </c>
      <c r="AG7">
        <v>37.997</v>
      </c>
      <c r="AH7">
        <v>25.234000000000002</v>
      </c>
      <c r="AI7">
        <v>9.0419999999999998</v>
      </c>
      <c r="AJ7">
        <v>0.38</v>
      </c>
      <c r="AK7">
        <v>0.312</v>
      </c>
      <c r="AL7">
        <v>0.52700000000000002</v>
      </c>
      <c r="AM7">
        <v>4.7919999999999998</v>
      </c>
      <c r="AN7">
        <v>4.7830000000000004</v>
      </c>
      <c r="AO7">
        <v>32.926000000000002</v>
      </c>
      <c r="AP7">
        <v>35.515999999999998</v>
      </c>
      <c r="AQ7">
        <v>19.306000000000001</v>
      </c>
      <c r="AR7">
        <v>34.527999999999999</v>
      </c>
      <c r="AS7">
        <v>0.439</v>
      </c>
      <c r="AT7">
        <v>0.55800000000000005</v>
      </c>
      <c r="AU7">
        <v>0.45300000000000001</v>
      </c>
      <c r="AV7">
        <v>0.46700000000000003</v>
      </c>
      <c r="AW7">
        <v>0.6</v>
      </c>
      <c r="AX7">
        <v>0.77400000000000002</v>
      </c>
      <c r="AY7">
        <v>525.50199999999995</v>
      </c>
      <c r="AZ7">
        <v>219.05199999999999</v>
      </c>
      <c r="BA7">
        <v>1.381</v>
      </c>
      <c r="BB7">
        <v>1.0309999999999999</v>
      </c>
      <c r="BC7">
        <v>0.19</v>
      </c>
      <c r="BD7">
        <v>0.48099999999999998</v>
      </c>
      <c r="BE7">
        <v>7777.2430000000004</v>
      </c>
      <c r="BF7">
        <v>29538.81</v>
      </c>
      <c r="BG7">
        <v>88699.600999999995</v>
      </c>
      <c r="BH7">
        <v>135325.97</v>
      </c>
      <c r="BI7">
        <v>6.7000000000000004E-2</v>
      </c>
      <c r="BJ7">
        <v>9.1999999999999998E-2</v>
      </c>
      <c r="BK7">
        <v>3.3000000000000002E-2</v>
      </c>
      <c r="BL7">
        <v>0.123</v>
      </c>
      <c r="BM7">
        <v>0.25</v>
      </c>
      <c r="BN7">
        <v>6.3E-2</v>
      </c>
    </row>
    <row r="8" spans="1:66" x14ac:dyDescent="0.25">
      <c r="A8" t="s">
        <v>8</v>
      </c>
      <c r="C8" s="2">
        <v>27668</v>
      </c>
      <c r="D8" s="2">
        <v>36433</v>
      </c>
      <c r="E8" s="2">
        <v>27699</v>
      </c>
      <c r="F8" s="2">
        <v>27485</v>
      </c>
      <c r="G8">
        <v>708.68799999999999</v>
      </c>
      <c r="H8">
        <v>6.4880000000000004</v>
      </c>
      <c r="I8">
        <v>8.2919999999999998</v>
      </c>
      <c r="J8">
        <v>2.165</v>
      </c>
      <c r="K8">
        <v>910.36599999999999</v>
      </c>
      <c r="L8">
        <v>551.00400000000002</v>
      </c>
      <c r="M8">
        <v>1.157</v>
      </c>
      <c r="N8">
        <v>1.3420000000000001</v>
      </c>
      <c r="O8">
        <v>28461.556</v>
      </c>
      <c r="P8">
        <v>3.879</v>
      </c>
      <c r="Q8">
        <v>2.4169999999999998</v>
      </c>
      <c r="R8">
        <v>0.88500000000000001</v>
      </c>
      <c r="S8">
        <v>0.84799999999999998</v>
      </c>
      <c r="T8">
        <v>0.32600000000000001</v>
      </c>
      <c r="U8">
        <v>1.333</v>
      </c>
      <c r="V8">
        <v>1.0429999999999999</v>
      </c>
      <c r="W8">
        <v>28316.984</v>
      </c>
      <c r="X8">
        <v>20090.833999999999</v>
      </c>
      <c r="Y8">
        <v>3.407</v>
      </c>
      <c r="Z8">
        <v>3.6789999999999998</v>
      </c>
      <c r="AA8">
        <v>1.0309999999999999</v>
      </c>
      <c r="AB8">
        <v>1.4259999999999999</v>
      </c>
      <c r="AC8">
        <v>1.139</v>
      </c>
      <c r="AD8">
        <v>0.84399999999999997</v>
      </c>
      <c r="AE8">
        <v>0.376</v>
      </c>
      <c r="AF8">
        <v>0.35499999999999998</v>
      </c>
      <c r="AG8">
        <v>65.385999999999996</v>
      </c>
      <c r="AH8">
        <v>31.259</v>
      </c>
      <c r="AI8">
        <v>6.5</v>
      </c>
      <c r="AJ8">
        <v>0.377</v>
      </c>
      <c r="AK8">
        <v>0.48799999999999999</v>
      </c>
      <c r="AL8">
        <v>0.64900000000000002</v>
      </c>
      <c r="AM8">
        <v>3.5830000000000002</v>
      </c>
      <c r="AN8">
        <v>3.3039999999999998</v>
      </c>
      <c r="AO8">
        <v>55.253999999999998</v>
      </c>
      <c r="AP8">
        <v>53.523000000000003</v>
      </c>
      <c r="AQ8">
        <v>22.041</v>
      </c>
      <c r="AR8">
        <v>41.581000000000003</v>
      </c>
      <c r="AS8">
        <v>0.496</v>
      </c>
      <c r="AT8">
        <v>0.53100000000000003</v>
      </c>
      <c r="AU8">
        <v>0.63900000000000001</v>
      </c>
      <c r="AV8">
        <v>0.59299999999999997</v>
      </c>
      <c r="AW8">
        <v>0.66600000000000004</v>
      </c>
      <c r="AX8">
        <v>0.68100000000000005</v>
      </c>
      <c r="AY8">
        <v>991.67200000000003</v>
      </c>
      <c r="AZ8">
        <v>392.64400000000001</v>
      </c>
      <c r="BA8">
        <v>1.256</v>
      </c>
      <c r="BB8">
        <v>1.105</v>
      </c>
      <c r="BC8">
        <v>0.23599999999999999</v>
      </c>
      <c r="BD8">
        <v>0.36799999999999999</v>
      </c>
      <c r="BE8">
        <v>9176.7520000000004</v>
      </c>
      <c r="BF8">
        <v>32779.913</v>
      </c>
      <c r="BG8">
        <v>111727.374</v>
      </c>
      <c r="BH8">
        <v>183564.886</v>
      </c>
      <c r="BI8">
        <v>7.0999999999999994E-2</v>
      </c>
      <c r="BJ8">
        <v>0.10299999999999999</v>
      </c>
      <c r="BK8">
        <v>3.4000000000000002E-2</v>
      </c>
      <c r="BL8">
        <v>0.113</v>
      </c>
      <c r="BM8">
        <v>0.21099999999999999</v>
      </c>
      <c r="BN8">
        <v>6.8000000000000005E-2</v>
      </c>
    </row>
    <row r="9" spans="1:66" x14ac:dyDescent="0.25">
      <c r="A9" t="s">
        <v>9</v>
      </c>
      <c r="C9" s="2">
        <v>27668</v>
      </c>
      <c r="D9" s="2">
        <v>36433</v>
      </c>
      <c r="E9" s="2">
        <v>27699</v>
      </c>
      <c r="F9" s="2">
        <v>27485</v>
      </c>
      <c r="G9">
        <v>165.11</v>
      </c>
      <c r="H9">
        <v>5.0460000000000003</v>
      </c>
      <c r="I9">
        <v>0.125</v>
      </c>
      <c r="J9">
        <v>4.7960000000000003</v>
      </c>
      <c r="K9">
        <v>207.13</v>
      </c>
      <c r="L9">
        <v>130.815</v>
      </c>
      <c r="M9">
        <v>0.92600000000000005</v>
      </c>
      <c r="N9">
        <v>1</v>
      </c>
      <c r="O9">
        <v>5744.0249999999996</v>
      </c>
      <c r="P9">
        <v>3.3860000000000001</v>
      </c>
      <c r="Q9">
        <v>2.9169999999999998</v>
      </c>
      <c r="R9">
        <v>0.86199999999999999</v>
      </c>
      <c r="S9">
        <v>0.64500000000000002</v>
      </c>
      <c r="T9">
        <v>0.33</v>
      </c>
      <c r="U9">
        <v>1.792</v>
      </c>
      <c r="V9">
        <v>1</v>
      </c>
      <c r="W9">
        <v>5555.6679999999997</v>
      </c>
      <c r="X9">
        <v>5868.308</v>
      </c>
      <c r="Y9">
        <v>3.0529999999999999</v>
      </c>
      <c r="Z9">
        <v>3.7759999999999998</v>
      </c>
      <c r="AA9">
        <v>1.081</v>
      </c>
      <c r="AB9">
        <v>1.18</v>
      </c>
      <c r="AC9">
        <v>0.82699999999999996</v>
      </c>
      <c r="AD9">
        <v>0.65300000000000002</v>
      </c>
      <c r="AE9">
        <v>0.38100000000000001</v>
      </c>
      <c r="AF9">
        <v>0.41399999999999998</v>
      </c>
      <c r="AG9">
        <v>16.638999999999999</v>
      </c>
      <c r="AH9">
        <v>24.693000000000001</v>
      </c>
      <c r="AI9">
        <v>8.1669999999999998</v>
      </c>
      <c r="AJ9">
        <v>0.39100000000000001</v>
      </c>
      <c r="AK9">
        <v>0.33500000000000002</v>
      </c>
      <c r="AL9">
        <v>0.54900000000000004</v>
      </c>
      <c r="AM9">
        <v>4.2919999999999998</v>
      </c>
      <c r="AN9">
        <v>4.3479999999999999</v>
      </c>
      <c r="AO9">
        <v>13.996</v>
      </c>
      <c r="AP9">
        <v>16.826000000000001</v>
      </c>
      <c r="AQ9">
        <v>21.35</v>
      </c>
      <c r="AR9">
        <v>30</v>
      </c>
      <c r="AS9">
        <v>0.45400000000000001</v>
      </c>
      <c r="AT9">
        <v>0.46800000000000003</v>
      </c>
      <c r="AU9">
        <v>0.47099999999999997</v>
      </c>
      <c r="AV9">
        <v>0.29299999999999998</v>
      </c>
      <c r="AW9">
        <v>0.74399999999999999</v>
      </c>
      <c r="AX9">
        <v>0.54700000000000004</v>
      </c>
      <c r="AY9">
        <v>249.239</v>
      </c>
      <c r="AZ9">
        <v>92.144000000000005</v>
      </c>
      <c r="BA9">
        <v>1.0169999999999999</v>
      </c>
      <c r="BB9">
        <v>0.69699999999999995</v>
      </c>
      <c r="BC9">
        <v>0.249</v>
      </c>
      <c r="BD9">
        <v>0.29399999999999998</v>
      </c>
      <c r="BE9">
        <v>3834.6469999999999</v>
      </c>
      <c r="BF9">
        <v>9900.0529999999999</v>
      </c>
      <c r="BG9">
        <v>16354.299000000001</v>
      </c>
      <c r="BH9">
        <v>27406.045999999998</v>
      </c>
      <c r="BI9">
        <v>6.9000000000000006E-2</v>
      </c>
      <c r="BJ9">
        <v>0.11700000000000001</v>
      </c>
      <c r="BK9">
        <v>5.2999999999999999E-2</v>
      </c>
      <c r="BL9">
        <v>0.121</v>
      </c>
      <c r="BM9">
        <v>0.20599999999999999</v>
      </c>
      <c r="BN9">
        <v>0.10299999999999999</v>
      </c>
    </row>
    <row r="10" spans="1:66" x14ac:dyDescent="0.25">
      <c r="A10" t="s">
        <v>10</v>
      </c>
      <c r="C10" s="2">
        <v>27668</v>
      </c>
      <c r="D10" s="2">
        <v>36433</v>
      </c>
      <c r="E10" s="2">
        <v>27699</v>
      </c>
      <c r="F10" s="2">
        <v>27485</v>
      </c>
      <c r="G10">
        <v>145.42599999999999</v>
      </c>
      <c r="H10">
        <v>8.298</v>
      </c>
      <c r="I10">
        <v>58.542000000000002</v>
      </c>
      <c r="J10">
        <v>1.4339999999999999</v>
      </c>
      <c r="K10">
        <v>188.05500000000001</v>
      </c>
      <c r="L10">
        <v>118.009</v>
      </c>
      <c r="M10">
        <v>1.345</v>
      </c>
      <c r="N10">
        <v>1.548</v>
      </c>
      <c r="O10">
        <v>7764.6880000000001</v>
      </c>
      <c r="P10">
        <v>3.6389999999999998</v>
      </c>
      <c r="Q10">
        <v>2.5419999999999998</v>
      </c>
      <c r="R10">
        <v>0.82699999999999996</v>
      </c>
      <c r="S10">
        <v>0.90600000000000003</v>
      </c>
      <c r="T10">
        <v>0.27400000000000002</v>
      </c>
      <c r="U10">
        <v>1.667</v>
      </c>
      <c r="V10">
        <v>0.91300000000000003</v>
      </c>
      <c r="W10">
        <v>5617.0659999999998</v>
      </c>
      <c r="X10">
        <v>7732.7969999999996</v>
      </c>
      <c r="Y10">
        <v>3.145</v>
      </c>
      <c r="Z10">
        <v>3.7749999999999999</v>
      </c>
      <c r="AA10">
        <v>1.208</v>
      </c>
      <c r="AB10">
        <v>1.512</v>
      </c>
      <c r="AC10">
        <v>1.2130000000000001</v>
      </c>
      <c r="AD10">
        <v>0.68700000000000006</v>
      </c>
      <c r="AE10">
        <v>0.39700000000000002</v>
      </c>
      <c r="AF10">
        <v>0.41599999999999998</v>
      </c>
      <c r="AG10">
        <v>8.2609999999999992</v>
      </c>
      <c r="AH10">
        <v>41.411000000000001</v>
      </c>
      <c r="AI10">
        <v>7.125</v>
      </c>
      <c r="AJ10">
        <v>0.376</v>
      </c>
      <c r="AK10">
        <v>0.63300000000000001</v>
      </c>
      <c r="AL10">
        <v>0.58099999999999996</v>
      </c>
      <c r="AM10">
        <v>4.4580000000000002</v>
      </c>
      <c r="AN10">
        <v>3.0870000000000002</v>
      </c>
      <c r="AO10">
        <v>7.1109999999999998</v>
      </c>
      <c r="AP10">
        <v>5.7229999999999999</v>
      </c>
      <c r="AQ10">
        <v>24.98</v>
      </c>
      <c r="AR10">
        <v>77.966999999999999</v>
      </c>
      <c r="AS10">
        <v>0.56100000000000005</v>
      </c>
      <c r="AT10">
        <v>0.505</v>
      </c>
      <c r="AU10">
        <v>0.79</v>
      </c>
      <c r="AV10">
        <v>0.95899999999999996</v>
      </c>
      <c r="AW10">
        <v>0.55700000000000005</v>
      </c>
      <c r="AX10">
        <v>0.85</v>
      </c>
      <c r="AY10">
        <v>314.19400000000002</v>
      </c>
      <c r="AZ10">
        <v>103.90900000000001</v>
      </c>
      <c r="BA10">
        <v>0.99099999999999999</v>
      </c>
      <c r="BB10">
        <v>1.323</v>
      </c>
      <c r="BC10">
        <v>0.11</v>
      </c>
      <c r="BD10">
        <v>0.58099999999999996</v>
      </c>
      <c r="BE10">
        <v>3771.473</v>
      </c>
      <c r="BF10">
        <v>11084.65</v>
      </c>
      <c r="BG10">
        <v>29984.581999999999</v>
      </c>
      <c r="BH10">
        <v>43957.993999999999</v>
      </c>
      <c r="BI10">
        <v>0.108</v>
      </c>
      <c r="BJ10">
        <v>9.6000000000000002E-2</v>
      </c>
      <c r="BK10">
        <v>5.5E-2</v>
      </c>
      <c r="BL10">
        <v>0.114</v>
      </c>
      <c r="BM10">
        <v>0.436</v>
      </c>
      <c r="BN10">
        <v>5.1999999999999998E-2</v>
      </c>
    </row>
    <row r="11" spans="1:66" x14ac:dyDescent="0.25">
      <c r="A11" t="s">
        <v>11</v>
      </c>
      <c r="C11" s="2">
        <v>27668</v>
      </c>
      <c r="D11" s="2">
        <v>36433</v>
      </c>
      <c r="E11" s="2">
        <v>27699</v>
      </c>
      <c r="F11" s="2">
        <v>27485</v>
      </c>
      <c r="G11">
        <v>235.76400000000001</v>
      </c>
      <c r="H11">
        <v>4.8579999999999997</v>
      </c>
      <c r="I11">
        <v>0</v>
      </c>
      <c r="J11" t="s">
        <v>47</v>
      </c>
      <c r="K11">
        <v>301.23700000000002</v>
      </c>
      <c r="L11">
        <v>191.90899999999999</v>
      </c>
      <c r="M11">
        <v>1.115</v>
      </c>
      <c r="N11">
        <v>1.171</v>
      </c>
      <c r="O11">
        <v>9281.2340000000004</v>
      </c>
      <c r="P11">
        <v>4.3449999999999998</v>
      </c>
      <c r="Q11">
        <v>2.2919999999999998</v>
      </c>
      <c r="R11">
        <v>0.83099999999999996</v>
      </c>
      <c r="S11">
        <v>0.76400000000000001</v>
      </c>
      <c r="T11">
        <v>0.48499999999999999</v>
      </c>
      <c r="U11">
        <v>1.417</v>
      </c>
      <c r="V11">
        <v>0.91300000000000003</v>
      </c>
      <c r="W11">
        <v>7454.049</v>
      </c>
      <c r="X11">
        <v>10687.449000000001</v>
      </c>
      <c r="Y11">
        <v>3.3809999999999998</v>
      </c>
      <c r="Z11">
        <v>4.1580000000000004</v>
      </c>
      <c r="AA11">
        <v>1.0169999999999999</v>
      </c>
      <c r="AB11">
        <v>1.4410000000000001</v>
      </c>
      <c r="AC11">
        <v>1.0189999999999999</v>
      </c>
      <c r="AD11">
        <v>0.61399999999999999</v>
      </c>
      <c r="AE11">
        <v>0.52800000000000002</v>
      </c>
      <c r="AF11">
        <v>0.45</v>
      </c>
      <c r="AG11">
        <v>24.762</v>
      </c>
      <c r="AH11">
        <v>13.06</v>
      </c>
      <c r="AI11">
        <v>12.083</v>
      </c>
      <c r="AJ11">
        <v>0.373</v>
      </c>
      <c r="AK11">
        <v>0.15</v>
      </c>
      <c r="AL11">
        <v>0.34100000000000003</v>
      </c>
      <c r="AM11">
        <v>5.7080000000000002</v>
      </c>
      <c r="AN11">
        <v>6.6959999999999997</v>
      </c>
      <c r="AO11">
        <v>25.731999999999999</v>
      </c>
      <c r="AP11">
        <v>24.2</v>
      </c>
      <c r="AQ11">
        <v>8.0150000000000006</v>
      </c>
      <c r="AR11">
        <v>16.844999999999999</v>
      </c>
      <c r="AS11">
        <v>0.53200000000000003</v>
      </c>
      <c r="AT11">
        <v>0.40500000000000003</v>
      </c>
      <c r="AU11">
        <v>0.25900000000000001</v>
      </c>
      <c r="AV11">
        <v>0.26700000000000002</v>
      </c>
      <c r="AW11">
        <v>0.42899999999999999</v>
      </c>
      <c r="AX11">
        <v>0.49299999999999999</v>
      </c>
      <c r="AY11">
        <v>227.38800000000001</v>
      </c>
      <c r="AZ11">
        <v>110.723</v>
      </c>
      <c r="BA11">
        <v>1.0589999999999999</v>
      </c>
      <c r="BB11">
        <v>1.1659999999999999</v>
      </c>
      <c r="BC11">
        <v>0.252</v>
      </c>
      <c r="BD11">
        <v>0.44700000000000001</v>
      </c>
      <c r="BE11">
        <v>6816.0230000000001</v>
      </c>
      <c r="BF11">
        <v>13790.050999999999</v>
      </c>
      <c r="BG11">
        <v>26682.393</v>
      </c>
      <c r="BH11">
        <v>39218.548999999999</v>
      </c>
      <c r="BI11">
        <v>0.2</v>
      </c>
      <c r="BJ11">
        <v>0.10100000000000001</v>
      </c>
      <c r="BK11">
        <v>0.17399999999999999</v>
      </c>
      <c r="BL11">
        <v>9.1999999999999998E-2</v>
      </c>
      <c r="BM11">
        <v>0.30199999999999999</v>
      </c>
      <c r="BN11">
        <v>5.2999999999999999E-2</v>
      </c>
    </row>
    <row r="12" spans="1:66" x14ac:dyDescent="0.25">
      <c r="A12" t="s">
        <v>12</v>
      </c>
      <c r="C12" s="2">
        <v>27668</v>
      </c>
      <c r="D12" s="2">
        <v>36433</v>
      </c>
      <c r="E12" s="2">
        <v>27699</v>
      </c>
      <c r="F12" s="2">
        <v>27485</v>
      </c>
      <c r="G12">
        <v>38.064</v>
      </c>
      <c r="H12">
        <v>6.7439999999999998</v>
      </c>
      <c r="I12">
        <v>28.667000000000002</v>
      </c>
      <c r="J12">
        <v>1.911</v>
      </c>
      <c r="K12">
        <v>52.191000000000003</v>
      </c>
      <c r="L12">
        <v>28.327000000000002</v>
      </c>
      <c r="M12">
        <v>1.355</v>
      </c>
      <c r="N12">
        <v>1.3939999999999999</v>
      </c>
      <c r="O12">
        <v>1684.857</v>
      </c>
      <c r="P12">
        <v>3.246</v>
      </c>
      <c r="Q12">
        <v>2.875</v>
      </c>
      <c r="R12">
        <v>0.877</v>
      </c>
      <c r="S12">
        <v>0.72799999999999998</v>
      </c>
      <c r="T12">
        <v>0.29899999999999999</v>
      </c>
      <c r="U12">
        <v>1.75</v>
      </c>
      <c r="V12">
        <v>1.087</v>
      </c>
      <c r="W12">
        <v>1222.1600000000001</v>
      </c>
      <c r="X12">
        <v>1635.0550000000001</v>
      </c>
      <c r="Y12">
        <v>2.8940000000000001</v>
      </c>
      <c r="Z12">
        <v>3.1789999999999998</v>
      </c>
      <c r="AA12">
        <v>1.3120000000000001</v>
      </c>
      <c r="AB12">
        <v>1.381</v>
      </c>
      <c r="AC12">
        <v>0.88700000000000001</v>
      </c>
      <c r="AD12">
        <v>0.625</v>
      </c>
      <c r="AE12">
        <v>0.36499999999999999</v>
      </c>
      <c r="AF12">
        <v>0.26600000000000001</v>
      </c>
      <c r="AG12">
        <v>3.2069999999999999</v>
      </c>
      <c r="AH12">
        <v>35.325000000000003</v>
      </c>
      <c r="AI12">
        <v>7.2919999999999998</v>
      </c>
      <c r="AJ12">
        <v>0.38700000000000001</v>
      </c>
      <c r="AK12">
        <v>0.48599999999999999</v>
      </c>
      <c r="AL12">
        <v>0.66600000000000004</v>
      </c>
      <c r="AM12">
        <v>4.125</v>
      </c>
      <c r="AN12">
        <v>3.391</v>
      </c>
      <c r="AO12">
        <v>2.605</v>
      </c>
      <c r="AP12">
        <v>2.706</v>
      </c>
      <c r="AQ12">
        <v>22.855</v>
      </c>
      <c r="AR12">
        <v>64.95</v>
      </c>
      <c r="AS12">
        <v>0.54800000000000004</v>
      </c>
      <c r="AT12">
        <v>0.52700000000000002</v>
      </c>
      <c r="AU12">
        <v>0.46200000000000002</v>
      </c>
      <c r="AV12">
        <v>0.65400000000000003</v>
      </c>
      <c r="AW12">
        <v>0.501</v>
      </c>
      <c r="AX12">
        <v>0.95599999999999996</v>
      </c>
      <c r="AY12">
        <v>70.954999999999998</v>
      </c>
      <c r="AZ12">
        <v>30.991</v>
      </c>
      <c r="BA12">
        <v>0.997</v>
      </c>
      <c r="BB12">
        <v>1.234</v>
      </c>
      <c r="BC12">
        <v>0.17100000000000001</v>
      </c>
      <c r="BD12">
        <v>0.441</v>
      </c>
      <c r="BE12">
        <v>1447.317</v>
      </c>
      <c r="BF12">
        <v>2782.4580000000001</v>
      </c>
      <c r="BG12">
        <v>5937.4880000000003</v>
      </c>
      <c r="BH12">
        <v>8378.7479999999996</v>
      </c>
      <c r="BI12">
        <v>5.6000000000000001E-2</v>
      </c>
      <c r="BJ12">
        <v>9.7000000000000003E-2</v>
      </c>
      <c r="BK12">
        <v>8.0000000000000002E-3</v>
      </c>
      <c r="BL12">
        <v>0.13500000000000001</v>
      </c>
      <c r="BM12">
        <v>0.27900000000000003</v>
      </c>
      <c r="BN12">
        <v>6.4000000000000001E-2</v>
      </c>
    </row>
    <row r="13" spans="1:66" x14ac:dyDescent="0.25">
      <c r="A13" t="s">
        <v>13</v>
      </c>
      <c r="C13" s="2">
        <v>27668</v>
      </c>
      <c r="D13" s="2">
        <v>36433</v>
      </c>
      <c r="E13" s="2">
        <v>27699</v>
      </c>
      <c r="F13" s="2">
        <v>27485</v>
      </c>
      <c r="G13">
        <v>45.552</v>
      </c>
      <c r="H13">
        <v>2.879</v>
      </c>
      <c r="I13">
        <v>0.41699999999999998</v>
      </c>
      <c r="J13">
        <v>4.7960000000000003</v>
      </c>
      <c r="K13">
        <v>50.850999999999999</v>
      </c>
      <c r="L13">
        <v>42.487000000000002</v>
      </c>
      <c r="M13">
        <v>1.425</v>
      </c>
      <c r="N13">
        <v>0.92500000000000004</v>
      </c>
      <c r="O13">
        <v>816.577</v>
      </c>
      <c r="P13">
        <v>6.9740000000000002</v>
      </c>
      <c r="Q13">
        <v>1.625</v>
      </c>
      <c r="R13">
        <v>1.8009999999999999</v>
      </c>
      <c r="S13">
        <v>0.436</v>
      </c>
      <c r="T13">
        <v>0.53100000000000003</v>
      </c>
      <c r="U13">
        <v>0.79200000000000004</v>
      </c>
      <c r="V13">
        <v>0.91300000000000003</v>
      </c>
      <c r="W13">
        <v>658.68600000000004</v>
      </c>
      <c r="X13">
        <v>976.93100000000004</v>
      </c>
      <c r="Y13">
        <v>9.1929999999999996</v>
      </c>
      <c r="Z13">
        <v>6.4669999999999996</v>
      </c>
      <c r="AA13">
        <v>2.1869999999999998</v>
      </c>
      <c r="AB13">
        <v>2.04</v>
      </c>
      <c r="AC13">
        <v>0.35799999999999998</v>
      </c>
      <c r="AD13">
        <v>0.37</v>
      </c>
      <c r="AE13">
        <v>0.56100000000000005</v>
      </c>
      <c r="AF13">
        <v>0.46500000000000002</v>
      </c>
      <c r="AG13">
        <v>2.6349999999999998</v>
      </c>
      <c r="AH13">
        <v>14.866</v>
      </c>
      <c r="AI13">
        <v>9.25</v>
      </c>
      <c r="AJ13">
        <v>0.35099999999999998</v>
      </c>
      <c r="AK13">
        <v>0.375</v>
      </c>
      <c r="AL13">
        <v>0.63500000000000001</v>
      </c>
      <c r="AM13">
        <v>4.3330000000000002</v>
      </c>
      <c r="AN13">
        <v>5.2169999999999996</v>
      </c>
      <c r="AO13">
        <v>2.1589999999999998</v>
      </c>
      <c r="AP13">
        <v>3.1880000000000002</v>
      </c>
      <c r="AQ13">
        <v>16.838999999999999</v>
      </c>
      <c r="AR13">
        <v>15.257</v>
      </c>
      <c r="AS13">
        <v>0.48299999999999998</v>
      </c>
      <c r="AT13">
        <v>0.46899999999999997</v>
      </c>
      <c r="AU13">
        <v>0.48199999999999998</v>
      </c>
      <c r="AV13">
        <v>0.53600000000000003</v>
      </c>
      <c r="AW13">
        <v>0.79500000000000004</v>
      </c>
      <c r="AX13">
        <v>0.77300000000000002</v>
      </c>
      <c r="AY13">
        <v>31.344999999999999</v>
      </c>
      <c r="AZ13">
        <v>30.010999999999999</v>
      </c>
      <c r="BA13">
        <v>2.1219999999999999</v>
      </c>
      <c r="BB13">
        <v>2.2309999999999999</v>
      </c>
      <c r="BC13">
        <v>0.28799999999999998</v>
      </c>
      <c r="BD13">
        <v>0.36099999999999999</v>
      </c>
      <c r="BE13">
        <v>392.41300000000001</v>
      </c>
      <c r="BF13">
        <v>925.09</v>
      </c>
      <c r="BG13">
        <v>1655.242</v>
      </c>
      <c r="BH13">
        <v>2056.96</v>
      </c>
      <c r="BI13">
        <v>0.14799999999999999</v>
      </c>
      <c r="BJ13">
        <v>0.1</v>
      </c>
      <c r="BK13">
        <v>0.21099999999999999</v>
      </c>
      <c r="BL13">
        <v>7.2999999999999995E-2</v>
      </c>
      <c r="BM13">
        <v>0.309</v>
      </c>
      <c r="BN13">
        <v>6.9000000000000006E-2</v>
      </c>
    </row>
    <row r="14" spans="1:66" x14ac:dyDescent="0.25">
      <c r="A14" t="s">
        <v>14</v>
      </c>
      <c r="C14" s="2">
        <v>27668</v>
      </c>
      <c r="D14" s="2">
        <v>36433</v>
      </c>
      <c r="E14" s="2">
        <v>27699</v>
      </c>
      <c r="F14" s="2">
        <v>27485</v>
      </c>
      <c r="G14">
        <v>91.971000000000004</v>
      </c>
      <c r="H14">
        <v>5.6619999999999999</v>
      </c>
      <c r="I14">
        <v>10.333</v>
      </c>
      <c r="J14">
        <v>2</v>
      </c>
      <c r="K14">
        <v>102.02800000000001</v>
      </c>
      <c r="L14">
        <v>86.072999999999993</v>
      </c>
      <c r="M14">
        <v>0.879</v>
      </c>
      <c r="N14">
        <v>1.1759999999999999</v>
      </c>
      <c r="O14">
        <v>4073.444</v>
      </c>
      <c r="P14">
        <v>3.96</v>
      </c>
      <c r="Q14">
        <v>2.0830000000000002</v>
      </c>
      <c r="R14">
        <v>0.875</v>
      </c>
      <c r="S14">
        <v>0.64</v>
      </c>
      <c r="T14">
        <v>0.29099999999999998</v>
      </c>
      <c r="U14">
        <v>1.125</v>
      </c>
      <c r="V14">
        <v>0.87</v>
      </c>
      <c r="W14">
        <v>2850.348</v>
      </c>
      <c r="X14">
        <v>5348.8720000000003</v>
      </c>
      <c r="Y14">
        <v>3.4489999999999998</v>
      </c>
      <c r="Z14">
        <v>4.875</v>
      </c>
      <c r="AA14">
        <v>1.0680000000000001</v>
      </c>
      <c r="AB14">
        <v>1.4510000000000001</v>
      </c>
      <c r="AC14">
        <v>0.501</v>
      </c>
      <c r="AD14">
        <v>0.69599999999999995</v>
      </c>
      <c r="AE14">
        <v>0.34300000000000003</v>
      </c>
      <c r="AF14">
        <v>0.436</v>
      </c>
      <c r="AG14">
        <v>7.32</v>
      </c>
      <c r="AH14">
        <v>20.565999999999999</v>
      </c>
      <c r="AI14">
        <v>8.625</v>
      </c>
      <c r="AJ14">
        <v>0.39</v>
      </c>
      <c r="AK14">
        <v>0.379</v>
      </c>
      <c r="AL14">
        <v>0.44500000000000001</v>
      </c>
      <c r="AM14">
        <v>4</v>
      </c>
      <c r="AN14">
        <v>4.7389999999999999</v>
      </c>
      <c r="AO14">
        <v>6.6109999999999998</v>
      </c>
      <c r="AP14">
        <v>7.1369999999999996</v>
      </c>
      <c r="AQ14">
        <v>14.62</v>
      </c>
      <c r="AR14">
        <v>26.539000000000001</v>
      </c>
      <c r="AS14">
        <v>0.52</v>
      </c>
      <c r="AT14">
        <v>0.51</v>
      </c>
      <c r="AU14">
        <v>0.52900000000000003</v>
      </c>
      <c r="AV14">
        <v>0.375</v>
      </c>
      <c r="AW14">
        <v>0.65600000000000003</v>
      </c>
      <c r="AX14">
        <v>0.622</v>
      </c>
      <c r="AY14">
        <v>87.861999999999995</v>
      </c>
      <c r="AZ14">
        <v>39.018000000000001</v>
      </c>
      <c r="BA14">
        <v>0.90400000000000003</v>
      </c>
      <c r="BB14">
        <v>0.997</v>
      </c>
      <c r="BC14">
        <v>0.22800000000000001</v>
      </c>
      <c r="BD14">
        <v>0.33</v>
      </c>
      <c r="BE14">
        <v>1841.47</v>
      </c>
      <c r="BF14">
        <v>5286.3370000000004</v>
      </c>
      <c r="BG14">
        <v>12239.284</v>
      </c>
      <c r="BH14">
        <v>17749.226999999999</v>
      </c>
      <c r="BI14">
        <v>0.09</v>
      </c>
      <c r="BJ14">
        <v>0.106</v>
      </c>
      <c r="BK14">
        <v>7.0999999999999994E-2</v>
      </c>
      <c r="BL14">
        <v>0.104</v>
      </c>
      <c r="BM14">
        <v>0.249</v>
      </c>
      <c r="BN14">
        <v>0.10299999999999999</v>
      </c>
    </row>
    <row r="15" spans="1:66" x14ac:dyDescent="0.25">
      <c r="A15" t="s">
        <v>15</v>
      </c>
      <c r="C15" s="2">
        <v>27668</v>
      </c>
      <c r="D15" s="2">
        <v>36433</v>
      </c>
      <c r="E15" s="2">
        <v>27699</v>
      </c>
      <c r="F15" s="2">
        <v>27485</v>
      </c>
      <c r="G15">
        <v>216.042</v>
      </c>
      <c r="H15">
        <v>4.3760000000000003</v>
      </c>
      <c r="I15">
        <v>8</v>
      </c>
      <c r="J15">
        <v>1.732</v>
      </c>
      <c r="K15">
        <v>274.55</v>
      </c>
      <c r="L15">
        <v>168.83500000000001</v>
      </c>
      <c r="M15">
        <v>1.018</v>
      </c>
      <c r="N15">
        <v>0.90800000000000003</v>
      </c>
      <c r="O15">
        <v>6060.4229999999998</v>
      </c>
      <c r="P15">
        <v>4.2460000000000004</v>
      </c>
      <c r="Q15">
        <v>2.5419999999999998</v>
      </c>
      <c r="R15">
        <v>0.99</v>
      </c>
      <c r="S15">
        <v>0.56299999999999994</v>
      </c>
      <c r="T15">
        <v>0.47399999999999998</v>
      </c>
      <c r="U15">
        <v>1.5</v>
      </c>
      <c r="V15">
        <v>1.0429999999999999</v>
      </c>
      <c r="W15">
        <v>5241.2179999999998</v>
      </c>
      <c r="X15">
        <v>5212.74</v>
      </c>
      <c r="Y15">
        <v>4.1559999999999997</v>
      </c>
      <c r="Z15">
        <v>3.6179999999999999</v>
      </c>
      <c r="AA15">
        <v>1.2470000000000001</v>
      </c>
      <c r="AB15">
        <v>1.2470000000000001</v>
      </c>
      <c r="AC15">
        <v>0.65</v>
      </c>
      <c r="AD15">
        <v>0.79200000000000004</v>
      </c>
      <c r="AE15">
        <v>0.53500000000000003</v>
      </c>
      <c r="AF15">
        <v>0.46500000000000002</v>
      </c>
      <c r="AG15">
        <v>18.765000000000001</v>
      </c>
      <c r="AH15">
        <v>22.626000000000001</v>
      </c>
      <c r="AI15">
        <v>7.0830000000000002</v>
      </c>
      <c r="AJ15">
        <v>0.36699999999999999</v>
      </c>
      <c r="AK15">
        <v>0.42599999999999999</v>
      </c>
      <c r="AL15">
        <v>0.60399999999999998</v>
      </c>
      <c r="AM15">
        <v>2.9169999999999998</v>
      </c>
      <c r="AN15">
        <v>4.3479999999999999</v>
      </c>
      <c r="AO15">
        <v>17.152000000000001</v>
      </c>
      <c r="AP15">
        <v>16.491</v>
      </c>
      <c r="AQ15">
        <v>20.984999999999999</v>
      </c>
      <c r="AR15">
        <v>23.408999999999999</v>
      </c>
      <c r="AS15">
        <v>0.49399999999999999</v>
      </c>
      <c r="AT15">
        <v>0.45300000000000001</v>
      </c>
      <c r="AU15">
        <v>0.53200000000000003</v>
      </c>
      <c r="AV15">
        <v>0.58299999999999996</v>
      </c>
      <c r="AW15">
        <v>0.70599999999999996</v>
      </c>
      <c r="AX15">
        <v>0.54</v>
      </c>
      <c r="AY15">
        <v>132.24600000000001</v>
      </c>
      <c r="AZ15">
        <v>69.352000000000004</v>
      </c>
      <c r="BA15">
        <v>1.153</v>
      </c>
      <c r="BB15">
        <v>1.169</v>
      </c>
      <c r="BC15">
        <v>0.28399999999999997</v>
      </c>
      <c r="BD15">
        <v>0.27200000000000002</v>
      </c>
      <c r="BE15">
        <v>2908.58</v>
      </c>
      <c r="BF15">
        <v>6443.4859999999999</v>
      </c>
      <c r="BG15">
        <v>16968.853999999999</v>
      </c>
      <c r="BH15">
        <v>30162.595000000001</v>
      </c>
      <c r="BI15">
        <v>8.1000000000000003E-2</v>
      </c>
      <c r="BJ15">
        <v>0.124</v>
      </c>
      <c r="BK15">
        <v>6.5000000000000002E-2</v>
      </c>
      <c r="BL15">
        <v>0.107</v>
      </c>
      <c r="BM15">
        <v>0.21199999999999999</v>
      </c>
      <c r="BN15">
        <v>9.7000000000000003E-2</v>
      </c>
    </row>
    <row r="16" spans="1:66" x14ac:dyDescent="0.25">
      <c r="A16" t="s">
        <v>226</v>
      </c>
      <c r="C16" s="2">
        <v>29129</v>
      </c>
      <c r="D16" s="2">
        <v>36433</v>
      </c>
      <c r="E16" s="2">
        <v>29160</v>
      </c>
      <c r="F16" s="2">
        <v>28946</v>
      </c>
      <c r="G16">
        <v>50.603999999999999</v>
      </c>
      <c r="H16">
        <v>11.051</v>
      </c>
      <c r="I16">
        <v>25.2</v>
      </c>
      <c r="J16">
        <v>1.349</v>
      </c>
      <c r="K16">
        <v>65.903000000000006</v>
      </c>
      <c r="L16">
        <v>40.634</v>
      </c>
      <c r="M16">
        <v>1.425</v>
      </c>
      <c r="N16">
        <v>2.202</v>
      </c>
      <c r="O16">
        <v>3498.163</v>
      </c>
      <c r="P16">
        <v>3.581</v>
      </c>
      <c r="Q16">
        <v>2.15</v>
      </c>
      <c r="R16">
        <v>1.0109999999999999</v>
      </c>
      <c r="S16">
        <v>1.0920000000000001</v>
      </c>
      <c r="T16">
        <v>0.375</v>
      </c>
      <c r="U16">
        <v>1.35</v>
      </c>
      <c r="V16">
        <v>0.84199999999999997</v>
      </c>
      <c r="W16">
        <v>3017.4160000000002</v>
      </c>
      <c r="X16">
        <v>3010.65</v>
      </c>
      <c r="Y16">
        <v>2.9380000000000002</v>
      </c>
      <c r="Z16">
        <v>3.58</v>
      </c>
      <c r="AA16">
        <v>0.97399999999999998</v>
      </c>
      <c r="AB16">
        <v>1.8979999999999999</v>
      </c>
      <c r="AC16">
        <v>1.208</v>
      </c>
      <c r="AD16">
        <v>0.82899999999999996</v>
      </c>
      <c r="AE16">
        <v>0.41</v>
      </c>
      <c r="AF16">
        <v>0.40500000000000003</v>
      </c>
      <c r="AG16">
        <v>3.1110000000000002</v>
      </c>
      <c r="AH16">
        <v>49.924999999999997</v>
      </c>
      <c r="AI16">
        <v>6.1</v>
      </c>
      <c r="AJ16">
        <v>0.48899999999999999</v>
      </c>
      <c r="AK16">
        <v>0.755</v>
      </c>
      <c r="AL16">
        <v>0.68300000000000005</v>
      </c>
      <c r="AM16">
        <v>3.85</v>
      </c>
      <c r="AN16">
        <v>2.895</v>
      </c>
      <c r="AO16">
        <v>2.306</v>
      </c>
      <c r="AP16">
        <v>2.16</v>
      </c>
      <c r="AQ16">
        <v>32.018999999999998</v>
      </c>
      <c r="AR16">
        <v>96.587000000000003</v>
      </c>
      <c r="AS16">
        <v>0.42099999999999999</v>
      </c>
      <c r="AT16">
        <v>0.72499999999999998</v>
      </c>
      <c r="AU16">
        <v>0.80100000000000005</v>
      </c>
      <c r="AV16">
        <v>1.1160000000000001</v>
      </c>
      <c r="AW16">
        <v>0.499</v>
      </c>
      <c r="AX16">
        <v>0.86599999999999999</v>
      </c>
      <c r="AY16">
        <v>98.802000000000007</v>
      </c>
      <c r="AZ16">
        <v>39.034999999999997</v>
      </c>
      <c r="BA16">
        <v>1.514</v>
      </c>
      <c r="BB16">
        <v>1.9610000000000001</v>
      </c>
      <c r="BC16">
        <v>0.13400000000000001</v>
      </c>
      <c r="BD16">
        <v>0.52700000000000002</v>
      </c>
      <c r="BE16">
        <v>722.13199999999995</v>
      </c>
      <c r="BF16">
        <v>3068.6689999999999</v>
      </c>
      <c r="BG16">
        <v>13088.287</v>
      </c>
      <c r="BH16" s="3">
        <v>24770.831999999999</v>
      </c>
      <c r="BI16">
        <v>0.121</v>
      </c>
      <c r="BJ16">
        <v>9.8000000000000004E-2</v>
      </c>
      <c r="BK16">
        <v>4.1000000000000002E-2</v>
      </c>
      <c r="BL16">
        <v>0.122</v>
      </c>
      <c r="BM16">
        <v>0.4</v>
      </c>
      <c r="BN16">
        <v>5.6000000000000001E-2</v>
      </c>
    </row>
    <row r="17" spans="1:66" x14ac:dyDescent="0.25">
      <c r="A17" t="s">
        <v>227</v>
      </c>
      <c r="C17" s="2">
        <v>31321</v>
      </c>
      <c r="D17" s="2">
        <v>36433</v>
      </c>
      <c r="E17" s="2">
        <v>31352</v>
      </c>
      <c r="F17" s="2">
        <v>31138</v>
      </c>
      <c r="G17">
        <v>100.563</v>
      </c>
      <c r="H17">
        <v>12.089</v>
      </c>
      <c r="I17">
        <v>3.714</v>
      </c>
      <c r="J17">
        <v>2.157</v>
      </c>
      <c r="K17">
        <v>144.00800000000001</v>
      </c>
      <c r="L17">
        <v>70.896000000000001</v>
      </c>
      <c r="M17">
        <v>1.4059999999999999</v>
      </c>
      <c r="N17">
        <v>2.0310000000000001</v>
      </c>
      <c r="O17">
        <v>7647.8239999999996</v>
      </c>
      <c r="P17">
        <v>3.464</v>
      </c>
      <c r="Q17">
        <v>2</v>
      </c>
      <c r="R17">
        <v>1.018</v>
      </c>
      <c r="S17">
        <v>0.96399999999999997</v>
      </c>
      <c r="T17">
        <v>0.36099999999999999</v>
      </c>
      <c r="U17">
        <v>1.214</v>
      </c>
      <c r="V17">
        <v>0.84599999999999997</v>
      </c>
      <c r="W17">
        <v>7368.5349999999999</v>
      </c>
      <c r="X17">
        <v>4213.71</v>
      </c>
      <c r="Y17">
        <v>3.6110000000000002</v>
      </c>
      <c r="Z17">
        <v>2.9079999999999999</v>
      </c>
      <c r="AA17">
        <v>0.94299999999999995</v>
      </c>
      <c r="AB17">
        <v>1.786</v>
      </c>
      <c r="AC17">
        <v>1.18</v>
      </c>
      <c r="AD17">
        <v>0.85799999999999998</v>
      </c>
      <c r="AE17">
        <v>0.38900000000000001</v>
      </c>
      <c r="AF17">
        <v>0.26100000000000001</v>
      </c>
      <c r="AG17">
        <v>6.4139999999999997</v>
      </c>
      <c r="AH17">
        <v>44.058999999999997</v>
      </c>
      <c r="AI17">
        <v>6.9290000000000003</v>
      </c>
      <c r="AJ17">
        <v>0.36399999999999999</v>
      </c>
      <c r="AK17">
        <v>0.51100000000000001</v>
      </c>
      <c r="AL17">
        <v>0.80800000000000005</v>
      </c>
      <c r="AM17">
        <v>4.1429999999999998</v>
      </c>
      <c r="AN17">
        <v>2.8460000000000001</v>
      </c>
      <c r="AO17">
        <v>4.8120000000000003</v>
      </c>
      <c r="AP17">
        <v>4.1239999999999997</v>
      </c>
      <c r="AQ17">
        <v>28.821000000000002</v>
      </c>
      <c r="AR17">
        <v>91.397000000000006</v>
      </c>
      <c r="AS17">
        <v>0.34</v>
      </c>
      <c r="AT17">
        <v>0.65900000000000003</v>
      </c>
      <c r="AU17">
        <v>0.63800000000000001</v>
      </c>
      <c r="AV17">
        <v>0.95399999999999996</v>
      </c>
      <c r="AW17">
        <v>0.52200000000000002</v>
      </c>
      <c r="AX17">
        <v>0.78200000000000003</v>
      </c>
      <c r="AY17">
        <v>172.45099999999999</v>
      </c>
      <c r="AZ17">
        <v>89.024000000000001</v>
      </c>
      <c r="BA17">
        <v>1.429</v>
      </c>
      <c r="BB17">
        <v>1.891</v>
      </c>
      <c r="BC17">
        <v>0.11</v>
      </c>
      <c r="BD17">
        <v>0.61599999999999999</v>
      </c>
      <c r="BE17">
        <v>1552.443</v>
      </c>
      <c r="BF17">
        <v>7362.7020000000002</v>
      </c>
      <c r="BG17">
        <v>31928.609</v>
      </c>
      <c r="BH17" s="3">
        <v>57267.936999999998</v>
      </c>
      <c r="BI17">
        <v>0.15</v>
      </c>
      <c r="BJ17">
        <v>0.151</v>
      </c>
      <c r="BK17">
        <v>0.05</v>
      </c>
      <c r="BL17">
        <v>0.17</v>
      </c>
      <c r="BM17">
        <v>0.45300000000000001</v>
      </c>
      <c r="BN17">
        <v>9.6000000000000002E-2</v>
      </c>
    </row>
    <row r="18" spans="1:66" x14ac:dyDescent="0.25">
      <c r="A18" t="s">
        <v>228</v>
      </c>
      <c r="C18" s="2">
        <v>31321</v>
      </c>
      <c r="D18" s="2">
        <v>36433</v>
      </c>
      <c r="E18" s="2">
        <v>31352</v>
      </c>
      <c r="F18" s="2">
        <v>31138</v>
      </c>
      <c r="G18">
        <v>30.863</v>
      </c>
      <c r="H18">
        <v>1.391</v>
      </c>
      <c r="I18">
        <v>120.214</v>
      </c>
      <c r="J18">
        <v>0.754</v>
      </c>
      <c r="K18">
        <v>31.286000000000001</v>
      </c>
      <c r="L18">
        <v>29.128</v>
      </c>
      <c r="M18">
        <v>0.81100000000000005</v>
      </c>
      <c r="N18">
        <v>0.72299999999999998</v>
      </c>
      <c r="O18">
        <v>224.506</v>
      </c>
      <c r="P18">
        <v>11</v>
      </c>
      <c r="Q18">
        <v>0.71399999999999997</v>
      </c>
      <c r="R18">
        <v>2.0099999999999998</v>
      </c>
      <c r="S18">
        <v>0.218</v>
      </c>
      <c r="T18">
        <v>0.51300000000000001</v>
      </c>
      <c r="U18">
        <v>0.35699999999999998</v>
      </c>
      <c r="V18">
        <v>0.308</v>
      </c>
      <c r="W18">
        <v>247.94</v>
      </c>
      <c r="X18">
        <v>181.995</v>
      </c>
      <c r="Y18">
        <v>12.875</v>
      </c>
      <c r="Z18">
        <v>4.8330000000000002</v>
      </c>
      <c r="AA18">
        <v>2.919</v>
      </c>
      <c r="AB18">
        <v>1.9690000000000001</v>
      </c>
      <c r="AC18">
        <v>7.4999999999999997E-2</v>
      </c>
      <c r="AD18">
        <v>0.13400000000000001</v>
      </c>
      <c r="AE18">
        <v>0.14599999999999999</v>
      </c>
      <c r="AF18">
        <v>0.56200000000000006</v>
      </c>
      <c r="AG18">
        <v>0.73099999999999998</v>
      </c>
      <c r="AH18">
        <v>35.356999999999999</v>
      </c>
      <c r="AI18">
        <v>4.2140000000000004</v>
      </c>
      <c r="AJ18">
        <v>0.67200000000000004</v>
      </c>
      <c r="AK18">
        <v>1.0169999999999999</v>
      </c>
      <c r="AL18">
        <v>0.59299999999999997</v>
      </c>
      <c r="AM18">
        <v>2.0710000000000002</v>
      </c>
      <c r="AN18">
        <v>2.3849999999999998</v>
      </c>
      <c r="AO18">
        <v>0.186</v>
      </c>
      <c r="AP18">
        <v>0.91200000000000003</v>
      </c>
      <c r="AQ18">
        <v>29.058</v>
      </c>
      <c r="AR18">
        <v>52.197000000000003</v>
      </c>
      <c r="AS18">
        <v>0.56100000000000005</v>
      </c>
      <c r="AT18">
        <v>0.745</v>
      </c>
      <c r="AU18">
        <v>2.4369999999999998</v>
      </c>
      <c r="AV18">
        <v>1.222</v>
      </c>
      <c r="AW18">
        <v>0.40699999999999997</v>
      </c>
      <c r="AX18">
        <v>0.97199999999999998</v>
      </c>
      <c r="AY18">
        <v>7.0540000000000003</v>
      </c>
      <c r="AZ18">
        <v>7.7720000000000002</v>
      </c>
      <c r="BA18">
        <v>0.69099999999999995</v>
      </c>
      <c r="BB18">
        <v>0.52600000000000002</v>
      </c>
      <c r="BC18">
        <v>0.37</v>
      </c>
      <c r="BD18">
        <v>0.35499999999999998</v>
      </c>
      <c r="BE18">
        <v>118.298</v>
      </c>
      <c r="BF18">
        <v>184.56700000000001</v>
      </c>
      <c r="BG18">
        <v>272.88499999999999</v>
      </c>
      <c r="BH18" s="3" t="s">
        <v>47</v>
      </c>
      <c r="BI18">
        <v>0.121</v>
      </c>
      <c r="BJ18">
        <v>0.14799999999999999</v>
      </c>
      <c r="BK18">
        <v>0.17599999999999999</v>
      </c>
      <c r="BL18">
        <v>0.13500000000000001</v>
      </c>
      <c r="BM18">
        <v>0.34599999999999997</v>
      </c>
      <c r="BN18">
        <v>0.11899999999999999</v>
      </c>
    </row>
    <row r="19" spans="1:66" x14ac:dyDescent="0.25">
      <c r="A19" t="s">
        <v>229</v>
      </c>
      <c r="C19" s="2">
        <v>29860</v>
      </c>
      <c r="D19" s="2">
        <v>36433</v>
      </c>
      <c r="E19" s="2">
        <v>31352</v>
      </c>
      <c r="F19" s="2">
        <v>31138</v>
      </c>
      <c r="G19">
        <v>464.26100000000002</v>
      </c>
      <c r="H19">
        <v>5.8769999999999998</v>
      </c>
      <c r="I19">
        <v>0.5</v>
      </c>
      <c r="J19">
        <v>4.1230000000000002</v>
      </c>
      <c r="K19">
        <v>596.34400000000005</v>
      </c>
      <c r="L19">
        <v>384.214</v>
      </c>
      <c r="M19">
        <v>1.621</v>
      </c>
      <c r="N19">
        <v>1.42</v>
      </c>
      <c r="O19">
        <v>13860.148999999999</v>
      </c>
      <c r="P19">
        <v>4.9530000000000003</v>
      </c>
      <c r="Q19">
        <v>2.3889999999999998</v>
      </c>
      <c r="R19">
        <v>1.008</v>
      </c>
      <c r="S19">
        <v>0.76700000000000002</v>
      </c>
      <c r="T19">
        <v>0.34300000000000003</v>
      </c>
      <c r="U19">
        <v>0.85699999999999998</v>
      </c>
      <c r="V19">
        <v>1.385</v>
      </c>
      <c r="W19">
        <v>21431.19</v>
      </c>
      <c r="X19">
        <v>8235.3549999999996</v>
      </c>
      <c r="Y19">
        <v>5.0830000000000002</v>
      </c>
      <c r="Z19">
        <v>4.4169999999999998</v>
      </c>
      <c r="AA19">
        <v>1.4530000000000001</v>
      </c>
      <c r="AB19">
        <v>1.3740000000000001</v>
      </c>
      <c r="AC19">
        <v>0.72699999999999998</v>
      </c>
      <c r="AD19">
        <v>0.502</v>
      </c>
      <c r="AE19">
        <v>0.36099999999999999</v>
      </c>
      <c r="AF19">
        <v>0.183</v>
      </c>
      <c r="AG19">
        <v>35.76</v>
      </c>
      <c r="AH19">
        <v>43.633000000000003</v>
      </c>
      <c r="AI19">
        <v>6.2220000000000004</v>
      </c>
      <c r="AJ19">
        <v>0.41299999999999998</v>
      </c>
      <c r="AK19">
        <v>0.41599999999999998</v>
      </c>
      <c r="AL19">
        <v>0.64300000000000002</v>
      </c>
      <c r="AM19">
        <v>3.286</v>
      </c>
      <c r="AN19">
        <v>3.1539999999999999</v>
      </c>
      <c r="AO19">
        <v>23.335000000000001</v>
      </c>
      <c r="AP19">
        <v>26.536999999999999</v>
      </c>
      <c r="AQ19">
        <v>42.688000000000002</v>
      </c>
      <c r="AR19">
        <v>67.900999999999996</v>
      </c>
      <c r="AS19">
        <v>0.42199999999999999</v>
      </c>
      <c r="AT19">
        <v>0.63200000000000001</v>
      </c>
      <c r="AU19">
        <v>0.56799999999999995</v>
      </c>
      <c r="AV19">
        <v>0.65</v>
      </c>
      <c r="AW19">
        <v>0.59499999999999997</v>
      </c>
      <c r="AX19">
        <v>0.95799999999999996</v>
      </c>
      <c r="AY19">
        <v>387.375</v>
      </c>
      <c r="AZ19">
        <v>177.702</v>
      </c>
      <c r="BA19">
        <v>1.1140000000000001</v>
      </c>
      <c r="BB19">
        <v>1.054</v>
      </c>
      <c r="BC19">
        <v>0.16200000000000001</v>
      </c>
      <c r="BD19">
        <v>0.49199999999999999</v>
      </c>
      <c r="BE19">
        <v>9949.7919999999995</v>
      </c>
      <c r="BF19">
        <v>14900.575000000001</v>
      </c>
      <c r="BG19">
        <v>37630.839999999997</v>
      </c>
      <c r="BH19" s="3">
        <v>70606.415999999997</v>
      </c>
      <c r="BI19">
        <v>8.3000000000000004E-2</v>
      </c>
      <c r="BJ19">
        <v>0.13</v>
      </c>
      <c r="BK19">
        <v>2.1000000000000001E-2</v>
      </c>
      <c r="BL19">
        <v>0.13300000000000001</v>
      </c>
      <c r="BM19">
        <v>0.29899999999999999</v>
      </c>
      <c r="BN19">
        <v>0.1</v>
      </c>
    </row>
    <row r="20" spans="1:66" x14ac:dyDescent="0.25">
      <c r="A20" t="s">
        <v>230</v>
      </c>
      <c r="C20" s="2">
        <v>30225</v>
      </c>
      <c r="D20" s="2">
        <v>36433</v>
      </c>
      <c r="E20" s="2">
        <v>30987</v>
      </c>
      <c r="F20" s="2">
        <v>30773</v>
      </c>
      <c r="G20">
        <v>92.962000000000003</v>
      </c>
      <c r="H20">
        <v>5.2690000000000001</v>
      </c>
      <c r="I20">
        <v>28.059000000000001</v>
      </c>
      <c r="J20">
        <v>1.4690000000000001</v>
      </c>
      <c r="K20">
        <v>103.845</v>
      </c>
      <c r="L20">
        <v>74.076999999999998</v>
      </c>
      <c r="M20">
        <v>0.98899999999999999</v>
      </c>
      <c r="N20">
        <v>0.96599999999999997</v>
      </c>
      <c r="O20">
        <v>3604.0059999999999</v>
      </c>
      <c r="P20">
        <v>3.8570000000000002</v>
      </c>
      <c r="Q20">
        <v>2.4710000000000001</v>
      </c>
      <c r="R20">
        <v>0.93300000000000005</v>
      </c>
      <c r="S20">
        <v>0.53800000000000003</v>
      </c>
      <c r="T20">
        <v>0.309</v>
      </c>
      <c r="U20">
        <v>1.2</v>
      </c>
      <c r="V20">
        <v>1</v>
      </c>
      <c r="W20">
        <v>3998.3739999999998</v>
      </c>
      <c r="X20">
        <v>3632.8580000000002</v>
      </c>
      <c r="Y20">
        <v>3.5249999999999999</v>
      </c>
      <c r="Z20">
        <v>3.7360000000000002</v>
      </c>
      <c r="AA20">
        <v>1.018</v>
      </c>
      <c r="AB20">
        <v>1.363</v>
      </c>
      <c r="AC20">
        <v>0.69799999999999995</v>
      </c>
      <c r="AD20">
        <v>0.61699999999999999</v>
      </c>
      <c r="AE20">
        <v>0.41499999999999998</v>
      </c>
      <c r="AF20">
        <v>0.34</v>
      </c>
      <c r="AG20">
        <v>6.14</v>
      </c>
      <c r="AH20">
        <v>31.67</v>
      </c>
      <c r="AI20">
        <v>7.1760000000000002</v>
      </c>
      <c r="AJ20">
        <v>0.36799999999999999</v>
      </c>
      <c r="AK20">
        <v>0.46</v>
      </c>
      <c r="AL20">
        <v>0.48099999999999998</v>
      </c>
      <c r="AM20">
        <v>3.6669999999999998</v>
      </c>
      <c r="AN20">
        <v>4.1429999999999998</v>
      </c>
      <c r="AO20">
        <v>3.851</v>
      </c>
      <c r="AP20">
        <v>5.58</v>
      </c>
      <c r="AQ20">
        <v>40.393000000000001</v>
      </c>
      <c r="AR20">
        <v>34.923000000000002</v>
      </c>
      <c r="AS20">
        <v>0.56000000000000005</v>
      </c>
      <c r="AT20">
        <v>0.499</v>
      </c>
      <c r="AU20">
        <v>0.84399999999999997</v>
      </c>
      <c r="AV20">
        <v>0.56000000000000005</v>
      </c>
      <c r="AW20">
        <v>0.95699999999999996</v>
      </c>
      <c r="AX20">
        <v>0.58299999999999996</v>
      </c>
      <c r="AY20">
        <v>108.998</v>
      </c>
      <c r="AZ20">
        <v>51.786999999999999</v>
      </c>
      <c r="BA20">
        <v>0.95399999999999996</v>
      </c>
      <c r="BB20">
        <v>0.88500000000000001</v>
      </c>
      <c r="BC20">
        <v>0.193</v>
      </c>
      <c r="BD20">
        <v>0.31</v>
      </c>
      <c r="BE20">
        <v>2320.8809999999999</v>
      </c>
      <c r="BF20">
        <v>5521.4650000000001</v>
      </c>
      <c r="BG20">
        <v>10219.975</v>
      </c>
      <c r="BH20" s="3">
        <v>20914.239000000001</v>
      </c>
      <c r="BI20">
        <v>6.2E-2</v>
      </c>
      <c r="BJ20">
        <v>0.14299999999999999</v>
      </c>
      <c r="BK20">
        <v>3.7999999999999999E-2</v>
      </c>
      <c r="BL20">
        <v>0.156</v>
      </c>
      <c r="BM20">
        <v>0.34899999999999998</v>
      </c>
      <c r="BN20">
        <v>0.13900000000000001</v>
      </c>
    </row>
    <row r="21" spans="1:66" x14ac:dyDescent="0.25">
      <c r="A21" t="s">
        <v>231</v>
      </c>
      <c r="C21" s="2">
        <v>30225</v>
      </c>
      <c r="D21" s="2">
        <v>36433</v>
      </c>
      <c r="E21" s="2">
        <v>30987</v>
      </c>
      <c r="F21" s="2">
        <v>30773</v>
      </c>
      <c r="G21">
        <v>63.354999999999997</v>
      </c>
      <c r="H21">
        <v>5.5529999999999999</v>
      </c>
      <c r="I21">
        <v>7.9409999999999998</v>
      </c>
      <c r="J21">
        <v>2.0329999999999999</v>
      </c>
      <c r="K21">
        <v>82.647000000000006</v>
      </c>
      <c r="L21">
        <v>48.283000000000001</v>
      </c>
      <c r="M21">
        <v>0.82199999999999995</v>
      </c>
      <c r="N21">
        <v>0.93899999999999995</v>
      </c>
      <c r="O21">
        <v>2030</v>
      </c>
      <c r="P21">
        <v>3</v>
      </c>
      <c r="Q21">
        <v>3.706</v>
      </c>
      <c r="R21">
        <v>0.70299999999999996</v>
      </c>
      <c r="S21">
        <v>0.60499999999999998</v>
      </c>
      <c r="T21">
        <v>0.19400000000000001</v>
      </c>
      <c r="U21">
        <v>2.0670000000000002</v>
      </c>
      <c r="V21">
        <v>1.429</v>
      </c>
      <c r="W21">
        <v>2511.9540000000002</v>
      </c>
      <c r="X21">
        <v>1560.5630000000001</v>
      </c>
      <c r="Y21">
        <v>2.9540000000000002</v>
      </c>
      <c r="Z21">
        <v>2.85</v>
      </c>
      <c r="AA21">
        <v>0.83699999999999997</v>
      </c>
      <c r="AB21">
        <v>0.98</v>
      </c>
      <c r="AC21">
        <v>0.78500000000000003</v>
      </c>
      <c r="AD21">
        <v>0.61199999999999999</v>
      </c>
      <c r="AE21">
        <v>0.28699999999999998</v>
      </c>
      <c r="AF21">
        <v>0.34200000000000003</v>
      </c>
      <c r="AG21">
        <v>4.2270000000000003</v>
      </c>
      <c r="AH21">
        <v>20.681000000000001</v>
      </c>
      <c r="AI21">
        <v>12</v>
      </c>
      <c r="AJ21">
        <v>0.25700000000000001</v>
      </c>
      <c r="AK21">
        <v>0.35699999999999998</v>
      </c>
      <c r="AL21">
        <v>0.3</v>
      </c>
      <c r="AM21">
        <v>6.6669999999999998</v>
      </c>
      <c r="AN21">
        <v>5.7859999999999996</v>
      </c>
      <c r="AO21">
        <v>3.2360000000000002</v>
      </c>
      <c r="AP21">
        <v>4.2359999999999998</v>
      </c>
      <c r="AQ21">
        <v>16.027999999999999</v>
      </c>
      <c r="AR21">
        <v>29.08</v>
      </c>
      <c r="AS21">
        <v>0.318</v>
      </c>
      <c r="AT21">
        <v>0.41399999999999998</v>
      </c>
      <c r="AU21">
        <v>0.42899999999999999</v>
      </c>
      <c r="AV21">
        <v>0.45700000000000002</v>
      </c>
      <c r="AW21">
        <v>0.39200000000000002</v>
      </c>
      <c r="AX21">
        <v>0.51800000000000002</v>
      </c>
      <c r="AY21">
        <v>106.533</v>
      </c>
      <c r="AZ21">
        <v>55.15</v>
      </c>
      <c r="BA21">
        <v>0.72399999999999998</v>
      </c>
      <c r="BB21">
        <v>0.92700000000000005</v>
      </c>
      <c r="BC21">
        <v>0.13</v>
      </c>
      <c r="BD21">
        <v>0.29399999999999998</v>
      </c>
      <c r="BE21">
        <v>2156.873</v>
      </c>
      <c r="BF21">
        <v>4129.942</v>
      </c>
      <c r="BG21">
        <v>7136.0259999999998</v>
      </c>
      <c r="BH21" s="3">
        <v>9521.5810000000001</v>
      </c>
      <c r="BI21">
        <v>4.4999999999999998E-2</v>
      </c>
      <c r="BJ21">
        <v>0.13800000000000001</v>
      </c>
      <c r="BK21">
        <v>1.9E-2</v>
      </c>
      <c r="BL21">
        <v>0.126</v>
      </c>
      <c r="BM21">
        <v>0.41399999999999998</v>
      </c>
      <c r="BN21">
        <v>0.10199999999999999</v>
      </c>
    </row>
    <row r="22" spans="1:66" x14ac:dyDescent="0.25">
      <c r="A22" t="s">
        <v>232</v>
      </c>
      <c r="C22" s="2">
        <v>28399</v>
      </c>
      <c r="D22" s="2">
        <v>36433</v>
      </c>
      <c r="E22" s="2">
        <v>30987</v>
      </c>
      <c r="F22" s="2">
        <v>30773</v>
      </c>
      <c r="G22">
        <v>36.329000000000001</v>
      </c>
      <c r="H22">
        <v>4.6210000000000004</v>
      </c>
      <c r="I22">
        <v>11.318</v>
      </c>
      <c r="J22">
        <v>1.923</v>
      </c>
      <c r="K22">
        <v>31.167999999999999</v>
      </c>
      <c r="L22">
        <v>36.976999999999997</v>
      </c>
      <c r="M22">
        <v>0.65900000000000003</v>
      </c>
      <c r="N22">
        <v>1.4359999999999999</v>
      </c>
      <c r="O22">
        <v>1198.5119999999999</v>
      </c>
      <c r="P22">
        <v>3.9169999999999998</v>
      </c>
      <c r="Q22">
        <v>2.7269999999999999</v>
      </c>
      <c r="R22">
        <v>0.85799999999999998</v>
      </c>
      <c r="S22">
        <v>0.60899999999999999</v>
      </c>
      <c r="T22">
        <v>0.42399999999999999</v>
      </c>
      <c r="U22">
        <v>1.2669999999999999</v>
      </c>
      <c r="V22">
        <v>1.071</v>
      </c>
      <c r="W22">
        <v>815.69200000000001</v>
      </c>
      <c r="X22">
        <v>2294.7860000000001</v>
      </c>
      <c r="Y22">
        <v>2.9470000000000001</v>
      </c>
      <c r="Z22">
        <v>5.5</v>
      </c>
      <c r="AA22">
        <v>1.0960000000000001</v>
      </c>
      <c r="AB22">
        <v>1.7090000000000001</v>
      </c>
      <c r="AC22">
        <v>0.495</v>
      </c>
      <c r="AD22">
        <v>0.66800000000000004</v>
      </c>
      <c r="AE22">
        <v>0.26600000000000001</v>
      </c>
      <c r="AF22">
        <v>0.36299999999999999</v>
      </c>
      <c r="AG22">
        <v>2.758</v>
      </c>
      <c r="AH22">
        <v>28.21</v>
      </c>
      <c r="AI22">
        <v>8</v>
      </c>
      <c r="AJ22">
        <v>0.44</v>
      </c>
      <c r="AK22">
        <v>0.45</v>
      </c>
      <c r="AL22">
        <v>0.58899999999999997</v>
      </c>
      <c r="AM22">
        <v>4.8</v>
      </c>
      <c r="AN22">
        <v>3.1429999999999998</v>
      </c>
      <c r="AO22">
        <v>2.5779999999999998</v>
      </c>
      <c r="AP22">
        <v>1.9079999999999999</v>
      </c>
      <c r="AQ22">
        <v>21.096</v>
      </c>
      <c r="AR22">
        <v>72.480999999999995</v>
      </c>
      <c r="AS22">
        <v>0.52800000000000002</v>
      </c>
      <c r="AT22">
        <v>0.65700000000000003</v>
      </c>
      <c r="AU22">
        <v>0.502</v>
      </c>
      <c r="AV22">
        <v>0.73099999999999998</v>
      </c>
      <c r="AW22">
        <v>0.59499999999999997</v>
      </c>
      <c r="AX22">
        <v>0.89900000000000002</v>
      </c>
      <c r="AY22">
        <v>50.534999999999997</v>
      </c>
      <c r="AZ22">
        <v>20.373000000000001</v>
      </c>
      <c r="BA22">
        <v>0.82499999999999996</v>
      </c>
      <c r="BB22">
        <v>1.0629999999999999</v>
      </c>
      <c r="BC22">
        <v>0.218</v>
      </c>
      <c r="BD22">
        <v>0.35399999999999998</v>
      </c>
      <c r="BE22">
        <v>934.82899999999995</v>
      </c>
      <c r="BF22">
        <v>1792.9580000000001</v>
      </c>
      <c r="BG22">
        <v>3355.91</v>
      </c>
      <c r="BH22" s="3">
        <v>4786.4870000000001</v>
      </c>
      <c r="BI22">
        <v>5.1999999999999998E-2</v>
      </c>
      <c r="BJ22">
        <v>9.1999999999999998E-2</v>
      </c>
      <c r="BK22">
        <v>1.2999999999999999E-2</v>
      </c>
      <c r="BL22">
        <v>0.11</v>
      </c>
      <c r="BM22">
        <v>0.26600000000000001</v>
      </c>
      <c r="BN22">
        <v>7.4999999999999997E-2</v>
      </c>
    </row>
    <row r="23" spans="1:66" x14ac:dyDescent="0.25">
      <c r="A23" t="s">
        <v>233</v>
      </c>
      <c r="C23" s="2">
        <v>33147</v>
      </c>
      <c r="D23" s="2">
        <v>36433</v>
      </c>
      <c r="E23" s="2">
        <v>33178</v>
      </c>
      <c r="F23" s="2">
        <v>32964</v>
      </c>
      <c r="G23">
        <v>109.30200000000001</v>
      </c>
      <c r="H23">
        <v>7.4119999999999999</v>
      </c>
      <c r="I23">
        <v>17.556000000000001</v>
      </c>
      <c r="J23">
        <v>0.84699999999999998</v>
      </c>
      <c r="K23">
        <v>73.632000000000005</v>
      </c>
      <c r="L23">
        <v>110.901</v>
      </c>
      <c r="M23">
        <v>0.89100000000000001</v>
      </c>
      <c r="N23">
        <v>1.7150000000000001</v>
      </c>
      <c r="O23">
        <v>3871.8130000000001</v>
      </c>
      <c r="P23">
        <v>7</v>
      </c>
      <c r="Q23">
        <v>1.556</v>
      </c>
      <c r="R23">
        <v>1.0549999999999999</v>
      </c>
      <c r="S23">
        <v>1.5629999999999999</v>
      </c>
      <c r="T23">
        <v>0.86799999999999999</v>
      </c>
      <c r="U23">
        <v>0.66700000000000004</v>
      </c>
      <c r="V23">
        <v>0.5</v>
      </c>
      <c r="W23">
        <v>2450.1129999999998</v>
      </c>
      <c r="X23">
        <v>9334.9410000000007</v>
      </c>
      <c r="Y23">
        <v>5.0999999999999996</v>
      </c>
      <c r="Z23">
        <v>8.6669999999999998</v>
      </c>
      <c r="AA23">
        <v>1</v>
      </c>
      <c r="AB23">
        <v>1.4139999999999999</v>
      </c>
      <c r="AC23">
        <v>0.47199999999999998</v>
      </c>
      <c r="AD23">
        <v>1.22</v>
      </c>
      <c r="AE23">
        <v>0.75</v>
      </c>
      <c r="AF23">
        <v>0.72</v>
      </c>
      <c r="AG23">
        <v>6.8869999999999996</v>
      </c>
      <c r="AH23">
        <v>21.137</v>
      </c>
      <c r="AI23">
        <v>11.222</v>
      </c>
      <c r="AJ23">
        <v>0.23699999999999999</v>
      </c>
      <c r="AK23">
        <v>0.64200000000000002</v>
      </c>
      <c r="AL23">
        <v>0.55600000000000005</v>
      </c>
      <c r="AM23">
        <v>6.444</v>
      </c>
      <c r="AN23">
        <v>5.625</v>
      </c>
      <c r="AO23">
        <v>6.5510000000000002</v>
      </c>
      <c r="AP23">
        <v>7.6180000000000003</v>
      </c>
      <c r="AQ23">
        <v>17.039000000000001</v>
      </c>
      <c r="AR23">
        <v>28.25</v>
      </c>
      <c r="AS23">
        <v>0.40100000000000002</v>
      </c>
      <c r="AT23">
        <v>0.435</v>
      </c>
      <c r="AU23">
        <v>0.82599999999999996</v>
      </c>
      <c r="AV23">
        <v>0.746</v>
      </c>
      <c r="AW23">
        <v>0.753</v>
      </c>
      <c r="AX23">
        <v>0.64500000000000002</v>
      </c>
      <c r="AY23">
        <v>65.394999999999996</v>
      </c>
      <c r="AZ23">
        <v>23.41</v>
      </c>
      <c r="BA23">
        <v>0.96699999999999997</v>
      </c>
      <c r="BB23">
        <v>0.84</v>
      </c>
      <c r="BC23">
        <v>0.154</v>
      </c>
      <c r="BD23">
        <v>0.61699999999999999</v>
      </c>
      <c r="BE23">
        <v>1907.395</v>
      </c>
      <c r="BF23">
        <v>3007.587</v>
      </c>
      <c r="BG23">
        <v>9800.3729999999996</v>
      </c>
      <c r="BH23" t="s">
        <v>47</v>
      </c>
      <c r="BI23">
        <v>0.121</v>
      </c>
      <c r="BJ23">
        <v>0.17100000000000001</v>
      </c>
      <c r="BK23">
        <v>7.9000000000000001E-2</v>
      </c>
      <c r="BL23">
        <v>0.248</v>
      </c>
      <c r="BM23">
        <v>0.38600000000000001</v>
      </c>
      <c r="BN23">
        <v>0.13200000000000001</v>
      </c>
    </row>
    <row r="24" spans="1:66" x14ac:dyDescent="0.25">
      <c r="A24" t="s">
        <v>234</v>
      </c>
      <c r="C24" s="2">
        <v>32782</v>
      </c>
      <c r="D24" s="2">
        <v>36433</v>
      </c>
      <c r="E24" s="2">
        <v>33178</v>
      </c>
      <c r="F24" s="2">
        <v>32964</v>
      </c>
      <c r="G24">
        <v>55.381999999999998</v>
      </c>
      <c r="H24">
        <v>3.4169999999999998</v>
      </c>
      <c r="I24">
        <v>0</v>
      </c>
      <c r="J24" t="s">
        <v>47</v>
      </c>
      <c r="K24">
        <v>57.704999999999998</v>
      </c>
      <c r="L24">
        <v>32.078000000000003</v>
      </c>
      <c r="M24">
        <v>0.58499999999999996</v>
      </c>
      <c r="N24">
        <v>0.71399999999999997</v>
      </c>
      <c r="O24">
        <v>1247.0540000000001</v>
      </c>
      <c r="P24">
        <v>3.806</v>
      </c>
      <c r="Q24">
        <v>3.1</v>
      </c>
      <c r="R24">
        <v>0.76900000000000002</v>
      </c>
      <c r="S24">
        <v>0.66300000000000003</v>
      </c>
      <c r="T24">
        <v>0.35699999999999998</v>
      </c>
      <c r="U24">
        <v>1.778</v>
      </c>
      <c r="V24">
        <v>0.625</v>
      </c>
      <c r="W24">
        <v>1310.835</v>
      </c>
      <c r="X24">
        <v>1220.598</v>
      </c>
      <c r="Y24">
        <v>3.214</v>
      </c>
      <c r="Z24">
        <v>4.875</v>
      </c>
      <c r="AA24">
        <v>0.82899999999999996</v>
      </c>
      <c r="AB24">
        <v>1.1140000000000001</v>
      </c>
      <c r="AC24">
        <v>0.68500000000000005</v>
      </c>
      <c r="AD24">
        <v>1.0049999999999999</v>
      </c>
      <c r="AE24">
        <v>0.38900000000000001</v>
      </c>
      <c r="AF24">
        <v>0.85299999999999998</v>
      </c>
      <c r="AG24">
        <v>4.8150000000000004</v>
      </c>
      <c r="AH24">
        <v>19.437000000000001</v>
      </c>
      <c r="AI24">
        <v>9.5</v>
      </c>
      <c r="AJ24">
        <v>0.317</v>
      </c>
      <c r="AK24">
        <v>0.27400000000000002</v>
      </c>
      <c r="AL24">
        <v>0.34699999999999998</v>
      </c>
      <c r="AM24">
        <v>5.8890000000000002</v>
      </c>
      <c r="AN24">
        <v>4.5</v>
      </c>
      <c r="AO24">
        <v>4.5590000000000002</v>
      </c>
      <c r="AP24">
        <v>4.5359999999999996</v>
      </c>
      <c r="AQ24">
        <v>12.755000000000001</v>
      </c>
      <c r="AR24">
        <v>28.942</v>
      </c>
      <c r="AS24">
        <v>0.23300000000000001</v>
      </c>
      <c r="AT24">
        <v>0.44400000000000001</v>
      </c>
      <c r="AU24">
        <v>0.39300000000000002</v>
      </c>
      <c r="AV24">
        <v>0.26100000000000001</v>
      </c>
      <c r="AW24">
        <v>0.442</v>
      </c>
      <c r="AX24">
        <v>0.39600000000000002</v>
      </c>
      <c r="AY24">
        <v>68.307000000000002</v>
      </c>
      <c r="AZ24">
        <v>29.452000000000002</v>
      </c>
      <c r="BA24">
        <v>0.71699999999999997</v>
      </c>
      <c r="BB24">
        <v>0.86899999999999999</v>
      </c>
      <c r="BC24">
        <v>0.252</v>
      </c>
      <c r="BD24">
        <v>0.29899999999999999</v>
      </c>
      <c r="BE24">
        <v>997.202</v>
      </c>
      <c r="BF24">
        <v>2083.8209999999999</v>
      </c>
      <c r="BG24">
        <v>3657.335</v>
      </c>
      <c r="BH24" t="s">
        <v>47</v>
      </c>
      <c r="BI24">
        <v>8.1000000000000003E-2</v>
      </c>
      <c r="BJ24">
        <v>0.248</v>
      </c>
      <c r="BK24">
        <v>7.3999999999999996E-2</v>
      </c>
      <c r="BL24">
        <v>0.29299999999999998</v>
      </c>
      <c r="BM24">
        <v>0.21299999999999999</v>
      </c>
      <c r="BN24">
        <v>0.17599999999999999</v>
      </c>
    </row>
    <row r="25" spans="1:66" x14ac:dyDescent="0.25">
      <c r="A25" t="s">
        <v>235</v>
      </c>
      <c r="C25" s="2">
        <v>29860</v>
      </c>
      <c r="D25" s="2">
        <v>33663</v>
      </c>
      <c r="E25" s="2">
        <v>32813</v>
      </c>
      <c r="F25" s="2">
        <v>32599</v>
      </c>
      <c r="G25">
        <v>99.23</v>
      </c>
      <c r="H25">
        <v>2.7759999999999998</v>
      </c>
      <c r="I25">
        <v>3.1</v>
      </c>
      <c r="J25">
        <v>1.9330000000000001</v>
      </c>
      <c r="K25">
        <v>101.67700000000001</v>
      </c>
      <c r="L25">
        <v>262.89</v>
      </c>
      <c r="M25">
        <v>0.746</v>
      </c>
      <c r="N25">
        <v>0.56999999999999995</v>
      </c>
      <c r="O25">
        <v>2629.8989999999999</v>
      </c>
      <c r="P25">
        <v>7.7</v>
      </c>
      <c r="Q25">
        <v>1</v>
      </c>
      <c r="R25">
        <v>1.1830000000000001</v>
      </c>
      <c r="S25">
        <v>0.65800000000000003</v>
      </c>
      <c r="T25">
        <v>0.47899999999999998</v>
      </c>
      <c r="U25">
        <v>0.5</v>
      </c>
      <c r="V25">
        <v>1.5</v>
      </c>
      <c r="W25">
        <v>4971.0969999999998</v>
      </c>
      <c r="X25">
        <v>4377.3149999999996</v>
      </c>
      <c r="Y25">
        <v>6</v>
      </c>
      <c r="Z25">
        <v>13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4.8280000000000003</v>
      </c>
      <c r="AH25">
        <v>9.1430000000000007</v>
      </c>
      <c r="AI25">
        <v>6.5</v>
      </c>
      <c r="AJ25">
        <v>0.42599999999999999</v>
      </c>
      <c r="AK25">
        <v>0.42399999999999999</v>
      </c>
      <c r="AL25">
        <v>0.61099999999999999</v>
      </c>
      <c r="AM25">
        <v>3</v>
      </c>
      <c r="AN25">
        <v>1.5</v>
      </c>
      <c r="AO25">
        <v>2.6179999999999999</v>
      </c>
      <c r="AP25">
        <v>11.82</v>
      </c>
      <c r="AQ25">
        <v>18</v>
      </c>
      <c r="AR25">
        <v>2.6669999999999998</v>
      </c>
      <c r="AS25">
        <v>0.33300000000000002</v>
      </c>
      <c r="AT25">
        <v>1</v>
      </c>
      <c r="AU25">
        <v>0.94</v>
      </c>
      <c r="AV25">
        <v>0</v>
      </c>
      <c r="AW25">
        <v>0.38900000000000001</v>
      </c>
      <c r="AX25">
        <v>0</v>
      </c>
      <c r="AY25">
        <v>33.436999999999998</v>
      </c>
      <c r="AZ25">
        <v>13.847</v>
      </c>
      <c r="BA25">
        <v>1.466</v>
      </c>
      <c r="BB25">
        <v>0.61299999999999999</v>
      </c>
      <c r="BC25">
        <v>0.41299999999999998</v>
      </c>
      <c r="BD25">
        <v>0.32200000000000001</v>
      </c>
      <c r="BE25">
        <v>278.61200000000002</v>
      </c>
      <c r="BF25">
        <v>1539.059</v>
      </c>
      <c r="BG25">
        <v>5157.0919999999996</v>
      </c>
      <c r="BH25" t="s">
        <v>47</v>
      </c>
      <c r="BI25">
        <v>0.312</v>
      </c>
      <c r="BJ25">
        <v>0.16300000000000001</v>
      </c>
      <c r="BK25">
        <v>0.35699999999999998</v>
      </c>
      <c r="BL25">
        <v>0.128</v>
      </c>
      <c r="BM25">
        <v>0.30399999999999999</v>
      </c>
      <c r="BN25">
        <v>0.114</v>
      </c>
    </row>
    <row r="27" spans="1:66" x14ac:dyDescent="0.25">
      <c r="A27" t="s">
        <v>3</v>
      </c>
      <c r="C27" s="2">
        <v>27668</v>
      </c>
      <c r="D27" s="2">
        <v>36433</v>
      </c>
      <c r="E27" s="2">
        <v>27699</v>
      </c>
      <c r="F27" s="2">
        <v>27485</v>
      </c>
      <c r="G27">
        <v>2870.2469999999998</v>
      </c>
      <c r="H27">
        <v>5.8120000000000003</v>
      </c>
      <c r="I27">
        <v>0</v>
      </c>
      <c r="J27" t="s">
        <v>47</v>
      </c>
      <c r="K27">
        <f>K3/$G3</f>
        <v>1.3044818094052533</v>
      </c>
      <c r="L27">
        <f>L3/$G3</f>
        <v>0.76067808798336867</v>
      </c>
      <c r="M27">
        <v>1.2809999999999999</v>
      </c>
      <c r="N27">
        <v>1.5920000000000001</v>
      </c>
      <c r="O27">
        <f>O3/$G3</f>
        <v>27.550711489289945</v>
      </c>
      <c r="P27">
        <v>4.343</v>
      </c>
      <c r="Q27">
        <v>2.7919999999999998</v>
      </c>
      <c r="R27">
        <v>0.91900000000000004</v>
      </c>
      <c r="S27">
        <v>0.754</v>
      </c>
      <c r="T27">
        <v>0.41199999999999998</v>
      </c>
      <c r="U27">
        <v>1.542</v>
      </c>
      <c r="V27">
        <v>1.1739999999999999</v>
      </c>
      <c r="W27">
        <f>W3/$G3</f>
        <v>24.894176354857265</v>
      </c>
      <c r="X27">
        <f>X3/$G3</f>
        <v>18.699261422449013</v>
      </c>
      <c r="Y27">
        <v>3.6909999999999998</v>
      </c>
      <c r="Z27">
        <v>3.7040000000000002</v>
      </c>
      <c r="AA27">
        <v>1.0920000000000001</v>
      </c>
      <c r="AB27">
        <v>1.391</v>
      </c>
      <c r="AC27">
        <v>0.91500000000000004</v>
      </c>
      <c r="AD27">
        <v>0.80700000000000005</v>
      </c>
      <c r="AE27">
        <v>0.437</v>
      </c>
      <c r="AF27">
        <v>0.40500000000000003</v>
      </c>
      <c r="AG27">
        <f>AG3/$G3</f>
        <v>8.8336648379041954E-2</v>
      </c>
      <c r="AH27">
        <v>33.545000000000002</v>
      </c>
      <c r="AI27">
        <v>7.25</v>
      </c>
      <c r="AJ27">
        <v>0.41399999999999998</v>
      </c>
      <c r="AK27">
        <v>0.34300000000000003</v>
      </c>
      <c r="AL27">
        <v>0.498</v>
      </c>
      <c r="AM27">
        <v>4.1669999999999998</v>
      </c>
      <c r="AN27">
        <v>3.5219999999999998</v>
      </c>
      <c r="AO27">
        <f>AO3/$G3</f>
        <v>7.6788164920998089E-2</v>
      </c>
      <c r="AP27">
        <v>220.559</v>
      </c>
      <c r="AQ27">
        <v>22.292000000000002</v>
      </c>
      <c r="AR27">
        <v>57.107999999999997</v>
      </c>
      <c r="AS27">
        <v>0.42</v>
      </c>
      <c r="AT27">
        <v>0.57299999999999995</v>
      </c>
      <c r="AU27">
        <v>0.46500000000000002</v>
      </c>
      <c r="AV27">
        <v>0.45300000000000001</v>
      </c>
      <c r="AW27">
        <v>0.58699999999999997</v>
      </c>
      <c r="AX27">
        <v>0.94199999999999995</v>
      </c>
      <c r="AY27">
        <f>AY3/$G3</f>
        <v>0.73633384165195548</v>
      </c>
      <c r="AZ27">
        <f>AZ3/$G3</f>
        <v>0.29856559383216846</v>
      </c>
      <c r="BA27">
        <v>1.1379999999999999</v>
      </c>
      <c r="BB27">
        <v>0.98599999999999999</v>
      </c>
      <c r="BC27">
        <v>0.19500000000000001</v>
      </c>
      <c r="BD27">
        <v>0.38900000000000001</v>
      </c>
      <c r="BE27">
        <f>BE3/$G3</f>
        <v>13.438591870316388</v>
      </c>
      <c r="BF27">
        <f t="shared" ref="BF27:BH27" si="0">BF3/$G3</f>
        <v>31.17609913014455</v>
      </c>
      <c r="BG27">
        <f t="shared" si="0"/>
        <v>89.610269081371754</v>
      </c>
      <c r="BH27">
        <f t="shared" si="0"/>
        <v>165.1477743901483</v>
      </c>
      <c r="BI27">
        <v>6.9000000000000006E-2</v>
      </c>
      <c r="BJ27">
        <v>9.6000000000000002E-2</v>
      </c>
      <c r="BK27">
        <v>3.6999999999999998E-2</v>
      </c>
      <c r="BL27">
        <v>0.107</v>
      </c>
      <c r="BM27">
        <v>0.251</v>
      </c>
      <c r="BN27">
        <v>8.4000000000000005E-2</v>
      </c>
    </row>
    <row r="28" spans="1:66" x14ac:dyDescent="0.25">
      <c r="A28" t="s">
        <v>4</v>
      </c>
      <c r="C28" s="2">
        <v>27668</v>
      </c>
      <c r="D28" s="2">
        <v>36433</v>
      </c>
      <c r="E28" s="2">
        <v>27699</v>
      </c>
      <c r="F28" s="2">
        <v>27485</v>
      </c>
      <c r="G28">
        <v>144.90100000000001</v>
      </c>
      <c r="H28">
        <v>8.8049999999999997</v>
      </c>
      <c r="I28">
        <v>77.957999999999998</v>
      </c>
      <c r="J28">
        <v>1.103</v>
      </c>
      <c r="K28">
        <f t="shared" ref="K28:L28" si="1">K4/$G4</f>
        <v>1.3285691610133814</v>
      </c>
      <c r="L28">
        <f t="shared" si="1"/>
        <v>0.77797254677331418</v>
      </c>
      <c r="M28">
        <v>1.304</v>
      </c>
      <c r="N28">
        <v>2.2240000000000002</v>
      </c>
      <c r="O28">
        <f t="shared" ref="O28:O60" si="2">O4/$G4</f>
        <v>60.095009696275376</v>
      </c>
      <c r="P28">
        <v>4.2140000000000004</v>
      </c>
      <c r="Q28">
        <v>2.3330000000000002</v>
      </c>
      <c r="R28">
        <v>1.069</v>
      </c>
      <c r="S28">
        <v>0.64100000000000001</v>
      </c>
      <c r="T28">
        <v>0.377</v>
      </c>
      <c r="U28">
        <v>1.5</v>
      </c>
      <c r="V28">
        <v>0.87</v>
      </c>
      <c r="W28">
        <f t="shared" ref="W28:X28" si="3">W4/$G4</f>
        <v>55.589354110737673</v>
      </c>
      <c r="X28">
        <f t="shared" si="3"/>
        <v>45.461508202151805</v>
      </c>
      <c r="Y28">
        <v>3.468</v>
      </c>
      <c r="Z28">
        <v>4.1070000000000002</v>
      </c>
      <c r="AA28">
        <v>1.319</v>
      </c>
      <c r="AB28">
        <v>1.867</v>
      </c>
      <c r="AC28">
        <v>0.74</v>
      </c>
      <c r="AD28">
        <v>0.83</v>
      </c>
      <c r="AE28">
        <v>0.40400000000000003</v>
      </c>
      <c r="AF28">
        <v>0.41399999999999998</v>
      </c>
      <c r="AG28">
        <f t="shared" ref="AG28:AG60" si="4">AG4/$G4</f>
        <v>6.9820084057390916E-2</v>
      </c>
      <c r="AH28">
        <v>55.932000000000002</v>
      </c>
      <c r="AI28">
        <v>5.6669999999999998</v>
      </c>
      <c r="AJ28">
        <v>0.4</v>
      </c>
      <c r="AK28">
        <v>0.69199999999999995</v>
      </c>
      <c r="AL28">
        <v>1.0589999999999999</v>
      </c>
      <c r="AM28">
        <v>3.4169999999999998</v>
      </c>
      <c r="AN28">
        <v>2.8260000000000001</v>
      </c>
      <c r="AO28">
        <f t="shared" ref="AO28:AO60" si="5">AO4/$G4</f>
        <v>4.8391660513039933E-2</v>
      </c>
      <c r="AP28">
        <v>6.5030000000000001</v>
      </c>
      <c r="AQ28">
        <v>39.418999999999997</v>
      </c>
      <c r="AR28">
        <v>104.611</v>
      </c>
      <c r="AS28">
        <v>0.45400000000000001</v>
      </c>
      <c r="AT28">
        <v>0.69699999999999995</v>
      </c>
      <c r="AU28">
        <v>0.95299999999999996</v>
      </c>
      <c r="AV28">
        <v>1.0469999999999999</v>
      </c>
      <c r="AW28">
        <v>0.79600000000000004</v>
      </c>
      <c r="AX28">
        <v>0.81599999999999995</v>
      </c>
      <c r="AY28">
        <f t="shared" ref="AY28:AZ28" si="6">AY4/$G4</f>
        <v>2.6173249321950847</v>
      </c>
      <c r="AZ28">
        <f t="shared" si="6"/>
        <v>1.1511859821533321</v>
      </c>
      <c r="BA28">
        <v>1.29</v>
      </c>
      <c r="BB28">
        <v>1.9710000000000001</v>
      </c>
      <c r="BC28">
        <v>0.13</v>
      </c>
      <c r="BD28">
        <v>0.69899999999999995</v>
      </c>
      <c r="BE28">
        <f t="shared" ref="BE28:BH28" si="7">BE4/$G4</f>
        <v>18.299031752713919</v>
      </c>
      <c r="BF28">
        <f t="shared" si="7"/>
        <v>70.211427112304264</v>
      </c>
      <c r="BG28">
        <f t="shared" si="7"/>
        <v>210.45816108929546</v>
      </c>
      <c r="BH28">
        <f t="shared" si="7"/>
        <v>221.15710726634043</v>
      </c>
      <c r="BI28">
        <v>0.153</v>
      </c>
      <c r="BJ28">
        <v>8.5000000000000006E-2</v>
      </c>
      <c r="BK28">
        <v>8.5999999999999993E-2</v>
      </c>
      <c r="BL28">
        <v>9.1999999999999998E-2</v>
      </c>
      <c r="BM28">
        <v>0.40200000000000002</v>
      </c>
      <c r="BN28">
        <v>5.3999999999999999E-2</v>
      </c>
    </row>
    <row r="29" spans="1:66" x14ac:dyDescent="0.25">
      <c r="A29" t="s">
        <v>5</v>
      </c>
      <c r="C29" s="2">
        <v>27668</v>
      </c>
      <c r="D29" s="2">
        <v>36433</v>
      </c>
      <c r="E29" s="2">
        <v>27699</v>
      </c>
      <c r="F29" s="2">
        <v>27485</v>
      </c>
      <c r="G29">
        <v>325.80399999999997</v>
      </c>
      <c r="H29">
        <v>6.9950000000000001</v>
      </c>
      <c r="I29">
        <v>30.082999999999998</v>
      </c>
      <c r="J29">
        <v>1.1910000000000001</v>
      </c>
      <c r="K29">
        <f t="shared" ref="K29:L29" si="8">K5/$G5</f>
        <v>1.5260033639857093</v>
      </c>
      <c r="L29">
        <f t="shared" si="8"/>
        <v>0.63581785367889898</v>
      </c>
      <c r="M29">
        <v>1.4690000000000001</v>
      </c>
      <c r="N29">
        <v>1.9219999999999999</v>
      </c>
      <c r="O29">
        <f t="shared" si="2"/>
        <v>43.229174595769237</v>
      </c>
      <c r="P29">
        <v>4.3090000000000002</v>
      </c>
      <c r="Q29">
        <v>2.2919999999999998</v>
      </c>
      <c r="R29">
        <v>0.82099999999999995</v>
      </c>
      <c r="S29">
        <v>0.66700000000000004</v>
      </c>
      <c r="T29">
        <v>0.432</v>
      </c>
      <c r="U29">
        <v>1.5</v>
      </c>
      <c r="V29">
        <v>0.78300000000000003</v>
      </c>
      <c r="W29">
        <f t="shared" ref="W29:X29" si="9">W5/$G5</f>
        <v>42.369571889847883</v>
      </c>
      <c r="X29">
        <f t="shared" si="9"/>
        <v>37.559756786288695</v>
      </c>
      <c r="Y29">
        <v>4.109</v>
      </c>
      <c r="Z29">
        <v>3.4249999999999998</v>
      </c>
      <c r="AA29">
        <v>1.054</v>
      </c>
      <c r="AB29">
        <v>1.8440000000000001</v>
      </c>
      <c r="AC29">
        <v>0.879</v>
      </c>
      <c r="AD29">
        <v>0.74</v>
      </c>
      <c r="AE29">
        <v>0.47399999999999998</v>
      </c>
      <c r="AF29">
        <v>0.372</v>
      </c>
      <c r="AG29">
        <f t="shared" si="4"/>
        <v>5.3559808964899147E-2</v>
      </c>
      <c r="AH29">
        <v>39.680999999999997</v>
      </c>
      <c r="AI29">
        <v>7.7080000000000002</v>
      </c>
      <c r="AJ29">
        <v>0.30099999999999999</v>
      </c>
      <c r="AK29">
        <v>0.44800000000000001</v>
      </c>
      <c r="AL29">
        <v>0.51900000000000002</v>
      </c>
      <c r="AM29">
        <v>5</v>
      </c>
      <c r="AN29">
        <v>2.9129999999999998</v>
      </c>
      <c r="AO29">
        <f t="shared" si="5"/>
        <v>4.3756368859805286E-2</v>
      </c>
      <c r="AP29">
        <v>11.571</v>
      </c>
      <c r="AQ29">
        <v>27.869</v>
      </c>
      <c r="AR29">
        <v>97.266000000000005</v>
      </c>
      <c r="AS29">
        <v>0.42799999999999999</v>
      </c>
      <c r="AT29">
        <v>0.58099999999999996</v>
      </c>
      <c r="AU29">
        <v>0.66600000000000004</v>
      </c>
      <c r="AV29">
        <v>0.97099999999999997</v>
      </c>
      <c r="AW29">
        <v>1.0089999999999999</v>
      </c>
      <c r="AX29">
        <v>0.80500000000000005</v>
      </c>
      <c r="AY29">
        <f t="shared" ref="AY29:AZ29" si="10">AY5/$G5</f>
        <v>1.2673110213502596</v>
      </c>
      <c r="AZ29">
        <f t="shared" si="10"/>
        <v>0.58708303151588082</v>
      </c>
      <c r="BA29">
        <v>1.0760000000000001</v>
      </c>
      <c r="BB29">
        <v>1.032</v>
      </c>
      <c r="BC29">
        <v>0.105</v>
      </c>
      <c r="BD29">
        <v>0.60499999999999998</v>
      </c>
      <c r="BE29">
        <f t="shared" ref="BE29:BH29" si="11">BE5/$G5</f>
        <v>15.845962603282956</v>
      </c>
      <c r="BF29">
        <f t="shared" si="11"/>
        <v>52.849780849836094</v>
      </c>
      <c r="BG29">
        <f t="shared" si="11"/>
        <v>142.10692625013812</v>
      </c>
      <c r="BH29">
        <f t="shared" si="11"/>
        <v>211.60748793753302</v>
      </c>
      <c r="BI29">
        <v>0.124</v>
      </c>
      <c r="BJ29">
        <v>8.5000000000000006E-2</v>
      </c>
      <c r="BK29">
        <v>6.0999999999999999E-2</v>
      </c>
      <c r="BL29">
        <v>0.113</v>
      </c>
      <c r="BM29">
        <v>0.48899999999999999</v>
      </c>
      <c r="BN29">
        <v>5.0999999999999997E-2</v>
      </c>
    </row>
    <row r="30" spans="1:66" x14ac:dyDescent="0.25">
      <c r="A30" t="s">
        <v>6</v>
      </c>
      <c r="C30" s="2">
        <v>27668</v>
      </c>
      <c r="D30" s="2">
        <v>36433</v>
      </c>
      <c r="E30" s="2">
        <v>27699</v>
      </c>
      <c r="F30" s="2">
        <v>27485</v>
      </c>
      <c r="G30">
        <v>212.791</v>
      </c>
      <c r="H30">
        <v>5.3529999999999998</v>
      </c>
      <c r="I30">
        <v>14</v>
      </c>
      <c r="J30">
        <v>2.0939999999999999</v>
      </c>
      <c r="K30">
        <f t="shared" ref="K30:L30" si="12">K6/$G6</f>
        <v>1.2467538570710228</v>
      </c>
      <c r="L30">
        <f t="shared" si="12"/>
        <v>0.77461452787006968</v>
      </c>
      <c r="M30">
        <v>1.0840000000000001</v>
      </c>
      <c r="N30">
        <v>1.1830000000000001</v>
      </c>
      <c r="O30">
        <f t="shared" si="2"/>
        <v>30.902312597807239</v>
      </c>
      <c r="P30">
        <v>3.512</v>
      </c>
      <c r="Q30">
        <v>3.4169999999999998</v>
      </c>
      <c r="R30">
        <v>0.83199999999999996</v>
      </c>
      <c r="S30">
        <v>0.79400000000000004</v>
      </c>
      <c r="T30">
        <v>0.27500000000000002</v>
      </c>
      <c r="U30">
        <v>1.833</v>
      </c>
      <c r="V30">
        <v>1.478</v>
      </c>
      <c r="W30">
        <f t="shared" ref="W30:X30" si="13">W6/$G6</f>
        <v>33.604395862606971</v>
      </c>
      <c r="X30">
        <f t="shared" si="13"/>
        <v>23.591307903059811</v>
      </c>
      <c r="Y30">
        <v>3.3450000000000002</v>
      </c>
      <c r="Z30">
        <v>3.2269999999999999</v>
      </c>
      <c r="AA30">
        <v>0.99199999999999999</v>
      </c>
      <c r="AB30">
        <v>1.1259999999999999</v>
      </c>
      <c r="AC30">
        <v>0.99099999999999999</v>
      </c>
      <c r="AD30">
        <v>0.72899999999999998</v>
      </c>
      <c r="AE30">
        <v>0.29599999999999999</v>
      </c>
      <c r="AF30">
        <v>0.27200000000000002</v>
      </c>
      <c r="AG30">
        <f t="shared" si="4"/>
        <v>7.2874322692219121E-2</v>
      </c>
      <c r="AH30">
        <v>40.222000000000001</v>
      </c>
      <c r="AI30">
        <v>6.4169999999999998</v>
      </c>
      <c r="AJ30">
        <v>0.34799999999999998</v>
      </c>
      <c r="AK30">
        <v>0.433</v>
      </c>
      <c r="AL30">
        <v>0.79200000000000004</v>
      </c>
      <c r="AM30">
        <v>3.4169999999999998</v>
      </c>
      <c r="AN30">
        <v>3.391</v>
      </c>
      <c r="AO30">
        <f t="shared" si="5"/>
        <v>6.0472482388822836E-2</v>
      </c>
      <c r="AP30">
        <v>11.781000000000001</v>
      </c>
      <c r="AQ30">
        <v>32.905999999999999</v>
      </c>
      <c r="AR30">
        <v>57.195</v>
      </c>
      <c r="AS30">
        <v>0.34799999999999998</v>
      </c>
      <c r="AT30">
        <v>0.53400000000000003</v>
      </c>
      <c r="AU30">
        <v>0.504</v>
      </c>
      <c r="AV30">
        <v>0.60099999999999998</v>
      </c>
      <c r="AW30">
        <v>0.59</v>
      </c>
      <c r="AX30">
        <v>0.92100000000000004</v>
      </c>
      <c r="AY30">
        <f t="shared" ref="AY30:AZ30" si="14">AY6/$G6</f>
        <v>1.4234718573623883</v>
      </c>
      <c r="AZ30">
        <f t="shared" si="14"/>
        <v>0.72390279664083534</v>
      </c>
      <c r="BA30">
        <v>1.0489999999999999</v>
      </c>
      <c r="BB30">
        <v>1.0469999999999999</v>
      </c>
      <c r="BC30">
        <v>0.17699999999999999</v>
      </c>
      <c r="BD30">
        <v>0.27400000000000002</v>
      </c>
      <c r="BE30">
        <f t="shared" ref="BE30:BH30" si="15">BE6/$G6</f>
        <v>20.538495519077404</v>
      </c>
      <c r="BF30">
        <f t="shared" si="15"/>
        <v>62.330065651272847</v>
      </c>
      <c r="BG30">
        <f t="shared" si="15"/>
        <v>126.00084590043753</v>
      </c>
      <c r="BH30">
        <f t="shared" si="15"/>
        <v>181.64981601665485</v>
      </c>
      <c r="BI30">
        <v>6.4000000000000001E-2</v>
      </c>
      <c r="BJ30">
        <v>0.10299999999999999</v>
      </c>
      <c r="BK30">
        <v>6.0000000000000001E-3</v>
      </c>
      <c r="BL30">
        <v>0.113</v>
      </c>
      <c r="BM30">
        <v>0.33100000000000002</v>
      </c>
      <c r="BN30">
        <v>8.5000000000000006E-2</v>
      </c>
    </row>
    <row r="31" spans="1:66" x14ac:dyDescent="0.25">
      <c r="A31" t="s">
        <v>7</v>
      </c>
      <c r="C31" s="2">
        <v>27668</v>
      </c>
      <c r="D31" s="2">
        <v>36433</v>
      </c>
      <c r="E31" s="2">
        <v>27699</v>
      </c>
      <c r="F31" s="2">
        <v>27485</v>
      </c>
      <c r="G31">
        <v>434.70800000000003</v>
      </c>
      <c r="H31">
        <v>7.8230000000000004</v>
      </c>
      <c r="I31">
        <v>3.25</v>
      </c>
      <c r="J31">
        <v>3.8490000000000002</v>
      </c>
      <c r="K31">
        <f t="shared" ref="K31:L31" si="16">K7/$G7</f>
        <v>1.2964909778517995</v>
      </c>
      <c r="L31">
        <f t="shared" si="16"/>
        <v>0.78604028451282226</v>
      </c>
      <c r="M31">
        <v>1.2050000000000001</v>
      </c>
      <c r="N31">
        <v>1.53</v>
      </c>
      <c r="O31">
        <f t="shared" si="2"/>
        <v>48.299210044443626</v>
      </c>
      <c r="P31">
        <v>3.5169999999999999</v>
      </c>
      <c r="Q31">
        <v>2.5</v>
      </c>
      <c r="R31">
        <v>0.84899999999999998</v>
      </c>
      <c r="S31">
        <v>0.82799999999999996</v>
      </c>
      <c r="T31">
        <v>0.312</v>
      </c>
      <c r="U31">
        <v>1.417</v>
      </c>
      <c r="V31">
        <v>1.0429999999999999</v>
      </c>
      <c r="W31">
        <f t="shared" ref="W31:X31" si="17">W7/$G7</f>
        <v>49.343545552416792</v>
      </c>
      <c r="X31">
        <f t="shared" si="17"/>
        <v>38.430185319800877</v>
      </c>
      <c r="Y31">
        <v>3.2</v>
      </c>
      <c r="Z31">
        <v>3.3439999999999999</v>
      </c>
      <c r="AA31">
        <v>1.0960000000000001</v>
      </c>
      <c r="AB31">
        <v>1.4259999999999999</v>
      </c>
      <c r="AC31">
        <v>1.0009999999999999</v>
      </c>
      <c r="AD31">
        <v>0.89200000000000002</v>
      </c>
      <c r="AE31">
        <v>0.38</v>
      </c>
      <c r="AF31">
        <v>0.308</v>
      </c>
      <c r="AG31">
        <f t="shared" si="4"/>
        <v>8.7408099229827826E-2</v>
      </c>
      <c r="AH31">
        <v>25.234000000000002</v>
      </c>
      <c r="AI31">
        <v>9.0419999999999998</v>
      </c>
      <c r="AJ31">
        <v>0.38</v>
      </c>
      <c r="AK31">
        <v>0.312</v>
      </c>
      <c r="AL31">
        <v>0.52700000000000002</v>
      </c>
      <c r="AM31">
        <v>4.7919999999999998</v>
      </c>
      <c r="AN31">
        <v>4.7830000000000004</v>
      </c>
      <c r="AO31">
        <f t="shared" si="5"/>
        <v>7.5742797464044831E-2</v>
      </c>
      <c r="AP31">
        <v>35.515999999999998</v>
      </c>
      <c r="AQ31">
        <v>19.306000000000001</v>
      </c>
      <c r="AR31">
        <v>34.527999999999999</v>
      </c>
      <c r="AS31">
        <v>0.439</v>
      </c>
      <c r="AT31">
        <v>0.55800000000000005</v>
      </c>
      <c r="AU31">
        <v>0.45300000000000001</v>
      </c>
      <c r="AV31">
        <v>0.46700000000000003</v>
      </c>
      <c r="AW31">
        <v>0.6</v>
      </c>
      <c r="AX31">
        <v>0.77400000000000002</v>
      </c>
      <c r="AY31">
        <f t="shared" ref="AY31:AZ31" si="18">AY7/$G7</f>
        <v>1.2088620407261885</v>
      </c>
      <c r="AZ31">
        <f t="shared" si="18"/>
        <v>0.50390607028166023</v>
      </c>
      <c r="BA31">
        <v>1.381</v>
      </c>
      <c r="BB31">
        <v>1.0309999999999999</v>
      </c>
      <c r="BC31">
        <v>0.19</v>
      </c>
      <c r="BD31">
        <v>0.48099999999999998</v>
      </c>
      <c r="BE31">
        <f t="shared" ref="BE31:BH31" si="19">BE7/$G7</f>
        <v>17.890728949087663</v>
      </c>
      <c r="BF31">
        <f t="shared" si="19"/>
        <v>67.950923378451748</v>
      </c>
      <c r="BG31">
        <f t="shared" si="19"/>
        <v>204.04409626691938</v>
      </c>
      <c r="BH31">
        <f t="shared" si="19"/>
        <v>311.30315062064648</v>
      </c>
      <c r="BI31">
        <v>6.7000000000000004E-2</v>
      </c>
      <c r="BJ31">
        <v>9.1999999999999998E-2</v>
      </c>
      <c r="BK31">
        <v>3.3000000000000002E-2</v>
      </c>
      <c r="BL31">
        <v>0.123</v>
      </c>
      <c r="BM31">
        <v>0.25</v>
      </c>
      <c r="BN31">
        <v>6.3E-2</v>
      </c>
    </row>
    <row r="32" spans="1:66" x14ac:dyDescent="0.25">
      <c r="A32" t="s">
        <v>8</v>
      </c>
      <c r="C32" s="2">
        <v>27668</v>
      </c>
      <c r="D32" s="2">
        <v>36433</v>
      </c>
      <c r="E32" s="2">
        <v>27699</v>
      </c>
      <c r="F32" s="2">
        <v>27485</v>
      </c>
      <c r="G32">
        <v>708.68799999999999</v>
      </c>
      <c r="H32">
        <v>6.4880000000000004</v>
      </c>
      <c r="I32">
        <v>8.2919999999999998</v>
      </c>
      <c r="J32">
        <v>2.165</v>
      </c>
      <c r="K32">
        <f t="shared" ref="K32:L32" si="20">K8/$G8</f>
        <v>1.2845793917774817</v>
      </c>
      <c r="L32">
        <f t="shared" si="20"/>
        <v>0.77749870182647374</v>
      </c>
      <c r="M32">
        <v>1.157</v>
      </c>
      <c r="N32">
        <v>1.3420000000000001</v>
      </c>
      <c r="O32">
        <f t="shared" si="2"/>
        <v>40.160911430700111</v>
      </c>
      <c r="P32">
        <v>3.879</v>
      </c>
      <c r="Q32">
        <v>2.4169999999999998</v>
      </c>
      <c r="R32">
        <v>0.88500000000000001</v>
      </c>
      <c r="S32">
        <v>0.84799999999999998</v>
      </c>
      <c r="T32">
        <v>0.32600000000000001</v>
      </c>
      <c r="U32">
        <v>1.333</v>
      </c>
      <c r="V32">
        <v>1.0429999999999999</v>
      </c>
      <c r="W32">
        <f t="shared" ref="W32:X32" si="21">W8/$G8</f>
        <v>39.956911927392589</v>
      </c>
      <c r="X32">
        <f t="shared" si="21"/>
        <v>28.349335673808501</v>
      </c>
      <c r="Y32">
        <v>3.407</v>
      </c>
      <c r="Z32">
        <v>3.6789999999999998</v>
      </c>
      <c r="AA32">
        <v>1.0309999999999999</v>
      </c>
      <c r="AB32">
        <v>1.4259999999999999</v>
      </c>
      <c r="AC32">
        <v>1.139</v>
      </c>
      <c r="AD32">
        <v>0.84399999999999997</v>
      </c>
      <c r="AE32">
        <v>0.376</v>
      </c>
      <c r="AF32">
        <v>0.35499999999999998</v>
      </c>
      <c r="AG32">
        <f t="shared" si="4"/>
        <v>9.2263450206578917E-2</v>
      </c>
      <c r="AH32">
        <v>31.259</v>
      </c>
      <c r="AI32">
        <v>6.5</v>
      </c>
      <c r="AJ32">
        <v>0.377</v>
      </c>
      <c r="AK32">
        <v>0.48799999999999999</v>
      </c>
      <c r="AL32">
        <v>0.64900000000000002</v>
      </c>
      <c r="AM32">
        <v>3.5830000000000002</v>
      </c>
      <c r="AN32">
        <v>3.3039999999999998</v>
      </c>
      <c r="AO32">
        <f t="shared" si="5"/>
        <v>7.7966608719210712E-2</v>
      </c>
      <c r="AP32">
        <v>53.523000000000003</v>
      </c>
      <c r="AQ32">
        <v>22.041</v>
      </c>
      <c r="AR32">
        <v>41.581000000000003</v>
      </c>
      <c r="AS32">
        <v>0.496</v>
      </c>
      <c r="AT32">
        <v>0.53100000000000003</v>
      </c>
      <c r="AU32">
        <v>0.63900000000000001</v>
      </c>
      <c r="AV32">
        <v>0.59299999999999997</v>
      </c>
      <c r="AW32">
        <v>0.66600000000000004</v>
      </c>
      <c r="AX32">
        <v>0.68100000000000005</v>
      </c>
      <c r="AY32">
        <f t="shared" ref="AY32:AZ32" si="22">AY8/$G8</f>
        <v>1.3993068882216153</v>
      </c>
      <c r="AZ32">
        <f t="shared" si="22"/>
        <v>0.55404352832275983</v>
      </c>
      <c r="BA32">
        <v>1.256</v>
      </c>
      <c r="BB32">
        <v>1.105</v>
      </c>
      <c r="BC32">
        <v>0.23599999999999999</v>
      </c>
      <c r="BD32">
        <v>0.36799999999999999</v>
      </c>
      <c r="BE32">
        <f t="shared" ref="BE32:BH32" si="23">BE8/$G8</f>
        <v>12.948930982322263</v>
      </c>
      <c r="BF32">
        <f t="shared" si="23"/>
        <v>46.254364402953065</v>
      </c>
      <c r="BG32">
        <f t="shared" si="23"/>
        <v>157.65382509651639</v>
      </c>
      <c r="BH32">
        <f t="shared" si="23"/>
        <v>259.02073408890794</v>
      </c>
      <c r="BI32">
        <v>7.0999999999999994E-2</v>
      </c>
      <c r="BJ32">
        <v>0.10299999999999999</v>
      </c>
      <c r="BK32">
        <v>3.4000000000000002E-2</v>
      </c>
      <c r="BL32">
        <v>0.113</v>
      </c>
      <c r="BM32">
        <v>0.21099999999999999</v>
      </c>
      <c r="BN32">
        <v>6.8000000000000005E-2</v>
      </c>
    </row>
    <row r="33" spans="1:66" x14ac:dyDescent="0.25">
      <c r="A33" t="s">
        <v>9</v>
      </c>
      <c r="C33" s="2">
        <v>27668</v>
      </c>
      <c r="D33" s="2">
        <v>36433</v>
      </c>
      <c r="E33" s="2">
        <v>27699</v>
      </c>
      <c r="F33" s="2">
        <v>27485</v>
      </c>
      <c r="G33">
        <v>165.11</v>
      </c>
      <c r="H33">
        <v>5.0460000000000003</v>
      </c>
      <c r="I33">
        <v>0.125</v>
      </c>
      <c r="J33">
        <v>4.7960000000000003</v>
      </c>
      <c r="K33">
        <f t="shared" ref="K33:L33" si="24">K9/$G9</f>
        <v>1.2544970019986674</v>
      </c>
      <c r="L33">
        <f t="shared" si="24"/>
        <v>0.79228998849252008</v>
      </c>
      <c r="M33">
        <v>0.92600000000000005</v>
      </c>
      <c r="N33">
        <v>1</v>
      </c>
      <c r="O33">
        <f t="shared" si="2"/>
        <v>34.789080007267877</v>
      </c>
      <c r="P33">
        <v>3.3860000000000001</v>
      </c>
      <c r="Q33">
        <v>2.9169999999999998</v>
      </c>
      <c r="R33">
        <v>0.86199999999999999</v>
      </c>
      <c r="S33">
        <v>0.64500000000000002</v>
      </c>
      <c r="T33">
        <v>0.33</v>
      </c>
      <c r="U33">
        <v>1.792</v>
      </c>
      <c r="V33">
        <v>1</v>
      </c>
      <c r="W33">
        <f t="shared" ref="W33:X33" si="25">W9/$G9</f>
        <v>33.648282962873232</v>
      </c>
      <c r="X33">
        <f t="shared" si="25"/>
        <v>35.541808491308821</v>
      </c>
      <c r="Y33">
        <v>3.0529999999999999</v>
      </c>
      <c r="Z33">
        <v>3.7759999999999998</v>
      </c>
      <c r="AA33">
        <v>1.081</v>
      </c>
      <c r="AB33">
        <v>1.18</v>
      </c>
      <c r="AC33">
        <v>0.82699999999999996</v>
      </c>
      <c r="AD33">
        <v>0.65300000000000002</v>
      </c>
      <c r="AE33">
        <v>0.38100000000000001</v>
      </c>
      <c r="AF33">
        <v>0.41399999999999998</v>
      </c>
      <c r="AG33">
        <f t="shared" si="4"/>
        <v>0.10077524074859183</v>
      </c>
      <c r="AH33">
        <v>24.693000000000001</v>
      </c>
      <c r="AI33">
        <v>8.1669999999999998</v>
      </c>
      <c r="AJ33">
        <v>0.39100000000000001</v>
      </c>
      <c r="AK33">
        <v>0.33500000000000002</v>
      </c>
      <c r="AL33">
        <v>0.54900000000000004</v>
      </c>
      <c r="AM33">
        <v>4.2919999999999998</v>
      </c>
      <c r="AN33">
        <v>4.3479999999999999</v>
      </c>
      <c r="AO33">
        <f t="shared" si="5"/>
        <v>8.4767730603839866E-2</v>
      </c>
      <c r="AP33">
        <v>16.826000000000001</v>
      </c>
      <c r="AQ33">
        <v>21.35</v>
      </c>
      <c r="AR33">
        <v>30</v>
      </c>
      <c r="AS33">
        <v>0.45400000000000001</v>
      </c>
      <c r="AT33">
        <v>0.46800000000000003</v>
      </c>
      <c r="AU33">
        <v>0.47099999999999997</v>
      </c>
      <c r="AV33">
        <v>0.29299999999999998</v>
      </c>
      <c r="AW33">
        <v>0.74399999999999999</v>
      </c>
      <c r="AX33">
        <v>0.54700000000000004</v>
      </c>
      <c r="AY33">
        <f t="shared" ref="AY33:AZ33" si="26">AY9/$G9</f>
        <v>1.5095330385803403</v>
      </c>
      <c r="AZ33">
        <f t="shared" si="26"/>
        <v>0.55807643389255646</v>
      </c>
      <c r="BA33">
        <v>1.0169999999999999</v>
      </c>
      <c r="BB33">
        <v>0.69699999999999995</v>
      </c>
      <c r="BC33">
        <v>0.249</v>
      </c>
      <c r="BD33">
        <v>0.29399999999999998</v>
      </c>
      <c r="BE33">
        <f t="shared" ref="BE33:BH33" si="27">BE9/$G9</f>
        <v>23.224801647386588</v>
      </c>
      <c r="BF33">
        <f t="shared" si="27"/>
        <v>59.960347647023191</v>
      </c>
      <c r="BG33">
        <f t="shared" si="27"/>
        <v>99.050929683241478</v>
      </c>
      <c r="BH33">
        <f t="shared" si="27"/>
        <v>165.98659075767668</v>
      </c>
      <c r="BI33">
        <v>6.9000000000000006E-2</v>
      </c>
      <c r="BJ33">
        <v>0.11700000000000001</v>
      </c>
      <c r="BK33">
        <v>5.2999999999999999E-2</v>
      </c>
      <c r="BL33">
        <v>0.121</v>
      </c>
      <c r="BM33">
        <v>0.20599999999999999</v>
      </c>
      <c r="BN33">
        <v>0.10299999999999999</v>
      </c>
    </row>
    <row r="34" spans="1:66" x14ac:dyDescent="0.25">
      <c r="A34" t="s">
        <v>10</v>
      </c>
      <c r="C34" s="2">
        <v>27668</v>
      </c>
      <c r="D34" s="2">
        <v>36433</v>
      </c>
      <c r="E34" s="2">
        <v>27699</v>
      </c>
      <c r="F34" s="2">
        <v>27485</v>
      </c>
      <c r="G34">
        <v>145.42599999999999</v>
      </c>
      <c r="H34">
        <v>8.298</v>
      </c>
      <c r="I34">
        <v>58.542000000000002</v>
      </c>
      <c r="J34">
        <v>1.4339999999999999</v>
      </c>
      <c r="K34">
        <f t="shared" ref="K34:L34" si="28">K10/$G10</f>
        <v>1.2931319021357943</v>
      </c>
      <c r="L34">
        <f t="shared" si="28"/>
        <v>0.81147112620851847</v>
      </c>
      <c r="M34">
        <v>1.345</v>
      </c>
      <c r="N34">
        <v>1.548</v>
      </c>
      <c r="O34">
        <f t="shared" si="2"/>
        <v>53.39270831900761</v>
      </c>
      <c r="P34">
        <v>3.6389999999999998</v>
      </c>
      <c r="Q34">
        <v>2.5419999999999998</v>
      </c>
      <c r="R34">
        <v>0.82699999999999996</v>
      </c>
      <c r="S34">
        <v>0.90600000000000003</v>
      </c>
      <c r="T34">
        <v>0.27400000000000002</v>
      </c>
      <c r="U34">
        <v>1.667</v>
      </c>
      <c r="V34">
        <v>0.91300000000000003</v>
      </c>
      <c r="W34">
        <f t="shared" ref="W34:X34" si="29">W10/$G10</f>
        <v>38.624908888369347</v>
      </c>
      <c r="X34">
        <f t="shared" si="29"/>
        <v>53.173414657626559</v>
      </c>
      <c r="Y34">
        <v>3.145</v>
      </c>
      <c r="Z34">
        <v>3.7749999999999999</v>
      </c>
      <c r="AA34">
        <v>1.208</v>
      </c>
      <c r="AB34">
        <v>1.512</v>
      </c>
      <c r="AC34">
        <v>1.2130000000000001</v>
      </c>
      <c r="AD34">
        <v>0.68700000000000006</v>
      </c>
      <c r="AE34">
        <v>0.39700000000000002</v>
      </c>
      <c r="AF34">
        <v>0.41599999999999998</v>
      </c>
      <c r="AG34">
        <f t="shared" si="4"/>
        <v>5.6805523083905213E-2</v>
      </c>
      <c r="AH34">
        <v>41.411000000000001</v>
      </c>
      <c r="AI34">
        <v>7.125</v>
      </c>
      <c r="AJ34">
        <v>0.376</v>
      </c>
      <c r="AK34">
        <v>0.63300000000000001</v>
      </c>
      <c r="AL34">
        <v>0.58099999999999996</v>
      </c>
      <c r="AM34">
        <v>4.4580000000000002</v>
      </c>
      <c r="AN34">
        <v>3.0870000000000002</v>
      </c>
      <c r="AO34">
        <f t="shared" si="5"/>
        <v>4.8897721177781142E-2</v>
      </c>
      <c r="AP34">
        <v>5.7229999999999999</v>
      </c>
      <c r="AQ34">
        <v>24.98</v>
      </c>
      <c r="AR34">
        <v>77.966999999999999</v>
      </c>
      <c r="AS34">
        <v>0.56100000000000005</v>
      </c>
      <c r="AT34">
        <v>0.505</v>
      </c>
      <c r="AU34">
        <v>0.79</v>
      </c>
      <c r="AV34">
        <v>0.95899999999999996</v>
      </c>
      <c r="AW34">
        <v>0.55700000000000005</v>
      </c>
      <c r="AX34">
        <v>0.85</v>
      </c>
      <c r="AY34">
        <f t="shared" ref="AY34:AZ34" si="30">AY10/$G10</f>
        <v>2.1605077496458684</v>
      </c>
      <c r="AZ34">
        <f t="shared" si="30"/>
        <v>0.7145145984899538</v>
      </c>
      <c r="BA34">
        <v>0.99099999999999999</v>
      </c>
      <c r="BB34">
        <v>1.323</v>
      </c>
      <c r="BC34">
        <v>0.11</v>
      </c>
      <c r="BD34">
        <v>0.58099999999999996</v>
      </c>
      <c r="BE34">
        <f t="shared" ref="BE34:BH34" si="31">BE10/$G10</f>
        <v>25.933966415909126</v>
      </c>
      <c r="BF34">
        <f t="shared" si="31"/>
        <v>76.221927303233258</v>
      </c>
      <c r="BG34">
        <f t="shared" si="31"/>
        <v>206.1844649512467</v>
      </c>
      <c r="BH34">
        <f t="shared" si="31"/>
        <v>302.27052934138328</v>
      </c>
      <c r="BI34">
        <v>0.108</v>
      </c>
      <c r="BJ34">
        <v>9.6000000000000002E-2</v>
      </c>
      <c r="BK34">
        <v>5.5E-2</v>
      </c>
      <c r="BL34">
        <v>0.114</v>
      </c>
      <c r="BM34">
        <v>0.436</v>
      </c>
      <c r="BN34">
        <v>5.1999999999999998E-2</v>
      </c>
    </row>
    <row r="35" spans="1:66" x14ac:dyDescent="0.25">
      <c r="A35" t="s">
        <v>11</v>
      </c>
      <c r="C35" s="2">
        <v>27668</v>
      </c>
      <c r="D35" s="2">
        <v>36433</v>
      </c>
      <c r="E35" s="2">
        <v>27699</v>
      </c>
      <c r="F35" s="2">
        <v>27485</v>
      </c>
      <c r="G35">
        <v>235.76400000000001</v>
      </c>
      <c r="H35">
        <v>4.8579999999999997</v>
      </c>
      <c r="I35">
        <v>0</v>
      </c>
      <c r="J35" t="s">
        <v>47</v>
      </c>
      <c r="K35">
        <f t="shared" ref="K35:L35" si="32">K11/$G11</f>
        <v>1.2777056717734685</v>
      </c>
      <c r="L35">
        <f t="shared" si="32"/>
        <v>0.81398771653008939</v>
      </c>
      <c r="M35">
        <v>1.115</v>
      </c>
      <c r="N35">
        <v>1.171</v>
      </c>
      <c r="O35">
        <f t="shared" si="2"/>
        <v>39.366629341205609</v>
      </c>
      <c r="P35">
        <v>4.3449999999999998</v>
      </c>
      <c r="Q35">
        <v>2.2919999999999998</v>
      </c>
      <c r="R35">
        <v>0.83099999999999996</v>
      </c>
      <c r="S35">
        <v>0.76400000000000001</v>
      </c>
      <c r="T35">
        <v>0.48499999999999999</v>
      </c>
      <c r="U35">
        <v>1.417</v>
      </c>
      <c r="V35">
        <v>0.91300000000000003</v>
      </c>
      <c r="W35">
        <f t="shared" ref="W35:X35" si="33">W11/$G11</f>
        <v>31.616569959790297</v>
      </c>
      <c r="X35">
        <f t="shared" si="33"/>
        <v>45.331131979437068</v>
      </c>
      <c r="Y35">
        <v>3.3809999999999998</v>
      </c>
      <c r="Z35">
        <v>4.1580000000000004</v>
      </c>
      <c r="AA35">
        <v>1.0169999999999999</v>
      </c>
      <c r="AB35">
        <v>1.4410000000000001</v>
      </c>
      <c r="AC35">
        <v>1.0189999999999999</v>
      </c>
      <c r="AD35">
        <v>0.61399999999999999</v>
      </c>
      <c r="AE35">
        <v>0.52800000000000002</v>
      </c>
      <c r="AF35">
        <v>0.45</v>
      </c>
      <c r="AG35">
        <f t="shared" si="4"/>
        <v>0.10502875757113045</v>
      </c>
      <c r="AH35">
        <v>13.06</v>
      </c>
      <c r="AI35">
        <v>12.083</v>
      </c>
      <c r="AJ35">
        <v>0.373</v>
      </c>
      <c r="AK35">
        <v>0.15</v>
      </c>
      <c r="AL35">
        <v>0.34100000000000003</v>
      </c>
      <c r="AM35">
        <v>5.7080000000000002</v>
      </c>
      <c r="AN35">
        <v>6.6959999999999997</v>
      </c>
      <c r="AO35">
        <f t="shared" si="5"/>
        <v>0.10914304134643117</v>
      </c>
      <c r="AP35">
        <v>24.2</v>
      </c>
      <c r="AQ35">
        <v>8.0150000000000006</v>
      </c>
      <c r="AR35">
        <v>16.844999999999999</v>
      </c>
      <c r="AS35">
        <v>0.53200000000000003</v>
      </c>
      <c r="AT35">
        <v>0.40500000000000003</v>
      </c>
      <c r="AU35">
        <v>0.25900000000000001</v>
      </c>
      <c r="AV35">
        <v>0.26700000000000002</v>
      </c>
      <c r="AW35">
        <v>0.42899999999999999</v>
      </c>
      <c r="AX35">
        <v>0.49299999999999999</v>
      </c>
      <c r="AY35">
        <f t="shared" ref="AY35:AZ35" si="34">AY11/$G11</f>
        <v>0.96447294752379498</v>
      </c>
      <c r="AZ35">
        <f t="shared" si="34"/>
        <v>0.46963488912641455</v>
      </c>
      <c r="BA35">
        <v>1.0589999999999999</v>
      </c>
      <c r="BB35">
        <v>1.1659999999999999</v>
      </c>
      <c r="BC35">
        <v>0.252</v>
      </c>
      <c r="BD35">
        <v>0.44700000000000001</v>
      </c>
      <c r="BE35">
        <f t="shared" ref="BE35:BH35" si="35">BE11/$G11</f>
        <v>28.910363753584093</v>
      </c>
      <c r="BF35">
        <f t="shared" si="35"/>
        <v>58.490910401927344</v>
      </c>
      <c r="BG35">
        <f t="shared" si="35"/>
        <v>113.17416144958517</v>
      </c>
      <c r="BH35">
        <f t="shared" si="35"/>
        <v>166.34663901189325</v>
      </c>
      <c r="BI35">
        <v>0.2</v>
      </c>
      <c r="BJ35">
        <v>0.10100000000000001</v>
      </c>
      <c r="BK35">
        <v>0.17399999999999999</v>
      </c>
      <c r="BL35">
        <v>9.1999999999999998E-2</v>
      </c>
      <c r="BM35">
        <v>0.30199999999999999</v>
      </c>
      <c r="BN35">
        <v>5.2999999999999999E-2</v>
      </c>
    </row>
    <row r="36" spans="1:66" x14ac:dyDescent="0.25">
      <c r="A36" t="s">
        <v>12</v>
      </c>
      <c r="C36" s="2">
        <v>27668</v>
      </c>
      <c r="D36" s="2">
        <v>36433</v>
      </c>
      <c r="E36" s="2">
        <v>27699</v>
      </c>
      <c r="F36" s="2">
        <v>27485</v>
      </c>
      <c r="G36">
        <v>38.064</v>
      </c>
      <c r="H36">
        <v>6.7439999999999998</v>
      </c>
      <c r="I36">
        <v>28.667000000000002</v>
      </c>
      <c r="J36">
        <v>1.911</v>
      </c>
      <c r="K36">
        <f t="shared" ref="K36:L36" si="36">K12/$G12</f>
        <v>1.3711380832282472</v>
      </c>
      <c r="L36">
        <f t="shared" si="36"/>
        <v>0.74419398907103829</v>
      </c>
      <c r="M36">
        <v>1.355</v>
      </c>
      <c r="N36">
        <v>1.3939999999999999</v>
      </c>
      <c r="O36">
        <f t="shared" si="2"/>
        <v>44.263792559899116</v>
      </c>
      <c r="P36">
        <v>3.246</v>
      </c>
      <c r="Q36">
        <v>2.875</v>
      </c>
      <c r="R36">
        <v>0.877</v>
      </c>
      <c r="S36">
        <v>0.72799999999999998</v>
      </c>
      <c r="T36">
        <v>0.29899999999999999</v>
      </c>
      <c r="U36">
        <v>1.75</v>
      </c>
      <c r="V36">
        <v>1.087</v>
      </c>
      <c r="W36">
        <f t="shared" ref="W36:X36" si="37">W12/$G12</f>
        <v>32.108028583438418</v>
      </c>
      <c r="X36">
        <f t="shared" si="37"/>
        <v>42.955417192097521</v>
      </c>
      <c r="Y36">
        <v>2.8940000000000001</v>
      </c>
      <c r="Z36">
        <v>3.1789999999999998</v>
      </c>
      <c r="AA36">
        <v>1.3120000000000001</v>
      </c>
      <c r="AB36">
        <v>1.381</v>
      </c>
      <c r="AC36">
        <v>0.88700000000000001</v>
      </c>
      <c r="AD36">
        <v>0.625</v>
      </c>
      <c r="AE36">
        <v>0.36499999999999999</v>
      </c>
      <c r="AF36">
        <v>0.26600000000000001</v>
      </c>
      <c r="AG36">
        <f t="shared" si="4"/>
        <v>8.4252837326607821E-2</v>
      </c>
      <c r="AH36">
        <v>35.325000000000003</v>
      </c>
      <c r="AI36">
        <v>7.2919999999999998</v>
      </c>
      <c r="AJ36">
        <v>0.38700000000000001</v>
      </c>
      <c r="AK36">
        <v>0.48599999999999999</v>
      </c>
      <c r="AL36">
        <v>0.66600000000000004</v>
      </c>
      <c r="AM36">
        <v>4.125</v>
      </c>
      <c r="AN36">
        <v>3.391</v>
      </c>
      <c r="AO36">
        <f t="shared" si="5"/>
        <v>6.8437368642286681E-2</v>
      </c>
      <c r="AP36">
        <v>2.706</v>
      </c>
      <c r="AQ36">
        <v>22.855</v>
      </c>
      <c r="AR36">
        <v>64.95</v>
      </c>
      <c r="AS36">
        <v>0.54800000000000004</v>
      </c>
      <c r="AT36">
        <v>0.52700000000000002</v>
      </c>
      <c r="AU36">
        <v>0.46200000000000002</v>
      </c>
      <c r="AV36">
        <v>0.65400000000000003</v>
      </c>
      <c r="AW36">
        <v>0.501</v>
      </c>
      <c r="AX36">
        <v>0.95599999999999996</v>
      </c>
      <c r="AY36">
        <f t="shared" ref="AY36:AZ36" si="38">AY12/$G12</f>
        <v>1.864097309794031</v>
      </c>
      <c r="AZ36">
        <f t="shared" si="38"/>
        <v>0.81418137873055907</v>
      </c>
      <c r="BA36">
        <v>0.997</v>
      </c>
      <c r="BB36">
        <v>1.234</v>
      </c>
      <c r="BC36">
        <v>0.17100000000000001</v>
      </c>
      <c r="BD36">
        <v>0.441</v>
      </c>
      <c r="BE36">
        <f t="shared" ref="BE36:BH36" si="39">BE12/$G12</f>
        <v>38.023250315258515</v>
      </c>
      <c r="BF36">
        <f t="shared" si="39"/>
        <v>73.099464060529641</v>
      </c>
      <c r="BG36">
        <f t="shared" si="39"/>
        <v>155.98696931483818</v>
      </c>
      <c r="BH36">
        <f t="shared" si="39"/>
        <v>220.12263556116014</v>
      </c>
      <c r="BI36">
        <v>5.6000000000000001E-2</v>
      </c>
      <c r="BJ36">
        <v>9.7000000000000003E-2</v>
      </c>
      <c r="BK36">
        <v>8.0000000000000002E-3</v>
      </c>
      <c r="BL36">
        <v>0.13500000000000001</v>
      </c>
      <c r="BM36">
        <v>0.27900000000000003</v>
      </c>
      <c r="BN36">
        <v>6.4000000000000001E-2</v>
      </c>
    </row>
    <row r="37" spans="1:66" x14ac:dyDescent="0.25">
      <c r="A37" t="s">
        <v>13</v>
      </c>
      <c r="C37" s="2">
        <v>27668</v>
      </c>
      <c r="D37" s="2">
        <v>36433</v>
      </c>
      <c r="E37" s="2">
        <v>27699</v>
      </c>
      <c r="F37" s="2">
        <v>27485</v>
      </c>
      <c r="G37">
        <v>45.552</v>
      </c>
      <c r="H37">
        <v>2.879</v>
      </c>
      <c r="I37">
        <v>0.41699999999999998</v>
      </c>
      <c r="J37">
        <v>4.7960000000000003</v>
      </c>
      <c r="K37">
        <f t="shared" ref="K37:L37" si="40">K13/$G13</f>
        <v>1.1163285914998244</v>
      </c>
      <c r="L37">
        <f t="shared" si="40"/>
        <v>0.93271426062521956</v>
      </c>
      <c r="M37">
        <v>1.425</v>
      </c>
      <c r="N37">
        <v>0.92500000000000004</v>
      </c>
      <c r="O37">
        <f t="shared" si="2"/>
        <v>17.92626009834914</v>
      </c>
      <c r="P37">
        <v>6.9740000000000002</v>
      </c>
      <c r="Q37">
        <v>1.625</v>
      </c>
      <c r="R37">
        <v>1.8009999999999999</v>
      </c>
      <c r="S37">
        <v>0.436</v>
      </c>
      <c r="T37">
        <v>0.53100000000000003</v>
      </c>
      <c r="U37">
        <v>0.79200000000000004</v>
      </c>
      <c r="V37">
        <v>0.91300000000000003</v>
      </c>
      <c r="W37">
        <f t="shared" ref="W37:X37" si="41">W13/$G13</f>
        <v>14.460089567966282</v>
      </c>
      <c r="X37">
        <f t="shared" si="41"/>
        <v>21.446500702493854</v>
      </c>
      <c r="Y37">
        <v>9.1929999999999996</v>
      </c>
      <c r="Z37">
        <v>6.4669999999999996</v>
      </c>
      <c r="AA37">
        <v>2.1869999999999998</v>
      </c>
      <c r="AB37">
        <v>2.04</v>
      </c>
      <c r="AC37">
        <v>0.35799999999999998</v>
      </c>
      <c r="AD37">
        <v>0.37</v>
      </c>
      <c r="AE37">
        <v>0.56100000000000005</v>
      </c>
      <c r="AF37">
        <v>0.46500000000000002</v>
      </c>
      <c r="AG37">
        <f t="shared" si="4"/>
        <v>5.7845978222690546E-2</v>
      </c>
      <c r="AH37">
        <v>14.866</v>
      </c>
      <c r="AI37">
        <v>9.25</v>
      </c>
      <c r="AJ37">
        <v>0.35099999999999998</v>
      </c>
      <c r="AK37">
        <v>0.375</v>
      </c>
      <c r="AL37">
        <v>0.63500000000000001</v>
      </c>
      <c r="AM37">
        <v>4.3330000000000002</v>
      </c>
      <c r="AN37">
        <v>5.2169999999999996</v>
      </c>
      <c r="AO37">
        <f t="shared" si="5"/>
        <v>4.7396382156656126E-2</v>
      </c>
      <c r="AP37">
        <v>3.1880000000000002</v>
      </c>
      <c r="AQ37">
        <v>16.838999999999999</v>
      </c>
      <c r="AR37">
        <v>15.257</v>
      </c>
      <c r="AS37">
        <v>0.48299999999999998</v>
      </c>
      <c r="AT37">
        <v>0.46899999999999997</v>
      </c>
      <c r="AU37">
        <v>0.48199999999999998</v>
      </c>
      <c r="AV37">
        <v>0.53600000000000003</v>
      </c>
      <c r="AW37">
        <v>0.79500000000000004</v>
      </c>
      <c r="AX37">
        <v>0.77300000000000002</v>
      </c>
      <c r="AY37">
        <f t="shared" ref="AY37:AZ37" si="42">AY13/$G13</f>
        <v>0.68811468212153137</v>
      </c>
      <c r="AZ37">
        <f t="shared" si="42"/>
        <v>0.65882946961714084</v>
      </c>
      <c r="BA37">
        <v>2.1219999999999999</v>
      </c>
      <c r="BB37">
        <v>2.2309999999999999</v>
      </c>
      <c r="BC37">
        <v>0.28799999999999998</v>
      </c>
      <c r="BD37">
        <v>0.36099999999999999</v>
      </c>
      <c r="BE37">
        <f t="shared" ref="BE37:BH37" si="43">BE13/$G13</f>
        <v>8.6146162627327012</v>
      </c>
      <c r="BF37">
        <f t="shared" si="43"/>
        <v>20.308438707411312</v>
      </c>
      <c r="BG37">
        <f t="shared" si="43"/>
        <v>36.337416578854935</v>
      </c>
      <c r="BH37">
        <f t="shared" si="43"/>
        <v>45.156304882332279</v>
      </c>
      <c r="BI37">
        <v>0.14799999999999999</v>
      </c>
      <c r="BJ37">
        <v>0.1</v>
      </c>
      <c r="BK37">
        <v>0.21099999999999999</v>
      </c>
      <c r="BL37">
        <v>7.2999999999999995E-2</v>
      </c>
      <c r="BM37">
        <v>0.309</v>
      </c>
      <c r="BN37">
        <v>6.9000000000000006E-2</v>
      </c>
    </row>
    <row r="38" spans="1:66" x14ac:dyDescent="0.25">
      <c r="A38" t="s">
        <v>14</v>
      </c>
      <c r="C38" s="2">
        <v>27668</v>
      </c>
      <c r="D38" s="2">
        <v>36433</v>
      </c>
      <c r="E38" s="2">
        <v>27699</v>
      </c>
      <c r="F38" s="2">
        <v>27485</v>
      </c>
      <c r="G38">
        <v>91.971000000000004</v>
      </c>
      <c r="H38">
        <v>5.6619999999999999</v>
      </c>
      <c r="I38">
        <v>10.333</v>
      </c>
      <c r="J38">
        <v>2</v>
      </c>
      <c r="K38">
        <f t="shared" ref="K38:L38" si="44">K14/$G14</f>
        <v>1.1093496863141643</v>
      </c>
      <c r="L38">
        <f t="shared" si="44"/>
        <v>0.93587108980004552</v>
      </c>
      <c r="M38">
        <v>0.879</v>
      </c>
      <c r="N38">
        <v>1.1759999999999999</v>
      </c>
      <c r="O38">
        <f t="shared" si="2"/>
        <v>44.290526361570492</v>
      </c>
      <c r="P38">
        <v>3.96</v>
      </c>
      <c r="Q38">
        <v>2.0830000000000002</v>
      </c>
      <c r="R38">
        <v>0.875</v>
      </c>
      <c r="S38">
        <v>0.64</v>
      </c>
      <c r="T38">
        <v>0.29099999999999998</v>
      </c>
      <c r="U38">
        <v>1.125</v>
      </c>
      <c r="V38">
        <v>0.87</v>
      </c>
      <c r="W38">
        <f t="shared" ref="W38:X38" si="45">W14/$G14</f>
        <v>30.991812636591966</v>
      </c>
      <c r="X38">
        <f t="shared" si="45"/>
        <v>58.158245533918304</v>
      </c>
      <c r="Y38">
        <v>3.4489999999999998</v>
      </c>
      <c r="Z38">
        <v>4.875</v>
      </c>
      <c r="AA38">
        <v>1.0680000000000001</v>
      </c>
      <c r="AB38">
        <v>1.4510000000000001</v>
      </c>
      <c r="AC38">
        <v>0.501</v>
      </c>
      <c r="AD38">
        <v>0.69599999999999995</v>
      </c>
      <c r="AE38">
        <v>0.34300000000000003</v>
      </c>
      <c r="AF38">
        <v>0.436</v>
      </c>
      <c r="AG38">
        <f t="shared" si="4"/>
        <v>7.9590305639821252E-2</v>
      </c>
      <c r="AH38">
        <v>20.565999999999999</v>
      </c>
      <c r="AI38">
        <v>8.625</v>
      </c>
      <c r="AJ38">
        <v>0.39</v>
      </c>
      <c r="AK38">
        <v>0.379</v>
      </c>
      <c r="AL38">
        <v>0.44500000000000001</v>
      </c>
      <c r="AM38">
        <v>4</v>
      </c>
      <c r="AN38">
        <v>4.7389999999999999</v>
      </c>
      <c r="AO38">
        <f t="shared" si="5"/>
        <v>7.1881353905035278E-2</v>
      </c>
      <c r="AP38">
        <v>7.1369999999999996</v>
      </c>
      <c r="AQ38">
        <v>14.62</v>
      </c>
      <c r="AR38">
        <v>26.539000000000001</v>
      </c>
      <c r="AS38">
        <v>0.52</v>
      </c>
      <c r="AT38">
        <v>0.51</v>
      </c>
      <c r="AU38">
        <v>0.52900000000000003</v>
      </c>
      <c r="AV38">
        <v>0.375</v>
      </c>
      <c r="AW38">
        <v>0.65600000000000003</v>
      </c>
      <c r="AX38">
        <v>0.622</v>
      </c>
      <c r="AY38">
        <f t="shared" ref="AY38:AZ38" si="46">AY14/$G14</f>
        <v>0.95532287351447731</v>
      </c>
      <c r="AZ38">
        <f t="shared" si="46"/>
        <v>0.42424242424242425</v>
      </c>
      <c r="BA38">
        <v>0.90400000000000003</v>
      </c>
      <c r="BB38">
        <v>0.997</v>
      </c>
      <c r="BC38">
        <v>0.22800000000000001</v>
      </c>
      <c r="BD38">
        <v>0.33</v>
      </c>
      <c r="BE38">
        <f t="shared" ref="BE38:BH38" si="47">BE14/$G14</f>
        <v>20.022289634776179</v>
      </c>
      <c r="BF38">
        <f t="shared" si="47"/>
        <v>57.478302943319093</v>
      </c>
      <c r="BG38">
        <f t="shared" si="47"/>
        <v>133.0776440399691</v>
      </c>
      <c r="BH38">
        <f t="shared" si="47"/>
        <v>192.98721336073325</v>
      </c>
      <c r="BI38">
        <v>0.09</v>
      </c>
      <c r="BJ38">
        <v>0.106</v>
      </c>
      <c r="BK38">
        <v>7.0999999999999994E-2</v>
      </c>
      <c r="BL38">
        <v>0.104</v>
      </c>
      <c r="BM38">
        <v>0.249</v>
      </c>
      <c r="BN38">
        <v>0.10299999999999999</v>
      </c>
    </row>
    <row r="39" spans="1:66" x14ac:dyDescent="0.25">
      <c r="A39" t="s">
        <v>15</v>
      </c>
      <c r="C39" s="2">
        <v>27668</v>
      </c>
      <c r="D39" s="2">
        <v>36433</v>
      </c>
      <c r="E39" s="2">
        <v>27699</v>
      </c>
      <c r="F39" s="2">
        <v>27485</v>
      </c>
      <c r="G39">
        <v>216.042</v>
      </c>
      <c r="H39">
        <v>4.3760000000000003</v>
      </c>
      <c r="I39">
        <v>8</v>
      </c>
      <c r="J39">
        <v>1.732</v>
      </c>
      <c r="K39">
        <f t="shared" ref="K39:L39" si="48">K15/$G15</f>
        <v>1.2708177113709371</v>
      </c>
      <c r="L39">
        <f t="shared" si="48"/>
        <v>0.78149156182594126</v>
      </c>
      <c r="M39">
        <v>1.018</v>
      </c>
      <c r="N39">
        <v>0.90800000000000003</v>
      </c>
      <c r="O39">
        <f t="shared" si="2"/>
        <v>28.052059321798538</v>
      </c>
      <c r="P39">
        <v>4.2460000000000004</v>
      </c>
      <c r="Q39">
        <v>2.5419999999999998</v>
      </c>
      <c r="R39">
        <v>0.99</v>
      </c>
      <c r="S39">
        <v>0.56299999999999994</v>
      </c>
      <c r="T39">
        <v>0.47399999999999998</v>
      </c>
      <c r="U39">
        <v>1.5</v>
      </c>
      <c r="V39">
        <v>1.0429999999999999</v>
      </c>
      <c r="W39">
        <f t="shared" ref="W39:X39" si="49">W15/$G15</f>
        <v>24.260180890752721</v>
      </c>
      <c r="X39">
        <f t="shared" si="49"/>
        <v>24.128363929235981</v>
      </c>
      <c r="Y39">
        <v>4.1559999999999997</v>
      </c>
      <c r="Z39">
        <v>3.6179999999999999</v>
      </c>
      <c r="AA39">
        <v>1.2470000000000001</v>
      </c>
      <c r="AB39">
        <v>1.2470000000000001</v>
      </c>
      <c r="AC39">
        <v>0.65</v>
      </c>
      <c r="AD39">
        <v>0.79200000000000004</v>
      </c>
      <c r="AE39">
        <v>0.53500000000000003</v>
      </c>
      <c r="AF39">
        <v>0.46500000000000002</v>
      </c>
      <c r="AG39">
        <f t="shared" si="4"/>
        <v>8.6858110922876111E-2</v>
      </c>
      <c r="AH39">
        <v>22.626000000000001</v>
      </c>
      <c r="AI39">
        <v>7.0830000000000002</v>
      </c>
      <c r="AJ39">
        <v>0.36699999999999999</v>
      </c>
      <c r="AK39">
        <v>0.42599999999999999</v>
      </c>
      <c r="AL39">
        <v>0.60399999999999998</v>
      </c>
      <c r="AM39">
        <v>2.9169999999999998</v>
      </c>
      <c r="AN39">
        <v>4.3479999999999999</v>
      </c>
      <c r="AO39">
        <f t="shared" si="5"/>
        <v>7.9391970079891877E-2</v>
      </c>
      <c r="AP39">
        <v>16.491</v>
      </c>
      <c r="AQ39">
        <v>20.984999999999999</v>
      </c>
      <c r="AR39">
        <v>23.408999999999999</v>
      </c>
      <c r="AS39">
        <v>0.49399999999999999</v>
      </c>
      <c r="AT39">
        <v>0.45300000000000001</v>
      </c>
      <c r="AU39">
        <v>0.53200000000000003</v>
      </c>
      <c r="AV39">
        <v>0.58299999999999996</v>
      </c>
      <c r="AW39">
        <v>0.70599999999999996</v>
      </c>
      <c r="AX39">
        <v>0.54</v>
      </c>
      <c r="AY39">
        <f t="shared" ref="AY39:AZ39" si="50">AY15/$G15</f>
        <v>0.6121309745327298</v>
      </c>
      <c r="AZ39">
        <f t="shared" si="50"/>
        <v>0.32101165514113</v>
      </c>
      <c r="BA39">
        <v>1.153</v>
      </c>
      <c r="BB39">
        <v>1.169</v>
      </c>
      <c r="BC39">
        <v>0.28399999999999997</v>
      </c>
      <c r="BD39">
        <v>0.27200000000000002</v>
      </c>
      <c r="BE39">
        <f t="shared" ref="BE39:BH39" si="51">BE15/$G15</f>
        <v>13.463030336693791</v>
      </c>
      <c r="BF39">
        <f t="shared" si="51"/>
        <v>29.825154368132122</v>
      </c>
      <c r="BG39">
        <f t="shared" si="51"/>
        <v>78.544236768776443</v>
      </c>
      <c r="BH39">
        <f t="shared" si="51"/>
        <v>139.61449625535775</v>
      </c>
      <c r="BI39">
        <v>8.1000000000000003E-2</v>
      </c>
      <c r="BJ39">
        <v>0.124</v>
      </c>
      <c r="BK39">
        <v>6.5000000000000002E-2</v>
      </c>
      <c r="BL39">
        <v>0.107</v>
      </c>
      <c r="BM39">
        <v>0.21199999999999999</v>
      </c>
      <c r="BN39">
        <v>9.7000000000000003E-2</v>
      </c>
    </row>
    <row r="40" spans="1:66" x14ac:dyDescent="0.25">
      <c r="A40" t="s">
        <v>226</v>
      </c>
      <c r="C40" s="2">
        <v>29129</v>
      </c>
      <c r="D40" s="2">
        <v>36433</v>
      </c>
      <c r="E40" s="2">
        <v>29160</v>
      </c>
      <c r="F40" s="2">
        <v>28946</v>
      </c>
      <c r="G40">
        <v>50.603999999999999</v>
      </c>
      <c r="H40">
        <v>11.051</v>
      </c>
      <c r="I40">
        <v>25.2</v>
      </c>
      <c r="J40">
        <v>1.349</v>
      </c>
      <c r="K40">
        <f t="shared" ref="K40:L40" si="52">K16/$G16</f>
        <v>1.3023278792190343</v>
      </c>
      <c r="L40">
        <f t="shared" si="52"/>
        <v>0.80298000158090277</v>
      </c>
      <c r="M40">
        <v>1.425</v>
      </c>
      <c r="N40">
        <v>2.202</v>
      </c>
      <c r="O40">
        <f t="shared" si="2"/>
        <v>69.128191447316425</v>
      </c>
      <c r="P40">
        <v>3.581</v>
      </c>
      <c r="Q40">
        <v>2.15</v>
      </c>
      <c r="R40">
        <v>1.0109999999999999</v>
      </c>
      <c r="S40">
        <v>1.0920000000000001</v>
      </c>
      <c r="T40">
        <v>0.375</v>
      </c>
      <c r="U40">
        <v>1.35</v>
      </c>
      <c r="V40">
        <v>0.84199999999999997</v>
      </c>
      <c r="W40">
        <f t="shared" ref="W40:X40" si="53">W16/$G16</f>
        <v>59.628013595763186</v>
      </c>
      <c r="X40">
        <f t="shared" si="53"/>
        <v>59.494308750296419</v>
      </c>
      <c r="Y40">
        <v>2.9380000000000002</v>
      </c>
      <c r="Z40">
        <v>3.58</v>
      </c>
      <c r="AA40">
        <v>0.97399999999999998</v>
      </c>
      <c r="AB40">
        <v>1.8979999999999999</v>
      </c>
      <c r="AC40">
        <v>1.208</v>
      </c>
      <c r="AD40">
        <v>0.82899999999999996</v>
      </c>
      <c r="AE40">
        <v>0.41</v>
      </c>
      <c r="AF40">
        <v>0.40500000000000003</v>
      </c>
      <c r="AG40">
        <f t="shared" si="4"/>
        <v>6.1477353568887838E-2</v>
      </c>
      <c r="AH40">
        <v>49.924999999999997</v>
      </c>
      <c r="AI40">
        <v>6.1</v>
      </c>
      <c r="AJ40">
        <v>0.48899999999999999</v>
      </c>
      <c r="AK40">
        <v>0.755</v>
      </c>
      <c r="AL40">
        <v>0.68300000000000005</v>
      </c>
      <c r="AM40">
        <v>3.85</v>
      </c>
      <c r="AN40">
        <v>2.895</v>
      </c>
      <c r="AO40">
        <f t="shared" si="5"/>
        <v>4.5569520196031936E-2</v>
      </c>
      <c r="AP40">
        <v>2.16</v>
      </c>
      <c r="AQ40">
        <v>32.018999999999998</v>
      </c>
      <c r="AR40">
        <v>96.587000000000003</v>
      </c>
      <c r="AS40">
        <v>0.42099999999999999</v>
      </c>
      <c r="AT40">
        <v>0.72499999999999998</v>
      </c>
      <c r="AU40">
        <v>0.80100000000000005</v>
      </c>
      <c r="AV40">
        <v>1.1160000000000001</v>
      </c>
      <c r="AW40">
        <v>0.499</v>
      </c>
      <c r="AX40">
        <v>0.86599999999999999</v>
      </c>
      <c r="AY40">
        <f t="shared" ref="AY40:AZ40" si="54">AY16/$G16</f>
        <v>1.9524543514346693</v>
      </c>
      <c r="AZ40">
        <f t="shared" si="54"/>
        <v>0.77138170895581371</v>
      </c>
      <c r="BA40">
        <v>1.514</v>
      </c>
      <c r="BB40">
        <v>1.9610000000000001</v>
      </c>
      <c r="BC40">
        <v>0.13400000000000001</v>
      </c>
      <c r="BD40">
        <v>0.52700000000000002</v>
      </c>
      <c r="BE40">
        <f t="shared" ref="BE40:BH40" si="55">BE16/$G16</f>
        <v>14.270255315785313</v>
      </c>
      <c r="BF40">
        <f t="shared" si="55"/>
        <v>60.64083866887993</v>
      </c>
      <c r="BG40">
        <f t="shared" si="55"/>
        <v>258.64135246225595</v>
      </c>
      <c r="BH40">
        <f t="shared" si="55"/>
        <v>489.50343846336256</v>
      </c>
      <c r="BI40">
        <v>0.121</v>
      </c>
      <c r="BJ40">
        <v>9.8000000000000004E-2</v>
      </c>
      <c r="BK40">
        <v>4.1000000000000002E-2</v>
      </c>
      <c r="BL40">
        <v>0.122</v>
      </c>
      <c r="BM40">
        <v>0.4</v>
      </c>
      <c r="BN40">
        <v>5.6000000000000001E-2</v>
      </c>
    </row>
    <row r="41" spans="1:66" x14ac:dyDescent="0.25">
      <c r="A41" t="s">
        <v>227</v>
      </c>
      <c r="C41" s="2">
        <v>31321</v>
      </c>
      <c r="D41" s="2">
        <v>36433</v>
      </c>
      <c r="E41" s="2">
        <v>31352</v>
      </c>
      <c r="F41" s="2">
        <v>31138</v>
      </c>
      <c r="G41">
        <v>100.563</v>
      </c>
      <c r="H41">
        <v>12.089</v>
      </c>
      <c r="I41">
        <v>3.714</v>
      </c>
      <c r="J41">
        <v>2.157</v>
      </c>
      <c r="K41">
        <f t="shared" ref="K41:L41" si="56">K17/$G17</f>
        <v>1.4320177401231069</v>
      </c>
      <c r="L41">
        <f t="shared" si="56"/>
        <v>0.70499090122609709</v>
      </c>
      <c r="M41">
        <v>1.4059999999999999</v>
      </c>
      <c r="N41">
        <v>2.0310000000000001</v>
      </c>
      <c r="O41">
        <f t="shared" si="2"/>
        <v>76.050078060519269</v>
      </c>
      <c r="P41">
        <v>3.464</v>
      </c>
      <c r="Q41">
        <v>2</v>
      </c>
      <c r="R41">
        <v>1.018</v>
      </c>
      <c r="S41">
        <v>0.96399999999999997</v>
      </c>
      <c r="T41">
        <v>0.36099999999999999</v>
      </c>
      <c r="U41">
        <v>1.214</v>
      </c>
      <c r="V41">
        <v>0.84599999999999997</v>
      </c>
      <c r="W41">
        <f t="shared" ref="W41:X41" si="57">W17/$G17</f>
        <v>73.272824000875076</v>
      </c>
      <c r="X41">
        <f t="shared" si="57"/>
        <v>41.901196265027892</v>
      </c>
      <c r="Y41">
        <v>3.6110000000000002</v>
      </c>
      <c r="Z41">
        <v>2.9079999999999999</v>
      </c>
      <c r="AA41">
        <v>0.94299999999999995</v>
      </c>
      <c r="AB41">
        <v>1.786</v>
      </c>
      <c r="AC41">
        <v>1.18</v>
      </c>
      <c r="AD41">
        <v>0.85799999999999998</v>
      </c>
      <c r="AE41">
        <v>0.38900000000000001</v>
      </c>
      <c r="AF41">
        <v>0.26100000000000001</v>
      </c>
      <c r="AG41">
        <f t="shared" si="4"/>
        <v>6.3780913457235758E-2</v>
      </c>
      <c r="AH41">
        <v>44.058999999999997</v>
      </c>
      <c r="AI41">
        <v>6.9290000000000003</v>
      </c>
      <c r="AJ41">
        <v>0.36399999999999999</v>
      </c>
      <c r="AK41">
        <v>0.51100000000000001</v>
      </c>
      <c r="AL41">
        <v>0.80800000000000005</v>
      </c>
      <c r="AM41">
        <v>4.1429999999999998</v>
      </c>
      <c r="AN41">
        <v>2.8460000000000001</v>
      </c>
      <c r="AO41">
        <f t="shared" si="5"/>
        <v>4.7850601115718504E-2</v>
      </c>
      <c r="AP41">
        <v>4.1239999999999997</v>
      </c>
      <c r="AQ41">
        <v>28.821000000000002</v>
      </c>
      <c r="AR41">
        <v>91.397000000000006</v>
      </c>
      <c r="AS41">
        <v>0.34</v>
      </c>
      <c r="AT41">
        <v>0.65900000000000003</v>
      </c>
      <c r="AU41">
        <v>0.63800000000000001</v>
      </c>
      <c r="AV41">
        <v>0.95399999999999996</v>
      </c>
      <c r="AW41">
        <v>0.52200000000000002</v>
      </c>
      <c r="AX41">
        <v>0.78200000000000003</v>
      </c>
      <c r="AY41">
        <f t="shared" ref="AY41:AZ41" si="58">AY17/$G17</f>
        <v>1.7148553642989965</v>
      </c>
      <c r="AZ41">
        <f t="shared" si="58"/>
        <v>0.88525600867118126</v>
      </c>
      <c r="BA41">
        <v>1.429</v>
      </c>
      <c r="BB41">
        <v>1.891</v>
      </c>
      <c r="BC41">
        <v>0.11</v>
      </c>
      <c r="BD41">
        <v>0.61599999999999999</v>
      </c>
      <c r="BE41">
        <f t="shared" ref="BE41:BH41" si="59">BE17/$G17</f>
        <v>15.437516780525639</v>
      </c>
      <c r="BF41">
        <f t="shared" si="59"/>
        <v>73.214820560245812</v>
      </c>
      <c r="BG41">
        <f t="shared" si="59"/>
        <v>317.49857303381958</v>
      </c>
      <c r="BH41">
        <f t="shared" si="59"/>
        <v>569.47323568310412</v>
      </c>
      <c r="BI41">
        <v>0.15</v>
      </c>
      <c r="BJ41">
        <v>0.151</v>
      </c>
      <c r="BK41">
        <v>0.05</v>
      </c>
      <c r="BL41">
        <v>0.17</v>
      </c>
      <c r="BM41">
        <v>0.45300000000000001</v>
      </c>
      <c r="BN41">
        <v>9.6000000000000002E-2</v>
      </c>
    </row>
    <row r="42" spans="1:66" x14ac:dyDescent="0.25">
      <c r="A42" t="s">
        <v>228</v>
      </c>
      <c r="C42" s="2">
        <v>31321</v>
      </c>
      <c r="D42" s="2">
        <v>36433</v>
      </c>
      <c r="E42" s="2">
        <v>31352</v>
      </c>
      <c r="F42" s="2">
        <v>31138</v>
      </c>
      <c r="G42">
        <v>30.863</v>
      </c>
      <c r="H42">
        <v>1.391</v>
      </c>
      <c r="I42">
        <v>120.214</v>
      </c>
      <c r="J42">
        <v>0.754</v>
      </c>
      <c r="K42">
        <f t="shared" ref="K42:L42" si="60">K18/$G18</f>
        <v>1.0137057317823932</v>
      </c>
      <c r="L42">
        <f t="shared" si="60"/>
        <v>0.94378381881216988</v>
      </c>
      <c r="M42">
        <v>0.81100000000000005</v>
      </c>
      <c r="N42">
        <v>0.72299999999999998</v>
      </c>
      <c r="O42">
        <f t="shared" si="2"/>
        <v>7.2742766419337075</v>
      </c>
      <c r="P42">
        <v>11</v>
      </c>
      <c r="Q42">
        <v>0.71399999999999997</v>
      </c>
      <c r="R42">
        <v>2.0099999999999998</v>
      </c>
      <c r="S42">
        <v>0.218</v>
      </c>
      <c r="T42">
        <v>0.51300000000000001</v>
      </c>
      <c r="U42">
        <v>0.35699999999999998</v>
      </c>
      <c r="V42">
        <v>0.308</v>
      </c>
      <c r="W42">
        <f t="shared" ref="W42:X42" si="61">W18/$G18</f>
        <v>8.0335677024268541</v>
      </c>
      <c r="X42">
        <f t="shared" si="61"/>
        <v>5.8968667984317795</v>
      </c>
      <c r="Y42">
        <v>12.875</v>
      </c>
      <c r="Z42">
        <v>4.8330000000000002</v>
      </c>
      <c r="AA42">
        <v>2.919</v>
      </c>
      <c r="AB42">
        <v>1.9690000000000001</v>
      </c>
      <c r="AC42">
        <v>7.4999999999999997E-2</v>
      </c>
      <c r="AD42">
        <v>0.13400000000000001</v>
      </c>
      <c r="AE42">
        <v>0.14599999999999999</v>
      </c>
      <c r="AF42">
        <v>0.56200000000000006</v>
      </c>
      <c r="AG42">
        <f t="shared" si="4"/>
        <v>2.3685318990376826E-2</v>
      </c>
      <c r="AH42">
        <v>35.356999999999999</v>
      </c>
      <c r="AI42">
        <v>4.2140000000000004</v>
      </c>
      <c r="AJ42">
        <v>0.67200000000000004</v>
      </c>
      <c r="AK42">
        <v>1.0169999999999999</v>
      </c>
      <c r="AL42">
        <v>0.59299999999999997</v>
      </c>
      <c r="AM42">
        <v>2.0710000000000002</v>
      </c>
      <c r="AN42">
        <v>2.3849999999999998</v>
      </c>
      <c r="AO42">
        <f t="shared" si="5"/>
        <v>6.0266338333927359E-3</v>
      </c>
      <c r="AP42">
        <v>0.91200000000000003</v>
      </c>
      <c r="AQ42">
        <v>29.058</v>
      </c>
      <c r="AR42">
        <v>52.197000000000003</v>
      </c>
      <c r="AS42">
        <v>0.56100000000000005</v>
      </c>
      <c r="AT42">
        <v>0.745</v>
      </c>
      <c r="AU42">
        <v>2.4369999999999998</v>
      </c>
      <c r="AV42">
        <v>1.222</v>
      </c>
      <c r="AW42">
        <v>0.40699999999999997</v>
      </c>
      <c r="AX42">
        <v>0.97199999999999998</v>
      </c>
      <c r="AY42">
        <f t="shared" ref="AY42:AZ42" si="62">AY18/$G18</f>
        <v>0.22855846806856106</v>
      </c>
      <c r="AZ42">
        <f t="shared" si="62"/>
        <v>0.25182257071574377</v>
      </c>
      <c r="BA42">
        <v>0.69099999999999995</v>
      </c>
      <c r="BB42">
        <v>0.52600000000000002</v>
      </c>
      <c r="BC42">
        <v>0.37</v>
      </c>
      <c r="BD42">
        <v>0.35499999999999998</v>
      </c>
      <c r="BE42">
        <f t="shared" ref="BE42:BH42" si="63">BE18/$G18</f>
        <v>3.8330039205521174</v>
      </c>
      <c r="BF42">
        <f t="shared" si="63"/>
        <v>5.9802028318698772</v>
      </c>
      <c r="BG42">
        <f t="shared" si="63"/>
        <v>8.8418170625020256</v>
      </c>
      <c r="BH42" t="e">
        <f t="shared" si="63"/>
        <v>#VALUE!</v>
      </c>
      <c r="BI42">
        <v>0.121</v>
      </c>
      <c r="BJ42">
        <v>0.14799999999999999</v>
      </c>
      <c r="BK42">
        <v>0.17599999999999999</v>
      </c>
      <c r="BL42">
        <v>0.13500000000000001</v>
      </c>
      <c r="BM42">
        <v>0.34599999999999997</v>
      </c>
      <c r="BN42">
        <v>0.11899999999999999</v>
      </c>
    </row>
    <row r="43" spans="1:66" x14ac:dyDescent="0.25">
      <c r="A43" t="s">
        <v>229</v>
      </c>
      <c r="C43" s="2">
        <v>29860</v>
      </c>
      <c r="D43" s="2">
        <v>36433</v>
      </c>
      <c r="E43" s="2">
        <v>31352</v>
      </c>
      <c r="F43" s="2">
        <v>31138</v>
      </c>
      <c r="G43">
        <v>464.26100000000002</v>
      </c>
      <c r="H43">
        <v>5.8769999999999998</v>
      </c>
      <c r="I43">
        <v>0.5</v>
      </c>
      <c r="J43">
        <v>4.1230000000000002</v>
      </c>
      <c r="K43">
        <f t="shared" ref="K43:L43" si="64">K19/$G19</f>
        <v>1.2845016057777845</v>
      </c>
      <c r="L43">
        <f t="shared" si="64"/>
        <v>0.82758189897492995</v>
      </c>
      <c r="M43">
        <v>1.621</v>
      </c>
      <c r="N43">
        <v>1.42</v>
      </c>
      <c r="O43">
        <f t="shared" si="2"/>
        <v>29.854217778361736</v>
      </c>
      <c r="P43">
        <v>4.9530000000000003</v>
      </c>
      <c r="Q43">
        <v>2.3889999999999998</v>
      </c>
      <c r="R43">
        <v>1.008</v>
      </c>
      <c r="S43">
        <v>0.76700000000000002</v>
      </c>
      <c r="T43">
        <v>0.34300000000000003</v>
      </c>
      <c r="U43">
        <v>0.85699999999999998</v>
      </c>
      <c r="V43">
        <v>1.385</v>
      </c>
      <c r="W43">
        <f t="shared" ref="W43:X43" si="65">W19/$G19</f>
        <v>46.161943389601966</v>
      </c>
      <c r="X43">
        <f t="shared" si="65"/>
        <v>17.738631933330602</v>
      </c>
      <c r="Y43">
        <v>5.0830000000000002</v>
      </c>
      <c r="Z43">
        <v>4.4169999999999998</v>
      </c>
      <c r="AA43">
        <v>1.4530000000000001</v>
      </c>
      <c r="AB43">
        <v>1.3740000000000001</v>
      </c>
      <c r="AC43">
        <v>0.72699999999999998</v>
      </c>
      <c r="AD43">
        <v>0.502</v>
      </c>
      <c r="AE43">
        <v>0.36099999999999999</v>
      </c>
      <c r="AF43">
        <v>0.183</v>
      </c>
      <c r="AG43">
        <f t="shared" si="4"/>
        <v>7.7025638595531382E-2</v>
      </c>
      <c r="AH43">
        <v>43.633000000000003</v>
      </c>
      <c r="AI43">
        <v>6.2220000000000004</v>
      </c>
      <c r="AJ43">
        <v>0.41299999999999998</v>
      </c>
      <c r="AK43">
        <v>0.41599999999999998</v>
      </c>
      <c r="AL43">
        <v>0.64300000000000002</v>
      </c>
      <c r="AM43">
        <v>3.286</v>
      </c>
      <c r="AN43">
        <v>3.1539999999999999</v>
      </c>
      <c r="AO43">
        <f t="shared" si="5"/>
        <v>5.0262675520881574E-2</v>
      </c>
      <c r="AP43">
        <v>26.536999999999999</v>
      </c>
      <c r="AQ43">
        <v>42.688000000000002</v>
      </c>
      <c r="AR43">
        <v>67.900999999999996</v>
      </c>
      <c r="AS43">
        <v>0.42199999999999999</v>
      </c>
      <c r="AT43">
        <v>0.63200000000000001</v>
      </c>
      <c r="AU43">
        <v>0.56799999999999995</v>
      </c>
      <c r="AV43">
        <v>0.65</v>
      </c>
      <c r="AW43">
        <v>0.59499999999999997</v>
      </c>
      <c r="AX43">
        <v>0.95799999999999996</v>
      </c>
      <c r="AY43">
        <f t="shared" ref="AY43:AZ43" si="66">AY19/$G19</f>
        <v>0.83439056909798581</v>
      </c>
      <c r="AZ43">
        <f t="shared" si="66"/>
        <v>0.38276314400735789</v>
      </c>
      <c r="BA43">
        <v>1.1140000000000001</v>
      </c>
      <c r="BB43">
        <v>1.054</v>
      </c>
      <c r="BC43">
        <v>0.16200000000000001</v>
      </c>
      <c r="BD43">
        <v>0.49199999999999999</v>
      </c>
      <c r="BE43">
        <f t="shared" ref="BE43:BH43" si="67">BE19/$G19</f>
        <v>21.431462043979568</v>
      </c>
      <c r="BF43">
        <f t="shared" si="67"/>
        <v>32.095254608937644</v>
      </c>
      <c r="BG43">
        <f t="shared" si="67"/>
        <v>81.055354638877688</v>
      </c>
      <c r="BH43">
        <f t="shared" si="67"/>
        <v>152.08345305765505</v>
      </c>
      <c r="BI43">
        <v>8.3000000000000004E-2</v>
      </c>
      <c r="BJ43">
        <v>0.13</v>
      </c>
      <c r="BK43">
        <v>2.1000000000000001E-2</v>
      </c>
      <c r="BL43">
        <v>0.13300000000000001</v>
      </c>
      <c r="BM43">
        <v>0.29899999999999999</v>
      </c>
      <c r="BN43">
        <v>0.1</v>
      </c>
    </row>
    <row r="44" spans="1:66" x14ac:dyDescent="0.25">
      <c r="A44" t="s">
        <v>230</v>
      </c>
      <c r="C44" s="2">
        <v>30225</v>
      </c>
      <c r="D44" s="2">
        <v>36433</v>
      </c>
      <c r="E44" s="2">
        <v>30987</v>
      </c>
      <c r="F44" s="2">
        <v>30773</v>
      </c>
      <c r="G44">
        <v>92.962000000000003</v>
      </c>
      <c r="H44">
        <v>5.2690000000000001</v>
      </c>
      <c r="I44">
        <v>28.059000000000001</v>
      </c>
      <c r="J44">
        <v>1.4690000000000001</v>
      </c>
      <c r="K44">
        <f t="shared" ref="K44:L44" si="68">K20/$G20</f>
        <v>1.1170693401604956</v>
      </c>
      <c r="L44">
        <f t="shared" si="68"/>
        <v>0.79685247735633913</v>
      </c>
      <c r="M44">
        <v>0.98899999999999999</v>
      </c>
      <c r="N44">
        <v>0.96599999999999997</v>
      </c>
      <c r="O44">
        <f t="shared" si="2"/>
        <v>38.768593618898045</v>
      </c>
      <c r="P44">
        <v>3.8570000000000002</v>
      </c>
      <c r="Q44">
        <v>2.4710000000000001</v>
      </c>
      <c r="R44">
        <v>0.93300000000000005</v>
      </c>
      <c r="S44">
        <v>0.53800000000000003</v>
      </c>
      <c r="T44">
        <v>0.309</v>
      </c>
      <c r="U44">
        <v>1.2</v>
      </c>
      <c r="V44">
        <v>1</v>
      </c>
      <c r="W44">
        <f t="shared" ref="W44:X44" si="69">W20/$G20</f>
        <v>43.010843140207825</v>
      </c>
      <c r="X44">
        <f t="shared" si="69"/>
        <v>39.078956993180007</v>
      </c>
      <c r="Y44">
        <v>3.5249999999999999</v>
      </c>
      <c r="Z44">
        <v>3.7360000000000002</v>
      </c>
      <c r="AA44">
        <v>1.018</v>
      </c>
      <c r="AB44">
        <v>1.363</v>
      </c>
      <c r="AC44">
        <v>0.69799999999999995</v>
      </c>
      <c r="AD44">
        <v>0.61699999999999999</v>
      </c>
      <c r="AE44">
        <v>0.41499999999999998</v>
      </c>
      <c r="AF44">
        <v>0.34</v>
      </c>
      <c r="AG44">
        <f t="shared" si="4"/>
        <v>6.6048492932596112E-2</v>
      </c>
      <c r="AH44">
        <v>31.67</v>
      </c>
      <c r="AI44">
        <v>7.1760000000000002</v>
      </c>
      <c r="AJ44">
        <v>0.36799999999999999</v>
      </c>
      <c r="AK44">
        <v>0.46</v>
      </c>
      <c r="AL44">
        <v>0.48099999999999998</v>
      </c>
      <c r="AM44">
        <v>3.6669999999999998</v>
      </c>
      <c r="AN44">
        <v>4.1429999999999998</v>
      </c>
      <c r="AO44">
        <f t="shared" si="5"/>
        <v>4.1425528710655968E-2</v>
      </c>
      <c r="AP44">
        <v>5.58</v>
      </c>
      <c r="AQ44">
        <v>40.393000000000001</v>
      </c>
      <c r="AR44">
        <v>34.923000000000002</v>
      </c>
      <c r="AS44">
        <v>0.56000000000000005</v>
      </c>
      <c r="AT44">
        <v>0.499</v>
      </c>
      <c r="AU44">
        <v>0.84399999999999997</v>
      </c>
      <c r="AV44">
        <v>0.56000000000000005</v>
      </c>
      <c r="AW44">
        <v>0.95699999999999996</v>
      </c>
      <c r="AX44">
        <v>0.58299999999999996</v>
      </c>
      <c r="AY44">
        <f t="shared" ref="AY44:AZ44" si="70">AY20/$G20</f>
        <v>1.1725005916395947</v>
      </c>
      <c r="AZ44">
        <f t="shared" si="70"/>
        <v>0.55707708526064414</v>
      </c>
      <c r="BA44">
        <v>0.95399999999999996</v>
      </c>
      <c r="BB44">
        <v>0.88500000000000001</v>
      </c>
      <c r="BC44">
        <v>0.193</v>
      </c>
      <c r="BD44">
        <v>0.31</v>
      </c>
      <c r="BE44">
        <f t="shared" ref="BE44:BH44" si="71">BE20/$G20</f>
        <v>24.965910802263288</v>
      </c>
      <c r="BF44">
        <f t="shared" si="71"/>
        <v>59.394860265484823</v>
      </c>
      <c r="BG44">
        <f t="shared" si="71"/>
        <v>109.93712484671155</v>
      </c>
      <c r="BH44">
        <f t="shared" si="71"/>
        <v>224.97621608829414</v>
      </c>
      <c r="BI44">
        <v>6.2E-2</v>
      </c>
      <c r="BJ44">
        <v>0.14299999999999999</v>
      </c>
      <c r="BK44">
        <v>3.7999999999999999E-2</v>
      </c>
      <c r="BL44">
        <v>0.156</v>
      </c>
      <c r="BM44">
        <v>0.34899999999999998</v>
      </c>
      <c r="BN44">
        <v>0.13900000000000001</v>
      </c>
    </row>
    <row r="45" spans="1:66" x14ac:dyDescent="0.25">
      <c r="A45" t="s">
        <v>231</v>
      </c>
      <c r="C45" s="2">
        <v>30225</v>
      </c>
      <c r="D45" s="2">
        <v>36433</v>
      </c>
      <c r="E45" s="2">
        <v>30987</v>
      </c>
      <c r="F45" s="2">
        <v>30773</v>
      </c>
      <c r="G45">
        <v>63.354999999999997</v>
      </c>
      <c r="H45">
        <v>5.5529999999999999</v>
      </c>
      <c r="I45">
        <v>7.9409999999999998</v>
      </c>
      <c r="J45">
        <v>2.0329999999999999</v>
      </c>
      <c r="K45">
        <f t="shared" ref="K45:L45" si="72">K21/$G21</f>
        <v>1.3045063530897325</v>
      </c>
      <c r="L45">
        <f t="shared" si="72"/>
        <v>0.76210243863941285</v>
      </c>
      <c r="M45">
        <v>0.82199999999999995</v>
      </c>
      <c r="N45">
        <v>0.93899999999999995</v>
      </c>
      <c r="O45">
        <f t="shared" si="2"/>
        <v>32.041669955015394</v>
      </c>
      <c r="P45">
        <v>3</v>
      </c>
      <c r="Q45">
        <v>3.706</v>
      </c>
      <c r="R45">
        <v>0.70299999999999996</v>
      </c>
      <c r="S45">
        <v>0.60499999999999998</v>
      </c>
      <c r="T45">
        <v>0.19400000000000001</v>
      </c>
      <c r="U45">
        <v>2.0670000000000002</v>
      </c>
      <c r="V45">
        <v>1.429</v>
      </c>
      <c r="W45">
        <f t="shared" ref="W45:X45" si="73">W21/$G21</f>
        <v>39.648867492699871</v>
      </c>
      <c r="X45">
        <f t="shared" si="73"/>
        <v>24.632041669955019</v>
      </c>
      <c r="Y45">
        <v>2.9540000000000002</v>
      </c>
      <c r="Z45">
        <v>2.85</v>
      </c>
      <c r="AA45">
        <v>0.83699999999999997</v>
      </c>
      <c r="AB45">
        <v>0.98</v>
      </c>
      <c r="AC45">
        <v>0.78500000000000003</v>
      </c>
      <c r="AD45">
        <v>0.61199999999999999</v>
      </c>
      <c r="AE45">
        <v>0.28699999999999998</v>
      </c>
      <c r="AF45">
        <v>0.34200000000000003</v>
      </c>
      <c r="AG45">
        <f t="shared" si="4"/>
        <v>6.6719280246231555E-2</v>
      </c>
      <c r="AH45">
        <v>20.681000000000001</v>
      </c>
      <c r="AI45">
        <v>12</v>
      </c>
      <c r="AJ45">
        <v>0.25700000000000001</v>
      </c>
      <c r="AK45">
        <v>0.35699999999999998</v>
      </c>
      <c r="AL45">
        <v>0.3</v>
      </c>
      <c r="AM45">
        <v>6.6669999999999998</v>
      </c>
      <c r="AN45">
        <v>5.7859999999999996</v>
      </c>
      <c r="AO45">
        <f t="shared" si="5"/>
        <v>5.1077263041591041E-2</v>
      </c>
      <c r="AP45">
        <v>4.2359999999999998</v>
      </c>
      <c r="AQ45">
        <v>16.027999999999999</v>
      </c>
      <c r="AR45">
        <v>29.08</v>
      </c>
      <c r="AS45">
        <v>0.318</v>
      </c>
      <c r="AT45">
        <v>0.41399999999999998</v>
      </c>
      <c r="AU45">
        <v>0.42899999999999999</v>
      </c>
      <c r="AV45">
        <v>0.45700000000000002</v>
      </c>
      <c r="AW45">
        <v>0.39200000000000002</v>
      </c>
      <c r="AX45">
        <v>0.51800000000000002</v>
      </c>
      <c r="AY45">
        <f t="shared" ref="AY45:AZ45" si="74">AY21/$G21</f>
        <v>1.6815247415357906</v>
      </c>
      <c r="AZ45">
        <f t="shared" si="74"/>
        <v>0.87049167390103388</v>
      </c>
      <c r="BA45">
        <v>0.72399999999999998</v>
      </c>
      <c r="BB45">
        <v>0.92700000000000005</v>
      </c>
      <c r="BC45">
        <v>0.13</v>
      </c>
      <c r="BD45">
        <v>0.29399999999999998</v>
      </c>
      <c r="BE45">
        <f t="shared" ref="BE45:BH45" si="75">BE21/$G21</f>
        <v>34.044242759056118</v>
      </c>
      <c r="BF45">
        <f t="shared" si="75"/>
        <v>65.187309604608956</v>
      </c>
      <c r="BG45">
        <f t="shared" si="75"/>
        <v>112.63556151842791</v>
      </c>
      <c r="BH45">
        <f t="shared" si="75"/>
        <v>150.28933785810119</v>
      </c>
      <c r="BI45">
        <v>4.4999999999999998E-2</v>
      </c>
      <c r="BJ45">
        <v>0.13800000000000001</v>
      </c>
      <c r="BK45">
        <v>1.9E-2</v>
      </c>
      <c r="BL45">
        <v>0.126</v>
      </c>
      <c r="BM45">
        <v>0.41399999999999998</v>
      </c>
      <c r="BN45">
        <v>0.10199999999999999</v>
      </c>
    </row>
    <row r="46" spans="1:66" x14ac:dyDescent="0.25">
      <c r="A46" t="s">
        <v>232</v>
      </c>
      <c r="C46" s="2">
        <v>28399</v>
      </c>
      <c r="D46" s="2">
        <v>36433</v>
      </c>
      <c r="E46" s="2">
        <v>30987</v>
      </c>
      <c r="F46" s="2">
        <v>30773</v>
      </c>
      <c r="G46">
        <v>36.329000000000001</v>
      </c>
      <c r="H46">
        <v>4.6210000000000004</v>
      </c>
      <c r="I46">
        <v>11.318</v>
      </c>
      <c r="J46">
        <v>1.923</v>
      </c>
      <c r="K46">
        <f t="shared" ref="K46:L46" si="76">K22/$G22</f>
        <v>0.8579371851688733</v>
      </c>
      <c r="L46">
        <f t="shared" si="76"/>
        <v>1.0178369897327204</v>
      </c>
      <c r="M46">
        <v>0.65900000000000003</v>
      </c>
      <c r="N46">
        <v>1.4359999999999999</v>
      </c>
      <c r="O46">
        <f t="shared" si="2"/>
        <v>32.990503454540445</v>
      </c>
      <c r="P46">
        <v>3.9169999999999998</v>
      </c>
      <c r="Q46">
        <v>2.7269999999999999</v>
      </c>
      <c r="R46">
        <v>0.85799999999999998</v>
      </c>
      <c r="S46">
        <v>0.60899999999999999</v>
      </c>
      <c r="T46">
        <v>0.42399999999999999</v>
      </c>
      <c r="U46">
        <v>1.2669999999999999</v>
      </c>
      <c r="V46">
        <v>1.071</v>
      </c>
      <c r="W46">
        <f t="shared" ref="W46:X46" si="77">W22/$G22</f>
        <v>22.452916402873736</v>
      </c>
      <c r="X46">
        <f t="shared" si="77"/>
        <v>63.166781359244681</v>
      </c>
      <c r="Y46">
        <v>2.9470000000000001</v>
      </c>
      <c r="Z46">
        <v>5.5</v>
      </c>
      <c r="AA46">
        <v>1.0960000000000001</v>
      </c>
      <c r="AB46">
        <v>1.7090000000000001</v>
      </c>
      <c r="AC46">
        <v>0.495</v>
      </c>
      <c r="AD46">
        <v>0.66800000000000004</v>
      </c>
      <c r="AE46">
        <v>0.26600000000000001</v>
      </c>
      <c r="AF46">
        <v>0.36299999999999999</v>
      </c>
      <c r="AG46">
        <f t="shared" si="4"/>
        <v>7.5917311238955107E-2</v>
      </c>
      <c r="AH46">
        <v>28.21</v>
      </c>
      <c r="AI46">
        <v>8</v>
      </c>
      <c r="AJ46">
        <v>0.44</v>
      </c>
      <c r="AK46">
        <v>0.45</v>
      </c>
      <c r="AL46">
        <v>0.58899999999999997</v>
      </c>
      <c r="AM46">
        <v>4.8</v>
      </c>
      <c r="AN46">
        <v>3.1429999999999998</v>
      </c>
      <c r="AO46">
        <f t="shared" si="5"/>
        <v>7.096259186875499E-2</v>
      </c>
      <c r="AP46">
        <v>1.9079999999999999</v>
      </c>
      <c r="AQ46">
        <v>21.096</v>
      </c>
      <c r="AR46">
        <v>72.480999999999995</v>
      </c>
      <c r="AS46">
        <v>0.52800000000000002</v>
      </c>
      <c r="AT46">
        <v>0.65700000000000003</v>
      </c>
      <c r="AU46">
        <v>0.502</v>
      </c>
      <c r="AV46">
        <v>0.73099999999999998</v>
      </c>
      <c r="AW46">
        <v>0.59499999999999997</v>
      </c>
      <c r="AX46">
        <v>0.89900000000000002</v>
      </c>
      <c r="AY46">
        <f t="shared" ref="AY46:AZ46" si="78">AY22/$G22</f>
        <v>1.3910374631836824</v>
      </c>
      <c r="AZ46">
        <f t="shared" si="78"/>
        <v>0.56079165405048315</v>
      </c>
      <c r="BA46">
        <v>0.82499999999999996</v>
      </c>
      <c r="BB46">
        <v>1.0629999999999999</v>
      </c>
      <c r="BC46">
        <v>0.218</v>
      </c>
      <c r="BD46">
        <v>0.35399999999999998</v>
      </c>
      <c r="BE46">
        <f t="shared" ref="BE46:BH46" si="79">BE22/$G22</f>
        <v>25.732307522915576</v>
      </c>
      <c r="BF46">
        <f t="shared" si="79"/>
        <v>49.35335406975144</v>
      </c>
      <c r="BG46">
        <f t="shared" si="79"/>
        <v>92.375512675823714</v>
      </c>
      <c r="BH46">
        <f t="shared" si="79"/>
        <v>131.75388807839468</v>
      </c>
      <c r="BI46">
        <v>5.1999999999999998E-2</v>
      </c>
      <c r="BJ46">
        <v>9.1999999999999998E-2</v>
      </c>
      <c r="BK46">
        <v>1.2999999999999999E-2</v>
      </c>
      <c r="BL46">
        <v>0.11</v>
      </c>
      <c r="BM46">
        <v>0.26600000000000001</v>
      </c>
      <c r="BN46">
        <v>7.4999999999999997E-2</v>
      </c>
    </row>
    <row r="47" spans="1:66" x14ac:dyDescent="0.25">
      <c r="A47" t="s">
        <v>233</v>
      </c>
      <c r="C47" s="2">
        <v>33147</v>
      </c>
      <c r="D47" s="2">
        <v>36433</v>
      </c>
      <c r="E47" s="2">
        <v>33178</v>
      </c>
      <c r="F47" s="2">
        <v>32964</v>
      </c>
      <c r="G47">
        <v>109.30200000000001</v>
      </c>
      <c r="H47">
        <v>7.4119999999999999</v>
      </c>
      <c r="I47">
        <v>17.556000000000001</v>
      </c>
      <c r="J47">
        <v>0.84699999999999998</v>
      </c>
      <c r="K47">
        <f t="shared" ref="K47:L47" si="80">K23/$G23</f>
        <v>0.6736564747214141</v>
      </c>
      <c r="L47">
        <f t="shared" si="80"/>
        <v>1.0146291925124882</v>
      </c>
      <c r="M47">
        <v>0.89100000000000001</v>
      </c>
      <c r="N47">
        <v>1.7150000000000001</v>
      </c>
      <c r="O47">
        <f t="shared" si="2"/>
        <v>35.423075515544085</v>
      </c>
      <c r="P47">
        <v>7</v>
      </c>
      <c r="Q47">
        <v>1.556</v>
      </c>
      <c r="R47">
        <v>1.0549999999999999</v>
      </c>
      <c r="S47">
        <v>1.5629999999999999</v>
      </c>
      <c r="T47">
        <v>0.86799999999999999</v>
      </c>
      <c r="U47">
        <v>0.66700000000000004</v>
      </c>
      <c r="V47">
        <v>0.5</v>
      </c>
      <c r="W47">
        <f t="shared" ref="W47:X47" si="81">W23/$G23</f>
        <v>22.415994217855115</v>
      </c>
      <c r="X47">
        <f t="shared" si="81"/>
        <v>85.405033759675035</v>
      </c>
      <c r="Y47">
        <v>5.0999999999999996</v>
      </c>
      <c r="Z47">
        <v>8.6669999999999998</v>
      </c>
      <c r="AA47">
        <v>1</v>
      </c>
      <c r="AB47">
        <v>1.4139999999999999</v>
      </c>
      <c r="AC47">
        <v>0.47199999999999998</v>
      </c>
      <c r="AD47">
        <v>1.22</v>
      </c>
      <c r="AE47">
        <v>0.75</v>
      </c>
      <c r="AF47">
        <v>0.72</v>
      </c>
      <c r="AG47">
        <f t="shared" si="4"/>
        <v>6.3008911090373459E-2</v>
      </c>
      <c r="AH47">
        <v>21.137</v>
      </c>
      <c r="AI47">
        <v>11.222</v>
      </c>
      <c r="AJ47">
        <v>0.23699999999999999</v>
      </c>
      <c r="AK47">
        <v>0.64200000000000002</v>
      </c>
      <c r="AL47">
        <v>0.55600000000000005</v>
      </c>
      <c r="AM47">
        <v>6.444</v>
      </c>
      <c r="AN47">
        <v>5.625</v>
      </c>
      <c r="AO47">
        <f t="shared" si="5"/>
        <v>5.9934859380432193E-2</v>
      </c>
      <c r="AP47">
        <v>7.6180000000000003</v>
      </c>
      <c r="AQ47">
        <v>17.039000000000001</v>
      </c>
      <c r="AR47">
        <v>28.25</v>
      </c>
      <c r="AS47">
        <v>0.40100000000000002</v>
      </c>
      <c r="AT47">
        <v>0.435</v>
      </c>
      <c r="AU47">
        <v>0.82599999999999996</v>
      </c>
      <c r="AV47">
        <v>0.746</v>
      </c>
      <c r="AW47">
        <v>0.753</v>
      </c>
      <c r="AX47">
        <v>0.64500000000000002</v>
      </c>
      <c r="AY47">
        <f t="shared" ref="AY47:AZ47" si="82">AY23/$G23</f>
        <v>0.5982964630107408</v>
      </c>
      <c r="AZ47">
        <f t="shared" si="82"/>
        <v>0.21417723371941957</v>
      </c>
      <c r="BA47">
        <v>0.96699999999999997</v>
      </c>
      <c r="BB47">
        <v>0.84</v>
      </c>
      <c r="BC47">
        <v>0.154</v>
      </c>
      <c r="BD47">
        <v>0.61699999999999999</v>
      </c>
      <c r="BE47">
        <f t="shared" ref="BE47:BH47" si="83">BE23/$G23</f>
        <v>17.450687087153025</v>
      </c>
      <c r="BF47">
        <f t="shared" si="83"/>
        <v>27.516303452818793</v>
      </c>
      <c r="BG47">
        <f t="shared" si="83"/>
        <v>89.663254103310081</v>
      </c>
      <c r="BH47" t="e">
        <f t="shared" si="83"/>
        <v>#VALUE!</v>
      </c>
      <c r="BI47">
        <v>0.121</v>
      </c>
      <c r="BJ47">
        <v>0.17100000000000001</v>
      </c>
      <c r="BK47">
        <v>7.9000000000000001E-2</v>
      </c>
      <c r="BL47">
        <v>0.248</v>
      </c>
      <c r="BM47">
        <v>0.38600000000000001</v>
      </c>
      <c r="BN47">
        <v>0.13200000000000001</v>
      </c>
    </row>
    <row r="48" spans="1:66" x14ac:dyDescent="0.25">
      <c r="A48" t="s">
        <v>234</v>
      </c>
      <c r="C48" s="2">
        <v>32782</v>
      </c>
      <c r="D48" s="2">
        <v>36433</v>
      </c>
      <c r="E48" s="2">
        <v>33178</v>
      </c>
      <c r="F48" s="2">
        <v>32964</v>
      </c>
      <c r="G48">
        <v>55.381999999999998</v>
      </c>
      <c r="H48">
        <v>3.4169999999999998</v>
      </c>
      <c r="I48">
        <v>0</v>
      </c>
      <c r="J48" t="s">
        <v>47</v>
      </c>
      <c r="K48">
        <f t="shared" ref="K48:L48" si="84">K24/$G24</f>
        <v>1.0419450362933804</v>
      </c>
      <c r="L48">
        <f t="shared" si="84"/>
        <v>0.57921346285796838</v>
      </c>
      <c r="M48">
        <v>0.58499999999999996</v>
      </c>
      <c r="N48">
        <v>0.71399999999999997</v>
      </c>
      <c r="O48">
        <f t="shared" si="2"/>
        <v>22.51731609548229</v>
      </c>
      <c r="P48">
        <v>3.806</v>
      </c>
      <c r="Q48">
        <v>3.1</v>
      </c>
      <c r="R48">
        <v>0.76900000000000002</v>
      </c>
      <c r="S48">
        <v>0.66300000000000003</v>
      </c>
      <c r="T48">
        <v>0.35699999999999998</v>
      </c>
      <c r="U48">
        <v>1.778</v>
      </c>
      <c r="V48">
        <v>0.625</v>
      </c>
      <c r="W48">
        <f t="shared" ref="W48:X48" si="85">W24/$G24</f>
        <v>23.668971868115996</v>
      </c>
      <c r="X48">
        <f t="shared" si="85"/>
        <v>22.039615759633094</v>
      </c>
      <c r="Y48">
        <v>3.214</v>
      </c>
      <c r="Z48">
        <v>4.875</v>
      </c>
      <c r="AA48">
        <v>0.82899999999999996</v>
      </c>
      <c r="AB48">
        <v>1.1140000000000001</v>
      </c>
      <c r="AC48">
        <v>0.68500000000000005</v>
      </c>
      <c r="AD48">
        <v>1.0049999999999999</v>
      </c>
      <c r="AE48">
        <v>0.38900000000000001</v>
      </c>
      <c r="AF48">
        <v>0.85299999999999998</v>
      </c>
      <c r="AG48">
        <f t="shared" si="4"/>
        <v>8.694160557581887E-2</v>
      </c>
      <c r="AH48">
        <v>19.437000000000001</v>
      </c>
      <c r="AI48">
        <v>9.5</v>
      </c>
      <c r="AJ48">
        <v>0.317</v>
      </c>
      <c r="AK48">
        <v>0.27400000000000002</v>
      </c>
      <c r="AL48">
        <v>0.34699999999999998</v>
      </c>
      <c r="AM48">
        <v>5.8890000000000002</v>
      </c>
      <c r="AN48">
        <v>4.5</v>
      </c>
      <c r="AO48">
        <f t="shared" si="5"/>
        <v>8.231916507168395E-2</v>
      </c>
      <c r="AP48">
        <v>4.5359999999999996</v>
      </c>
      <c r="AQ48">
        <v>12.755000000000001</v>
      </c>
      <c r="AR48">
        <v>28.942</v>
      </c>
      <c r="AS48">
        <v>0.23300000000000001</v>
      </c>
      <c r="AT48">
        <v>0.44400000000000001</v>
      </c>
      <c r="AU48">
        <v>0.39300000000000002</v>
      </c>
      <c r="AV48">
        <v>0.26100000000000001</v>
      </c>
      <c r="AW48">
        <v>0.442</v>
      </c>
      <c r="AX48">
        <v>0.39600000000000002</v>
      </c>
      <c r="AY48">
        <f t="shared" ref="AY48:AZ48" si="86">AY24/$G24</f>
        <v>1.2333790762341557</v>
      </c>
      <c r="AZ48">
        <f t="shared" si="86"/>
        <v>0.53179733487414693</v>
      </c>
      <c r="BA48">
        <v>0.71699999999999997</v>
      </c>
      <c r="BB48">
        <v>0.86899999999999999</v>
      </c>
      <c r="BC48">
        <v>0.252</v>
      </c>
      <c r="BD48">
        <v>0.29899999999999999</v>
      </c>
      <c r="BE48">
        <f t="shared" ref="BE48:BH48" si="87">BE24/$G24</f>
        <v>18.005886389079485</v>
      </c>
      <c r="BF48">
        <f t="shared" si="87"/>
        <v>37.626322631902063</v>
      </c>
      <c r="BG48">
        <f t="shared" si="87"/>
        <v>66.038333754649528</v>
      </c>
      <c r="BH48" t="e">
        <f t="shared" si="87"/>
        <v>#VALUE!</v>
      </c>
      <c r="BI48">
        <v>8.1000000000000003E-2</v>
      </c>
      <c r="BJ48">
        <v>0.248</v>
      </c>
      <c r="BK48">
        <v>7.3999999999999996E-2</v>
      </c>
      <c r="BL48">
        <v>0.29299999999999998</v>
      </c>
      <c r="BM48">
        <v>0.21299999999999999</v>
      </c>
      <c r="BN48">
        <v>0.17599999999999999</v>
      </c>
    </row>
    <row r="49" spans="1:66" x14ac:dyDescent="0.25">
      <c r="A49" t="s">
        <v>235</v>
      </c>
      <c r="C49" s="2">
        <v>29860</v>
      </c>
      <c r="D49" s="2">
        <v>33663</v>
      </c>
      <c r="E49" s="2">
        <v>32813</v>
      </c>
      <c r="F49" s="2">
        <v>32599</v>
      </c>
      <c r="G49">
        <v>99.23</v>
      </c>
      <c r="H49">
        <v>2.7759999999999998</v>
      </c>
      <c r="I49">
        <v>3.1</v>
      </c>
      <c r="J49">
        <v>1.9330000000000001</v>
      </c>
      <c r="K49">
        <f t="shared" ref="K49:L49" si="88">K25/$G25</f>
        <v>1.0246598810843495</v>
      </c>
      <c r="L49">
        <f t="shared" si="88"/>
        <v>2.6492996069736972</v>
      </c>
      <c r="M49">
        <v>0.746</v>
      </c>
      <c r="N49">
        <v>0.56999999999999995</v>
      </c>
      <c r="O49">
        <f t="shared" si="2"/>
        <v>26.503063589640227</v>
      </c>
      <c r="P49">
        <v>7.7</v>
      </c>
      <c r="Q49">
        <v>1</v>
      </c>
      <c r="R49">
        <v>1.1830000000000001</v>
      </c>
      <c r="S49">
        <v>0.65800000000000003</v>
      </c>
      <c r="T49">
        <v>0.47899999999999998</v>
      </c>
      <c r="U49">
        <v>0.5</v>
      </c>
      <c r="V49">
        <v>1.5</v>
      </c>
      <c r="W49">
        <f t="shared" ref="W49:X49" si="89">W25/$G25</f>
        <v>50.096714703214751</v>
      </c>
      <c r="X49">
        <f t="shared" si="89"/>
        <v>44.112818704020953</v>
      </c>
      <c r="Y49">
        <v>6</v>
      </c>
      <c r="Z49">
        <v>13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f t="shared" si="4"/>
        <v>4.8654640733649099E-2</v>
      </c>
      <c r="AH49">
        <v>9.1430000000000007</v>
      </c>
      <c r="AI49">
        <v>6.5</v>
      </c>
      <c r="AJ49">
        <v>0.42599999999999999</v>
      </c>
      <c r="AK49">
        <v>0.42399999999999999</v>
      </c>
      <c r="AL49">
        <v>0.61099999999999999</v>
      </c>
      <c r="AM49">
        <v>3</v>
      </c>
      <c r="AN49">
        <v>1.5</v>
      </c>
      <c r="AO49">
        <f t="shared" si="5"/>
        <v>2.6383150256978734E-2</v>
      </c>
      <c r="AP49">
        <v>11.82</v>
      </c>
      <c r="AQ49">
        <v>18</v>
      </c>
      <c r="AR49">
        <v>2.6669999999999998</v>
      </c>
      <c r="AS49">
        <v>0.33300000000000002</v>
      </c>
      <c r="AT49">
        <v>1</v>
      </c>
      <c r="AU49">
        <v>0.94</v>
      </c>
      <c r="AV49">
        <v>0</v>
      </c>
      <c r="AW49">
        <v>0.38900000000000001</v>
      </c>
      <c r="AX49">
        <v>0</v>
      </c>
      <c r="AY49">
        <f t="shared" ref="AY49:AZ49" si="90">AY25/$G25</f>
        <v>0.3369646276327723</v>
      </c>
      <c r="AZ49">
        <f t="shared" si="90"/>
        <v>0.13954449259296584</v>
      </c>
      <c r="BA49">
        <v>1.466</v>
      </c>
      <c r="BB49">
        <v>0.61299999999999999</v>
      </c>
      <c r="BC49">
        <v>0.41299999999999998</v>
      </c>
      <c r="BD49">
        <v>0.32200000000000001</v>
      </c>
      <c r="BE49">
        <f t="shared" ref="BE49:BH49" si="91">BE25/$G25</f>
        <v>2.8077395948805806</v>
      </c>
      <c r="BF49">
        <f t="shared" si="91"/>
        <v>15.510017131915751</v>
      </c>
      <c r="BG49">
        <f t="shared" si="91"/>
        <v>51.971097450367829</v>
      </c>
      <c r="BH49" t="e">
        <f t="shared" si="91"/>
        <v>#VALUE!</v>
      </c>
      <c r="BI49">
        <v>0.312</v>
      </c>
      <c r="BJ49">
        <v>0.16300000000000001</v>
      </c>
      <c r="BK49">
        <v>0.35699999999999998</v>
      </c>
      <c r="BL49">
        <v>0.128</v>
      </c>
      <c r="BM49">
        <v>0.30399999999999999</v>
      </c>
      <c r="BN49">
        <v>0.114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K1" sqref="C1:K1048576"/>
    </sheetView>
  </sheetViews>
  <sheetFormatPr defaultRowHeight="15" x14ac:dyDescent="0.25"/>
  <cols>
    <col min="1" max="1" width="44" bestFit="1" customWidth="1"/>
    <col min="2" max="2" width="19.42578125" bestFit="1" customWidth="1"/>
    <col min="5" max="5" width="37.85546875" customWidth="1"/>
    <col min="6" max="6" width="21.28515625" customWidth="1"/>
    <col min="7" max="7" width="13.140625" customWidth="1"/>
    <col min="8" max="8" width="10.85546875" customWidth="1"/>
    <col min="9" max="9" width="7.7109375" customWidth="1"/>
    <col min="10" max="10" width="5.140625" customWidth="1"/>
    <col min="11" max="12" width="6.42578125" customWidth="1"/>
    <col min="13" max="13" width="6.85546875" customWidth="1"/>
    <col min="14" max="14" width="7.42578125" customWidth="1"/>
    <col min="15" max="15" width="7.57031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H2" t="s">
        <v>231</v>
      </c>
      <c r="I2" t="s">
        <v>232</v>
      </c>
      <c r="J2" t="s">
        <v>233</v>
      </c>
      <c r="K2" t="s">
        <v>234</v>
      </c>
    </row>
    <row r="3" spans="1:11" x14ac:dyDescent="0.25">
      <c r="A3" t="s">
        <v>16</v>
      </c>
    </row>
    <row r="4" spans="1:11" x14ac:dyDescent="0.25">
      <c r="A4" t="s">
        <v>17</v>
      </c>
      <c r="B4" t="s">
        <v>18</v>
      </c>
      <c r="C4" s="1">
        <v>42110.476053240738</v>
      </c>
      <c r="D4" s="1">
        <v>42110.477939814817</v>
      </c>
      <c r="E4" s="1">
        <v>42110.478379629632</v>
      </c>
      <c r="F4" s="1">
        <v>42110.479224537034</v>
      </c>
      <c r="G4" s="1">
        <v>42110.48133101852</v>
      </c>
      <c r="H4" s="1">
        <v>42110.482222222221</v>
      </c>
      <c r="I4" s="1">
        <v>42110.482835648145</v>
      </c>
      <c r="J4" s="1">
        <v>42110.48333333333</v>
      </c>
      <c r="K4" s="1">
        <v>42110.488888888889</v>
      </c>
    </row>
    <row r="5" spans="1:11" x14ac:dyDescent="0.25">
      <c r="A5" t="s">
        <v>19</v>
      </c>
      <c r="B5" t="s">
        <v>20</v>
      </c>
      <c r="C5" s="2">
        <v>29129</v>
      </c>
      <c r="D5" s="2">
        <v>31321</v>
      </c>
      <c r="E5" s="2">
        <v>31321</v>
      </c>
      <c r="F5" s="2">
        <v>29860</v>
      </c>
      <c r="G5" s="2">
        <v>30225</v>
      </c>
      <c r="H5" s="2">
        <v>30225</v>
      </c>
      <c r="I5" s="2">
        <v>28399</v>
      </c>
      <c r="J5" s="2">
        <v>33147</v>
      </c>
      <c r="K5" s="2">
        <v>32782</v>
      </c>
    </row>
    <row r="6" spans="1:11" x14ac:dyDescent="0.25">
      <c r="A6" t="s">
        <v>21</v>
      </c>
      <c r="B6" t="s">
        <v>22</v>
      </c>
      <c r="C6" s="2">
        <v>36433</v>
      </c>
      <c r="D6" s="2">
        <v>36433</v>
      </c>
      <c r="E6" s="2">
        <v>36433</v>
      </c>
      <c r="F6" s="2">
        <v>36433</v>
      </c>
      <c r="G6" s="2">
        <v>36433</v>
      </c>
      <c r="H6" s="2">
        <v>36433</v>
      </c>
      <c r="I6" s="2">
        <v>36433</v>
      </c>
      <c r="J6" s="2">
        <v>36433</v>
      </c>
      <c r="K6" s="2">
        <v>36433</v>
      </c>
    </row>
    <row r="7" spans="1:11" x14ac:dyDescent="0.25">
      <c r="A7" t="s">
        <v>23</v>
      </c>
      <c r="B7" t="s">
        <v>24</v>
      </c>
      <c r="C7" s="2">
        <v>29160</v>
      </c>
      <c r="D7" s="2">
        <v>31352</v>
      </c>
      <c r="E7" s="2">
        <v>31352</v>
      </c>
      <c r="F7" s="2">
        <v>31352</v>
      </c>
      <c r="G7" s="2">
        <v>30987</v>
      </c>
      <c r="H7" s="2">
        <v>30987</v>
      </c>
      <c r="I7" s="2">
        <v>30987</v>
      </c>
      <c r="J7" s="2">
        <v>33178</v>
      </c>
      <c r="K7" s="2">
        <v>33178</v>
      </c>
    </row>
    <row r="8" spans="1:11" x14ac:dyDescent="0.25">
      <c r="A8" t="s">
        <v>25</v>
      </c>
      <c r="B8" t="s">
        <v>26</v>
      </c>
      <c r="C8" s="2">
        <v>28946</v>
      </c>
      <c r="D8" s="2">
        <v>31138</v>
      </c>
      <c r="E8" s="2">
        <v>31138</v>
      </c>
      <c r="F8" s="2">
        <v>31138</v>
      </c>
      <c r="G8" s="2">
        <v>30773</v>
      </c>
      <c r="H8" s="2">
        <v>30773</v>
      </c>
      <c r="I8" s="2">
        <v>30773</v>
      </c>
      <c r="J8" s="2">
        <v>32964</v>
      </c>
      <c r="K8" s="2">
        <v>32964</v>
      </c>
    </row>
    <row r="9" spans="1:11" x14ac:dyDescent="0.25">
      <c r="A9" t="s">
        <v>27</v>
      </c>
    </row>
    <row r="10" spans="1:11" x14ac:dyDescent="0.25">
      <c r="A10" t="s">
        <v>28</v>
      </c>
    </row>
    <row r="11" spans="1:11" x14ac:dyDescent="0.25">
      <c r="A11" t="s">
        <v>29</v>
      </c>
      <c r="B11" t="s">
        <v>30</v>
      </c>
      <c r="C11">
        <v>50.603999999999999</v>
      </c>
      <c r="D11">
        <v>100.563</v>
      </c>
      <c r="E11">
        <v>30.863</v>
      </c>
      <c r="F11">
        <v>464.26100000000002</v>
      </c>
      <c r="G11">
        <v>92.962000000000003</v>
      </c>
      <c r="H11">
        <v>63.354999999999997</v>
      </c>
      <c r="I11">
        <v>36.329000000000001</v>
      </c>
      <c r="J11">
        <v>109.30200000000001</v>
      </c>
      <c r="K11">
        <v>55.381999999999998</v>
      </c>
    </row>
    <row r="12" spans="1:11" x14ac:dyDescent="0.25">
      <c r="A12" t="s">
        <v>31</v>
      </c>
      <c r="B12" t="s">
        <v>31</v>
      </c>
      <c r="C12">
        <v>11.051</v>
      </c>
      <c r="D12">
        <v>12.089</v>
      </c>
      <c r="E12">
        <v>1.391</v>
      </c>
      <c r="F12">
        <v>5.8769999999999998</v>
      </c>
      <c r="G12">
        <v>5.2690000000000001</v>
      </c>
      <c r="H12">
        <v>5.5529999999999999</v>
      </c>
      <c r="I12">
        <v>4.6210000000000004</v>
      </c>
      <c r="J12">
        <v>7.4119999999999999</v>
      </c>
      <c r="K12">
        <v>3.4169999999999998</v>
      </c>
    </row>
    <row r="13" spans="1:11" x14ac:dyDescent="0.25">
      <c r="A13" t="s">
        <v>39</v>
      </c>
      <c r="B13" t="s">
        <v>40</v>
      </c>
      <c r="C13">
        <v>25.2</v>
      </c>
      <c r="D13">
        <v>3.714</v>
      </c>
      <c r="E13">
        <v>120.214</v>
      </c>
      <c r="F13">
        <v>0.5</v>
      </c>
      <c r="G13">
        <v>28.059000000000001</v>
      </c>
      <c r="H13">
        <v>7.9409999999999998</v>
      </c>
      <c r="I13">
        <v>11.318</v>
      </c>
      <c r="J13">
        <v>17.556000000000001</v>
      </c>
      <c r="K13">
        <v>0</v>
      </c>
    </row>
    <row r="14" spans="1:11" x14ac:dyDescent="0.25">
      <c r="A14" t="s">
        <v>45</v>
      </c>
      <c r="B14" t="s">
        <v>46</v>
      </c>
      <c r="C14">
        <v>1.349</v>
      </c>
      <c r="D14">
        <v>2.157</v>
      </c>
      <c r="E14">
        <v>0.754</v>
      </c>
      <c r="F14">
        <v>4.1230000000000002</v>
      </c>
      <c r="G14">
        <v>1.4690000000000001</v>
      </c>
      <c r="H14">
        <v>2.0329999999999999</v>
      </c>
      <c r="I14">
        <v>1.923</v>
      </c>
      <c r="J14">
        <v>0.84699999999999998</v>
      </c>
      <c r="K14" t="s">
        <v>47</v>
      </c>
    </row>
    <row r="15" spans="1:11" x14ac:dyDescent="0.25">
      <c r="A15" t="s">
        <v>49</v>
      </c>
      <c r="B15" t="s">
        <v>50</v>
      </c>
      <c r="C15">
        <v>65.903000000000006</v>
      </c>
      <c r="D15">
        <v>144.00800000000001</v>
      </c>
      <c r="E15">
        <v>31.286000000000001</v>
      </c>
      <c r="F15">
        <v>596.34400000000005</v>
      </c>
      <c r="G15">
        <v>103.845</v>
      </c>
      <c r="H15">
        <v>82.647000000000006</v>
      </c>
      <c r="I15">
        <v>31.167999999999999</v>
      </c>
      <c r="J15">
        <v>73.632000000000005</v>
      </c>
      <c r="K15">
        <v>57.704999999999998</v>
      </c>
    </row>
    <row r="16" spans="1:11" x14ac:dyDescent="0.25">
      <c r="A16" t="s">
        <v>51</v>
      </c>
      <c r="B16" t="s">
        <v>52</v>
      </c>
      <c r="C16">
        <v>40.634</v>
      </c>
      <c r="D16">
        <v>70.896000000000001</v>
      </c>
      <c r="E16">
        <v>29.128</v>
      </c>
      <c r="F16">
        <v>384.214</v>
      </c>
      <c r="G16">
        <v>74.076999999999998</v>
      </c>
      <c r="H16">
        <v>48.283000000000001</v>
      </c>
      <c r="I16">
        <v>36.976999999999997</v>
      </c>
      <c r="J16">
        <v>110.901</v>
      </c>
      <c r="K16">
        <v>32.078000000000003</v>
      </c>
    </row>
    <row r="17" spans="1:11" x14ac:dyDescent="0.25">
      <c r="A17" t="s">
        <v>61</v>
      </c>
      <c r="B17" t="s">
        <v>62</v>
      </c>
      <c r="C17">
        <v>1.425</v>
      </c>
      <c r="D17">
        <v>1.4059999999999999</v>
      </c>
      <c r="E17">
        <v>0.81100000000000005</v>
      </c>
      <c r="F17">
        <v>1.621</v>
      </c>
      <c r="G17">
        <v>0.98899999999999999</v>
      </c>
      <c r="H17">
        <v>0.82199999999999995</v>
      </c>
      <c r="I17">
        <v>0.65900000000000003</v>
      </c>
      <c r="J17">
        <v>0.89100000000000001</v>
      </c>
      <c r="K17">
        <v>0.58499999999999996</v>
      </c>
    </row>
    <row r="18" spans="1:11" x14ac:dyDescent="0.25">
      <c r="A18" t="s">
        <v>63</v>
      </c>
      <c r="B18" t="s">
        <v>64</v>
      </c>
      <c r="C18">
        <v>2.202</v>
      </c>
      <c r="D18">
        <v>2.0310000000000001</v>
      </c>
      <c r="E18">
        <v>0.72299999999999998</v>
      </c>
      <c r="F18">
        <v>1.42</v>
      </c>
      <c r="G18">
        <v>0.96599999999999997</v>
      </c>
      <c r="H18">
        <v>0.93899999999999995</v>
      </c>
      <c r="I18">
        <v>1.4359999999999999</v>
      </c>
      <c r="J18">
        <v>1.7150000000000001</v>
      </c>
      <c r="K18">
        <v>0.71399999999999997</v>
      </c>
    </row>
    <row r="19" spans="1:11" x14ac:dyDescent="0.25">
      <c r="A19" t="s">
        <v>76</v>
      </c>
      <c r="B19" t="s">
        <v>77</v>
      </c>
      <c r="C19">
        <v>3498.163</v>
      </c>
      <c r="D19">
        <v>7647.8239999999996</v>
      </c>
      <c r="E19">
        <v>224.506</v>
      </c>
      <c r="F19">
        <v>13860.148999999999</v>
      </c>
      <c r="G19">
        <v>3604.0059999999999</v>
      </c>
      <c r="H19">
        <v>2030</v>
      </c>
      <c r="I19">
        <v>1198.5119999999999</v>
      </c>
      <c r="J19">
        <v>3871.8130000000001</v>
      </c>
      <c r="K19">
        <v>1247.0540000000001</v>
      </c>
    </row>
    <row r="20" spans="1:11" x14ac:dyDescent="0.25">
      <c r="A20" t="s">
        <v>78</v>
      </c>
      <c r="B20" t="s">
        <v>79</v>
      </c>
      <c r="C20">
        <v>3.581</v>
      </c>
      <c r="D20">
        <v>3.464</v>
      </c>
      <c r="E20">
        <v>11</v>
      </c>
      <c r="F20">
        <v>4.9530000000000003</v>
      </c>
      <c r="G20">
        <v>3.8570000000000002</v>
      </c>
      <c r="H20">
        <v>3</v>
      </c>
      <c r="I20">
        <v>3.9169999999999998</v>
      </c>
      <c r="J20">
        <v>7</v>
      </c>
      <c r="K20">
        <v>3.806</v>
      </c>
    </row>
    <row r="21" spans="1:11" x14ac:dyDescent="0.25">
      <c r="A21" t="s">
        <v>80</v>
      </c>
      <c r="B21" t="s">
        <v>81</v>
      </c>
      <c r="C21">
        <v>2.15</v>
      </c>
      <c r="D21">
        <v>2</v>
      </c>
      <c r="E21">
        <v>0.71399999999999997</v>
      </c>
      <c r="F21">
        <v>2.3889999999999998</v>
      </c>
      <c r="G21">
        <v>2.4710000000000001</v>
      </c>
      <c r="H21">
        <v>3.706</v>
      </c>
      <c r="I21">
        <v>2.7269999999999999</v>
      </c>
      <c r="J21">
        <v>1.556</v>
      </c>
      <c r="K21">
        <v>3.1</v>
      </c>
    </row>
    <row r="22" spans="1:11" x14ac:dyDescent="0.25">
      <c r="A22" t="s">
        <v>86</v>
      </c>
      <c r="B22" t="s">
        <v>87</v>
      </c>
      <c r="C22">
        <v>1.0109999999999999</v>
      </c>
      <c r="D22">
        <v>1.018</v>
      </c>
      <c r="E22">
        <v>2.0099999999999998</v>
      </c>
      <c r="F22">
        <v>1.008</v>
      </c>
      <c r="G22">
        <v>0.93300000000000005</v>
      </c>
      <c r="H22">
        <v>0.70299999999999996</v>
      </c>
      <c r="I22">
        <v>0.85799999999999998</v>
      </c>
      <c r="J22">
        <v>1.0549999999999999</v>
      </c>
      <c r="K22">
        <v>0.76900000000000002</v>
      </c>
    </row>
    <row r="23" spans="1:11" x14ac:dyDescent="0.25">
      <c r="A23" t="s">
        <v>88</v>
      </c>
      <c r="B23" t="s">
        <v>89</v>
      </c>
      <c r="C23">
        <v>1.0920000000000001</v>
      </c>
      <c r="D23">
        <v>0.96399999999999997</v>
      </c>
      <c r="E23">
        <v>0.218</v>
      </c>
      <c r="F23">
        <v>0.76700000000000002</v>
      </c>
      <c r="G23">
        <v>0.53800000000000003</v>
      </c>
      <c r="H23">
        <v>0.60499999999999998</v>
      </c>
      <c r="I23">
        <v>0.60899999999999999</v>
      </c>
      <c r="J23">
        <v>1.5629999999999999</v>
      </c>
      <c r="K23">
        <v>0.66300000000000003</v>
      </c>
    </row>
    <row r="24" spans="1:11" x14ac:dyDescent="0.25">
      <c r="A24" t="s">
        <v>90</v>
      </c>
      <c r="B24" t="s">
        <v>91</v>
      </c>
      <c r="C24">
        <v>0.375</v>
      </c>
      <c r="D24">
        <v>0.36099999999999999</v>
      </c>
      <c r="E24">
        <v>0.51300000000000001</v>
      </c>
      <c r="F24">
        <v>0.34300000000000003</v>
      </c>
      <c r="G24">
        <v>0.309</v>
      </c>
      <c r="H24">
        <v>0.19400000000000001</v>
      </c>
      <c r="I24">
        <v>0.42399999999999999</v>
      </c>
      <c r="J24">
        <v>0.86799999999999999</v>
      </c>
      <c r="K24">
        <v>0.35699999999999998</v>
      </c>
    </row>
    <row r="25" spans="1:11" x14ac:dyDescent="0.25">
      <c r="A25" t="s">
        <v>92</v>
      </c>
      <c r="B25" t="s">
        <v>93</v>
      </c>
      <c r="C25">
        <v>1.35</v>
      </c>
      <c r="D25">
        <v>1.214</v>
      </c>
      <c r="E25">
        <v>0.35699999999999998</v>
      </c>
      <c r="F25">
        <v>0.85699999999999998</v>
      </c>
      <c r="G25">
        <v>1.2</v>
      </c>
      <c r="H25">
        <v>2.0670000000000002</v>
      </c>
      <c r="I25">
        <v>1.2669999999999999</v>
      </c>
      <c r="J25">
        <v>0.66700000000000004</v>
      </c>
      <c r="K25">
        <v>1.778</v>
      </c>
    </row>
    <row r="26" spans="1:11" x14ac:dyDescent="0.25">
      <c r="A26" t="s">
        <v>94</v>
      </c>
      <c r="B26" t="s">
        <v>95</v>
      </c>
      <c r="C26">
        <v>0.84199999999999997</v>
      </c>
      <c r="D26">
        <v>0.84599999999999997</v>
      </c>
      <c r="E26">
        <v>0.308</v>
      </c>
      <c r="F26">
        <v>1.385</v>
      </c>
      <c r="G26">
        <v>1</v>
      </c>
      <c r="H26">
        <v>1.429</v>
      </c>
      <c r="I26">
        <v>1.071</v>
      </c>
      <c r="J26">
        <v>0.5</v>
      </c>
      <c r="K26">
        <v>0.625</v>
      </c>
    </row>
    <row r="27" spans="1:11" x14ac:dyDescent="0.25">
      <c r="A27" t="s">
        <v>96</v>
      </c>
      <c r="B27" t="s">
        <v>97</v>
      </c>
      <c r="C27">
        <v>3017.4160000000002</v>
      </c>
      <c r="D27">
        <v>7368.5349999999999</v>
      </c>
      <c r="E27">
        <v>247.94</v>
      </c>
      <c r="F27">
        <v>21431.19</v>
      </c>
      <c r="G27">
        <v>3998.3739999999998</v>
      </c>
      <c r="H27">
        <v>2511.9540000000002</v>
      </c>
      <c r="I27">
        <v>815.69200000000001</v>
      </c>
      <c r="J27">
        <v>2450.1129999999998</v>
      </c>
      <c r="K27">
        <v>1310.835</v>
      </c>
    </row>
    <row r="28" spans="1:11" x14ac:dyDescent="0.25">
      <c r="A28" t="s">
        <v>98</v>
      </c>
      <c r="B28" t="s">
        <v>99</v>
      </c>
      <c r="C28">
        <v>3010.65</v>
      </c>
      <c r="D28">
        <v>4213.71</v>
      </c>
      <c r="E28">
        <v>181.995</v>
      </c>
      <c r="F28">
        <v>8235.3549999999996</v>
      </c>
      <c r="G28">
        <v>3632.8580000000002</v>
      </c>
      <c r="H28">
        <v>1560.5630000000001</v>
      </c>
      <c r="I28">
        <v>2294.7860000000001</v>
      </c>
      <c r="J28">
        <v>9334.9410000000007</v>
      </c>
      <c r="K28">
        <v>1220.598</v>
      </c>
    </row>
    <row r="29" spans="1:11" x14ac:dyDescent="0.25">
      <c r="A29" t="s">
        <v>100</v>
      </c>
      <c r="B29" t="s">
        <v>101</v>
      </c>
      <c r="C29">
        <v>2.9380000000000002</v>
      </c>
      <c r="D29">
        <v>3.6110000000000002</v>
      </c>
      <c r="E29">
        <v>12.875</v>
      </c>
      <c r="F29">
        <v>5.0830000000000002</v>
      </c>
      <c r="G29">
        <v>3.5249999999999999</v>
      </c>
      <c r="H29">
        <v>2.9540000000000002</v>
      </c>
      <c r="I29">
        <v>2.9470000000000001</v>
      </c>
      <c r="J29">
        <v>5.0999999999999996</v>
      </c>
      <c r="K29">
        <v>3.214</v>
      </c>
    </row>
    <row r="30" spans="1:11" x14ac:dyDescent="0.25">
      <c r="A30" t="s">
        <v>102</v>
      </c>
      <c r="B30" t="s">
        <v>103</v>
      </c>
      <c r="C30">
        <v>3.58</v>
      </c>
      <c r="D30">
        <v>2.9079999999999999</v>
      </c>
      <c r="E30">
        <v>4.8330000000000002</v>
      </c>
      <c r="F30">
        <v>4.4169999999999998</v>
      </c>
      <c r="G30">
        <v>3.7360000000000002</v>
      </c>
      <c r="H30">
        <v>2.85</v>
      </c>
      <c r="I30">
        <v>5.5</v>
      </c>
      <c r="J30">
        <v>8.6669999999999998</v>
      </c>
      <c r="K30">
        <v>4.875</v>
      </c>
    </row>
    <row r="31" spans="1:11" x14ac:dyDescent="0.25">
      <c r="A31" t="s">
        <v>104</v>
      </c>
      <c r="B31" t="s">
        <v>105</v>
      </c>
      <c r="C31">
        <v>0.97399999999999998</v>
      </c>
      <c r="D31">
        <v>0.94299999999999995</v>
      </c>
      <c r="E31">
        <v>2.919</v>
      </c>
      <c r="F31">
        <v>1.4530000000000001</v>
      </c>
      <c r="G31">
        <v>1.018</v>
      </c>
      <c r="H31">
        <v>0.83699999999999997</v>
      </c>
      <c r="I31">
        <v>1.0960000000000001</v>
      </c>
      <c r="J31">
        <v>1</v>
      </c>
      <c r="K31">
        <v>0.82899999999999996</v>
      </c>
    </row>
    <row r="32" spans="1:11" x14ac:dyDescent="0.25">
      <c r="A32" t="s">
        <v>106</v>
      </c>
      <c r="B32" t="s">
        <v>107</v>
      </c>
      <c r="C32">
        <v>1.8979999999999999</v>
      </c>
      <c r="D32">
        <v>1.786</v>
      </c>
      <c r="E32">
        <v>1.9690000000000001</v>
      </c>
      <c r="F32">
        <v>1.3740000000000001</v>
      </c>
      <c r="G32">
        <v>1.363</v>
      </c>
      <c r="H32">
        <v>0.98</v>
      </c>
      <c r="I32">
        <v>1.7090000000000001</v>
      </c>
      <c r="J32">
        <v>1.4139999999999999</v>
      </c>
      <c r="K32">
        <v>1.1140000000000001</v>
      </c>
    </row>
    <row r="33" spans="1:11" x14ac:dyDescent="0.25">
      <c r="A33" t="s">
        <v>108</v>
      </c>
      <c r="B33" t="s">
        <v>109</v>
      </c>
      <c r="C33">
        <v>1.208</v>
      </c>
      <c r="D33">
        <v>1.18</v>
      </c>
      <c r="E33">
        <v>7.4999999999999997E-2</v>
      </c>
      <c r="F33">
        <v>0.72699999999999998</v>
      </c>
      <c r="G33">
        <v>0.69799999999999995</v>
      </c>
      <c r="H33">
        <v>0.78500000000000003</v>
      </c>
      <c r="I33">
        <v>0.495</v>
      </c>
      <c r="J33">
        <v>0.47199999999999998</v>
      </c>
      <c r="K33">
        <v>0.68500000000000005</v>
      </c>
    </row>
    <row r="34" spans="1:11" x14ac:dyDescent="0.25">
      <c r="A34" t="s">
        <v>110</v>
      </c>
      <c r="B34" t="s">
        <v>111</v>
      </c>
      <c r="C34">
        <v>0.82899999999999996</v>
      </c>
      <c r="D34">
        <v>0.85799999999999998</v>
      </c>
      <c r="E34">
        <v>0.13400000000000001</v>
      </c>
      <c r="F34">
        <v>0.502</v>
      </c>
      <c r="G34">
        <v>0.61699999999999999</v>
      </c>
      <c r="H34">
        <v>0.61199999999999999</v>
      </c>
      <c r="I34">
        <v>0.66800000000000004</v>
      </c>
      <c r="J34">
        <v>1.22</v>
      </c>
      <c r="K34">
        <v>1.0049999999999999</v>
      </c>
    </row>
    <row r="35" spans="1:11" x14ac:dyDescent="0.25">
      <c r="A35" t="s">
        <v>112</v>
      </c>
      <c r="B35" t="s">
        <v>113</v>
      </c>
      <c r="C35">
        <v>0.41</v>
      </c>
      <c r="D35">
        <v>0.38900000000000001</v>
      </c>
      <c r="E35">
        <v>0.14599999999999999</v>
      </c>
      <c r="F35">
        <v>0.36099999999999999</v>
      </c>
      <c r="G35">
        <v>0.41499999999999998</v>
      </c>
      <c r="H35">
        <v>0.28699999999999998</v>
      </c>
      <c r="I35">
        <v>0.26600000000000001</v>
      </c>
      <c r="J35">
        <v>0.75</v>
      </c>
      <c r="K35">
        <v>0.38900000000000001</v>
      </c>
    </row>
    <row r="36" spans="1:11" x14ac:dyDescent="0.25">
      <c r="A36" t="s">
        <v>114</v>
      </c>
      <c r="B36" t="s">
        <v>115</v>
      </c>
      <c r="C36">
        <v>0.40500000000000003</v>
      </c>
      <c r="D36">
        <v>0.26100000000000001</v>
      </c>
      <c r="E36">
        <v>0.56200000000000006</v>
      </c>
      <c r="F36">
        <v>0.183</v>
      </c>
      <c r="G36">
        <v>0.34</v>
      </c>
      <c r="H36">
        <v>0.34200000000000003</v>
      </c>
      <c r="I36">
        <v>0.36299999999999999</v>
      </c>
      <c r="J36">
        <v>0.72</v>
      </c>
      <c r="K36">
        <v>0.85299999999999998</v>
      </c>
    </row>
    <row r="37" spans="1:11" x14ac:dyDescent="0.25">
      <c r="A37" t="s">
        <v>119</v>
      </c>
      <c r="B37" t="s">
        <v>120</v>
      </c>
      <c r="C37">
        <v>3.1110000000000002</v>
      </c>
      <c r="D37">
        <v>6.4139999999999997</v>
      </c>
      <c r="E37">
        <v>0.73099999999999998</v>
      </c>
      <c r="F37">
        <v>35.76</v>
      </c>
      <c r="G37">
        <v>6.14</v>
      </c>
      <c r="H37">
        <v>4.2270000000000003</v>
      </c>
      <c r="I37">
        <v>2.758</v>
      </c>
      <c r="J37">
        <v>6.8869999999999996</v>
      </c>
      <c r="K37">
        <v>4.8150000000000004</v>
      </c>
    </row>
    <row r="38" spans="1:11" x14ac:dyDescent="0.25">
      <c r="A38" t="s">
        <v>121</v>
      </c>
      <c r="B38" t="s">
        <v>122</v>
      </c>
      <c r="C38">
        <v>49.924999999999997</v>
      </c>
      <c r="D38">
        <v>44.058999999999997</v>
      </c>
      <c r="E38">
        <v>35.356999999999999</v>
      </c>
      <c r="F38">
        <v>43.633000000000003</v>
      </c>
      <c r="G38">
        <v>31.67</v>
      </c>
      <c r="H38">
        <v>20.681000000000001</v>
      </c>
      <c r="I38">
        <v>28.21</v>
      </c>
      <c r="J38">
        <v>21.137</v>
      </c>
      <c r="K38">
        <v>19.437000000000001</v>
      </c>
    </row>
    <row r="39" spans="1:11" x14ac:dyDescent="0.25">
      <c r="A39" t="s">
        <v>123</v>
      </c>
      <c r="B39" t="s">
        <v>124</v>
      </c>
      <c r="C39">
        <v>6.1</v>
      </c>
      <c r="D39">
        <v>6.9290000000000003</v>
      </c>
      <c r="E39">
        <v>4.2140000000000004</v>
      </c>
      <c r="F39">
        <v>6.2220000000000004</v>
      </c>
      <c r="G39">
        <v>7.1760000000000002</v>
      </c>
      <c r="H39">
        <v>12</v>
      </c>
      <c r="I39">
        <v>8</v>
      </c>
      <c r="J39">
        <v>11.222</v>
      </c>
      <c r="K39">
        <v>9.5</v>
      </c>
    </row>
    <row r="40" spans="1:11" x14ac:dyDescent="0.25">
      <c r="A40" t="s">
        <v>129</v>
      </c>
      <c r="B40" t="s">
        <v>130</v>
      </c>
      <c r="C40">
        <v>0.48899999999999999</v>
      </c>
      <c r="D40">
        <v>0.36399999999999999</v>
      </c>
      <c r="E40">
        <v>0.67200000000000004</v>
      </c>
      <c r="F40">
        <v>0.41299999999999998</v>
      </c>
      <c r="G40">
        <v>0.36799999999999999</v>
      </c>
      <c r="H40">
        <v>0.25700000000000001</v>
      </c>
      <c r="I40">
        <v>0.44</v>
      </c>
      <c r="J40">
        <v>0.23699999999999999</v>
      </c>
      <c r="K40">
        <v>0.317</v>
      </c>
    </row>
    <row r="41" spans="1:11" x14ac:dyDescent="0.25">
      <c r="A41" t="s">
        <v>131</v>
      </c>
      <c r="B41" t="s">
        <v>132</v>
      </c>
      <c r="C41">
        <v>0.755</v>
      </c>
      <c r="D41">
        <v>0.51100000000000001</v>
      </c>
      <c r="E41">
        <v>1.0169999999999999</v>
      </c>
      <c r="F41">
        <v>0.41599999999999998</v>
      </c>
      <c r="G41">
        <v>0.46</v>
      </c>
      <c r="H41">
        <v>0.35699999999999998</v>
      </c>
      <c r="I41">
        <v>0.45</v>
      </c>
      <c r="J41">
        <v>0.64200000000000002</v>
      </c>
      <c r="K41">
        <v>0.27400000000000002</v>
      </c>
    </row>
    <row r="42" spans="1:11" x14ac:dyDescent="0.25">
      <c r="A42" t="s">
        <v>133</v>
      </c>
      <c r="B42" t="s">
        <v>134</v>
      </c>
      <c r="C42">
        <v>0.68300000000000005</v>
      </c>
      <c r="D42">
        <v>0.80800000000000005</v>
      </c>
      <c r="E42">
        <v>0.59299999999999997</v>
      </c>
      <c r="F42">
        <v>0.64300000000000002</v>
      </c>
      <c r="G42">
        <v>0.48099999999999998</v>
      </c>
      <c r="H42">
        <v>0.3</v>
      </c>
      <c r="I42">
        <v>0.58899999999999997</v>
      </c>
      <c r="J42">
        <v>0.55600000000000005</v>
      </c>
      <c r="K42">
        <v>0.34699999999999998</v>
      </c>
    </row>
    <row r="43" spans="1:11" x14ac:dyDescent="0.25">
      <c r="A43" t="s">
        <v>135</v>
      </c>
      <c r="B43" t="s">
        <v>136</v>
      </c>
      <c r="C43">
        <v>3.85</v>
      </c>
      <c r="D43">
        <v>4.1429999999999998</v>
      </c>
      <c r="E43">
        <v>2.0710000000000002</v>
      </c>
      <c r="F43">
        <v>3.286</v>
      </c>
      <c r="G43">
        <v>3.6669999999999998</v>
      </c>
      <c r="H43">
        <v>6.6669999999999998</v>
      </c>
      <c r="I43">
        <v>4.8</v>
      </c>
      <c r="J43">
        <v>6.444</v>
      </c>
      <c r="K43">
        <v>5.8890000000000002</v>
      </c>
    </row>
    <row r="44" spans="1:11" x14ac:dyDescent="0.25">
      <c r="A44" t="s">
        <v>137</v>
      </c>
      <c r="B44" t="s">
        <v>138</v>
      </c>
      <c r="C44">
        <v>2.895</v>
      </c>
      <c r="D44">
        <v>2.8460000000000001</v>
      </c>
      <c r="E44">
        <v>2.3849999999999998</v>
      </c>
      <c r="F44">
        <v>3.1539999999999999</v>
      </c>
      <c r="G44">
        <v>4.1429999999999998</v>
      </c>
      <c r="H44">
        <v>5.7859999999999996</v>
      </c>
      <c r="I44">
        <v>3.1429999999999998</v>
      </c>
      <c r="J44">
        <v>5.625</v>
      </c>
      <c r="K44">
        <v>4.5</v>
      </c>
    </row>
    <row r="45" spans="1:11" x14ac:dyDescent="0.25">
      <c r="A45" t="s">
        <v>139</v>
      </c>
      <c r="B45" t="s">
        <v>140</v>
      </c>
      <c r="C45">
        <v>2.306</v>
      </c>
      <c r="D45">
        <v>4.8120000000000003</v>
      </c>
      <c r="E45">
        <v>0.186</v>
      </c>
      <c r="F45">
        <v>23.335000000000001</v>
      </c>
      <c r="G45">
        <v>3.851</v>
      </c>
      <c r="H45">
        <v>3.2360000000000002</v>
      </c>
      <c r="I45">
        <v>2.5779999999999998</v>
      </c>
      <c r="J45">
        <v>6.5510000000000002</v>
      </c>
      <c r="K45">
        <v>4.5590000000000002</v>
      </c>
    </row>
    <row r="46" spans="1:11" x14ac:dyDescent="0.25">
      <c r="A46" t="s">
        <v>141</v>
      </c>
      <c r="B46" t="s">
        <v>142</v>
      </c>
      <c r="C46">
        <v>2.16</v>
      </c>
      <c r="D46">
        <v>4.1239999999999997</v>
      </c>
      <c r="E46">
        <v>0.91200000000000003</v>
      </c>
      <c r="F46">
        <v>26.536999999999999</v>
      </c>
      <c r="G46">
        <v>5.58</v>
      </c>
      <c r="H46">
        <v>4.2359999999999998</v>
      </c>
      <c r="I46">
        <v>1.9079999999999999</v>
      </c>
      <c r="J46">
        <v>7.6180000000000003</v>
      </c>
      <c r="K46">
        <v>4.5359999999999996</v>
      </c>
    </row>
    <row r="47" spans="1:11" x14ac:dyDescent="0.25">
      <c r="A47" t="s">
        <v>143</v>
      </c>
      <c r="B47" t="s">
        <v>144</v>
      </c>
      <c r="C47">
        <v>32.018999999999998</v>
      </c>
      <c r="D47">
        <v>28.821000000000002</v>
      </c>
      <c r="E47">
        <v>29.058</v>
      </c>
      <c r="F47">
        <v>42.688000000000002</v>
      </c>
      <c r="G47">
        <v>40.393000000000001</v>
      </c>
      <c r="H47">
        <v>16.027999999999999</v>
      </c>
      <c r="I47">
        <v>21.096</v>
      </c>
      <c r="J47">
        <v>17.039000000000001</v>
      </c>
      <c r="K47">
        <v>12.755000000000001</v>
      </c>
    </row>
    <row r="48" spans="1:11" x14ac:dyDescent="0.25">
      <c r="A48" t="s">
        <v>145</v>
      </c>
      <c r="B48" t="s">
        <v>146</v>
      </c>
      <c r="C48">
        <v>96.587000000000003</v>
      </c>
      <c r="D48">
        <v>91.397000000000006</v>
      </c>
      <c r="E48">
        <v>52.197000000000003</v>
      </c>
      <c r="F48">
        <v>67.900999999999996</v>
      </c>
      <c r="G48">
        <v>34.923000000000002</v>
      </c>
      <c r="H48">
        <v>29.08</v>
      </c>
      <c r="I48">
        <v>72.480999999999995</v>
      </c>
      <c r="J48">
        <v>28.25</v>
      </c>
      <c r="K48">
        <v>28.942</v>
      </c>
    </row>
    <row r="49" spans="1:11" x14ac:dyDescent="0.25">
      <c r="A49" t="s">
        <v>147</v>
      </c>
      <c r="B49" t="s">
        <v>148</v>
      </c>
      <c r="C49">
        <v>0.42099999999999999</v>
      </c>
      <c r="D49">
        <v>0.34</v>
      </c>
      <c r="E49">
        <v>0.56100000000000005</v>
      </c>
      <c r="F49">
        <v>0.42199999999999999</v>
      </c>
      <c r="G49">
        <v>0.56000000000000005</v>
      </c>
      <c r="H49">
        <v>0.318</v>
      </c>
      <c r="I49">
        <v>0.52800000000000002</v>
      </c>
      <c r="J49">
        <v>0.40100000000000002</v>
      </c>
      <c r="K49">
        <v>0.23300000000000001</v>
      </c>
    </row>
    <row r="50" spans="1:11" x14ac:dyDescent="0.25">
      <c r="A50" t="s">
        <v>149</v>
      </c>
      <c r="B50" t="s">
        <v>150</v>
      </c>
      <c r="C50">
        <v>0.72499999999999998</v>
      </c>
      <c r="D50">
        <v>0.65900000000000003</v>
      </c>
      <c r="E50">
        <v>0.745</v>
      </c>
      <c r="F50">
        <v>0.63200000000000001</v>
      </c>
      <c r="G50">
        <v>0.499</v>
      </c>
      <c r="H50">
        <v>0.41399999999999998</v>
      </c>
      <c r="I50">
        <v>0.65700000000000003</v>
      </c>
      <c r="J50">
        <v>0.435</v>
      </c>
      <c r="K50">
        <v>0.44400000000000001</v>
      </c>
    </row>
    <row r="51" spans="1:11" x14ac:dyDescent="0.25">
      <c r="A51" t="s">
        <v>151</v>
      </c>
      <c r="B51" t="s">
        <v>152</v>
      </c>
      <c r="C51">
        <v>0.80100000000000005</v>
      </c>
      <c r="D51">
        <v>0.63800000000000001</v>
      </c>
      <c r="E51">
        <v>2.4369999999999998</v>
      </c>
      <c r="F51">
        <v>0.56799999999999995</v>
      </c>
      <c r="G51">
        <v>0.84399999999999997</v>
      </c>
      <c r="H51">
        <v>0.42899999999999999</v>
      </c>
      <c r="I51">
        <v>0.502</v>
      </c>
      <c r="J51">
        <v>0.82599999999999996</v>
      </c>
      <c r="K51">
        <v>0.39300000000000002</v>
      </c>
    </row>
    <row r="52" spans="1:11" x14ac:dyDescent="0.25">
      <c r="A52" t="s">
        <v>153</v>
      </c>
      <c r="B52" t="s">
        <v>154</v>
      </c>
      <c r="C52">
        <v>1.1160000000000001</v>
      </c>
      <c r="D52">
        <v>0.95399999999999996</v>
      </c>
      <c r="E52">
        <v>1.222</v>
      </c>
      <c r="F52">
        <v>0.65</v>
      </c>
      <c r="G52">
        <v>0.56000000000000005</v>
      </c>
      <c r="H52">
        <v>0.45700000000000002</v>
      </c>
      <c r="I52">
        <v>0.73099999999999998</v>
      </c>
      <c r="J52">
        <v>0.746</v>
      </c>
      <c r="K52">
        <v>0.26100000000000001</v>
      </c>
    </row>
    <row r="53" spans="1:11" x14ac:dyDescent="0.25">
      <c r="A53" t="s">
        <v>155</v>
      </c>
      <c r="B53" t="s">
        <v>156</v>
      </c>
      <c r="C53">
        <v>0.499</v>
      </c>
      <c r="D53">
        <v>0.52200000000000002</v>
      </c>
      <c r="E53">
        <v>0.40699999999999997</v>
      </c>
      <c r="F53">
        <v>0.59499999999999997</v>
      </c>
      <c r="G53">
        <v>0.95699999999999996</v>
      </c>
      <c r="H53">
        <v>0.39200000000000002</v>
      </c>
      <c r="I53">
        <v>0.59499999999999997</v>
      </c>
      <c r="J53">
        <v>0.753</v>
      </c>
      <c r="K53">
        <v>0.442</v>
      </c>
    </row>
    <row r="54" spans="1:11" x14ac:dyDescent="0.25">
      <c r="A54" t="s">
        <v>157</v>
      </c>
      <c r="B54" t="s">
        <v>158</v>
      </c>
      <c r="C54">
        <v>0.86599999999999999</v>
      </c>
      <c r="D54">
        <v>0.78200000000000003</v>
      </c>
      <c r="E54">
        <v>0.97199999999999998</v>
      </c>
      <c r="F54">
        <v>0.95799999999999996</v>
      </c>
      <c r="G54">
        <v>0.58299999999999996</v>
      </c>
      <c r="H54">
        <v>0.51800000000000002</v>
      </c>
      <c r="I54">
        <v>0.89900000000000002</v>
      </c>
      <c r="J54">
        <v>0.64500000000000002</v>
      </c>
      <c r="K54">
        <v>0.39600000000000002</v>
      </c>
    </row>
    <row r="55" spans="1:11" x14ac:dyDescent="0.25">
      <c r="A55" t="s">
        <v>160</v>
      </c>
      <c r="B55" t="s">
        <v>161</v>
      </c>
      <c r="C55">
        <v>98.802000000000007</v>
      </c>
      <c r="D55">
        <v>172.45099999999999</v>
      </c>
      <c r="E55">
        <v>7.0540000000000003</v>
      </c>
      <c r="F55">
        <v>387.375</v>
      </c>
      <c r="G55">
        <v>108.998</v>
      </c>
      <c r="H55">
        <v>106.533</v>
      </c>
      <c r="I55">
        <v>50.534999999999997</v>
      </c>
      <c r="J55">
        <v>65.394999999999996</v>
      </c>
      <c r="K55">
        <v>68.307000000000002</v>
      </c>
    </row>
    <row r="56" spans="1:11" x14ac:dyDescent="0.25">
      <c r="A56" t="s">
        <v>162</v>
      </c>
      <c r="B56" t="s">
        <v>163</v>
      </c>
      <c r="C56">
        <v>39.034999999999997</v>
      </c>
      <c r="D56">
        <v>89.024000000000001</v>
      </c>
      <c r="E56">
        <v>7.7720000000000002</v>
      </c>
      <c r="F56">
        <v>177.702</v>
      </c>
      <c r="G56">
        <v>51.786999999999999</v>
      </c>
      <c r="H56">
        <v>55.15</v>
      </c>
      <c r="I56">
        <v>20.373000000000001</v>
      </c>
      <c r="J56">
        <v>23.41</v>
      </c>
      <c r="K56">
        <v>29.452000000000002</v>
      </c>
    </row>
    <row r="57" spans="1:11" x14ac:dyDescent="0.25">
      <c r="A57" t="s">
        <v>168</v>
      </c>
      <c r="B57" t="s">
        <v>169</v>
      </c>
      <c r="C57">
        <v>1.514</v>
      </c>
      <c r="D57">
        <v>1.429</v>
      </c>
      <c r="E57">
        <v>0.69099999999999995</v>
      </c>
      <c r="F57">
        <v>1.1140000000000001</v>
      </c>
      <c r="G57">
        <v>0.95399999999999996</v>
      </c>
      <c r="H57">
        <v>0.72399999999999998</v>
      </c>
      <c r="I57">
        <v>0.82499999999999996</v>
      </c>
      <c r="J57">
        <v>0.96699999999999997</v>
      </c>
      <c r="K57">
        <v>0.71699999999999997</v>
      </c>
    </row>
    <row r="58" spans="1:11" x14ac:dyDescent="0.25">
      <c r="A58" t="s">
        <v>170</v>
      </c>
      <c r="B58" t="s">
        <v>171</v>
      </c>
      <c r="C58">
        <v>1.9610000000000001</v>
      </c>
      <c r="D58">
        <v>1.891</v>
      </c>
      <c r="E58">
        <v>0.52600000000000002</v>
      </c>
      <c r="F58">
        <v>1.054</v>
      </c>
      <c r="G58">
        <v>0.88500000000000001</v>
      </c>
      <c r="H58">
        <v>0.92700000000000005</v>
      </c>
      <c r="I58">
        <v>1.0629999999999999</v>
      </c>
      <c r="J58">
        <v>0.84</v>
      </c>
      <c r="K58">
        <v>0.86899999999999999</v>
      </c>
    </row>
    <row r="59" spans="1:11" x14ac:dyDescent="0.25">
      <c r="A59" t="s">
        <v>190</v>
      </c>
      <c r="B59" t="s">
        <v>191</v>
      </c>
      <c r="C59">
        <v>0.13400000000000001</v>
      </c>
      <c r="D59">
        <v>0.11</v>
      </c>
      <c r="E59">
        <v>0.37</v>
      </c>
      <c r="F59">
        <v>0.16200000000000001</v>
      </c>
      <c r="G59">
        <v>0.193</v>
      </c>
      <c r="H59">
        <v>0.13</v>
      </c>
      <c r="I59">
        <v>0.218</v>
      </c>
      <c r="J59">
        <v>0.154</v>
      </c>
      <c r="K59">
        <v>0.252</v>
      </c>
    </row>
    <row r="60" spans="1:11" x14ac:dyDescent="0.25">
      <c r="A60" t="s">
        <v>194</v>
      </c>
      <c r="B60" t="s">
        <v>195</v>
      </c>
      <c r="C60">
        <v>0.52700000000000002</v>
      </c>
      <c r="D60">
        <v>0.61599999999999999</v>
      </c>
      <c r="E60">
        <v>0.35499999999999998</v>
      </c>
      <c r="F60">
        <v>0.49199999999999999</v>
      </c>
      <c r="G60">
        <v>0.31</v>
      </c>
      <c r="H60">
        <v>0.29399999999999998</v>
      </c>
      <c r="I60">
        <v>0.35399999999999998</v>
      </c>
      <c r="J60">
        <v>0.61699999999999999</v>
      </c>
      <c r="K60">
        <v>0.29899999999999999</v>
      </c>
    </row>
    <row r="61" spans="1:11" x14ac:dyDescent="0.25">
      <c r="A61" t="s">
        <v>218</v>
      </c>
      <c r="B61" t="s">
        <v>219</v>
      </c>
      <c r="C61">
        <v>722.13199999999995</v>
      </c>
      <c r="D61">
        <v>1552.443</v>
      </c>
      <c r="E61">
        <v>118.298</v>
      </c>
      <c r="F61">
        <v>9949.7919999999995</v>
      </c>
      <c r="G61">
        <v>2320.8809999999999</v>
      </c>
      <c r="H61">
        <v>2156.873</v>
      </c>
      <c r="I61">
        <v>934.82899999999995</v>
      </c>
      <c r="J61">
        <v>1907.395</v>
      </c>
      <c r="K61">
        <v>997.202</v>
      </c>
    </row>
    <row r="62" spans="1:11" x14ac:dyDescent="0.25">
      <c r="A62" t="s">
        <v>220</v>
      </c>
      <c r="B62" t="s">
        <v>221</v>
      </c>
      <c r="C62">
        <v>3068.6689999999999</v>
      </c>
      <c r="D62">
        <v>7362.7020000000002</v>
      </c>
      <c r="E62">
        <v>184.56700000000001</v>
      </c>
      <c r="F62">
        <v>14900.575000000001</v>
      </c>
      <c r="G62">
        <v>5521.4650000000001</v>
      </c>
      <c r="H62">
        <v>4129.942</v>
      </c>
      <c r="I62">
        <v>1792.9580000000001</v>
      </c>
      <c r="J62">
        <v>3007.587</v>
      </c>
      <c r="K62">
        <v>2083.8209999999999</v>
      </c>
    </row>
    <row r="63" spans="1:11" x14ac:dyDescent="0.25">
      <c r="A63" t="s">
        <v>222</v>
      </c>
      <c r="B63" t="s">
        <v>223</v>
      </c>
      <c r="C63">
        <v>13088.287</v>
      </c>
      <c r="D63">
        <v>31928.609</v>
      </c>
      <c r="E63">
        <v>272.88499999999999</v>
      </c>
      <c r="F63">
        <v>37630.839999999997</v>
      </c>
      <c r="G63">
        <v>10219.975</v>
      </c>
      <c r="H63">
        <v>7136.0259999999998</v>
      </c>
      <c r="I63">
        <v>3355.91</v>
      </c>
      <c r="J63">
        <v>9800.3729999999996</v>
      </c>
      <c r="K63">
        <v>3657.335</v>
      </c>
    </row>
    <row r="64" spans="1:11" x14ac:dyDescent="0.25">
      <c r="A64" s="3" t="s">
        <v>224</v>
      </c>
      <c r="B64" s="3" t="s">
        <v>225</v>
      </c>
      <c r="C64" s="3">
        <v>24770.831999999999</v>
      </c>
      <c r="D64" s="3">
        <v>57267.936999999998</v>
      </c>
      <c r="E64" s="3" t="s">
        <v>47</v>
      </c>
      <c r="F64" s="3">
        <v>70606.415999999997</v>
      </c>
      <c r="G64" s="3">
        <v>20914.239000000001</v>
      </c>
      <c r="H64" s="3">
        <v>9521.5810000000001</v>
      </c>
      <c r="I64" s="3">
        <v>4786.4870000000001</v>
      </c>
      <c r="J64" t="s">
        <v>47</v>
      </c>
      <c r="K64" t="s">
        <v>47</v>
      </c>
    </row>
    <row r="65" spans="1:11" x14ac:dyDescent="0.25">
      <c r="A65" t="s">
        <v>205</v>
      </c>
      <c r="B65" t="s">
        <v>206</v>
      </c>
      <c r="C65">
        <v>0.121</v>
      </c>
      <c r="D65">
        <v>0.15</v>
      </c>
      <c r="E65">
        <v>0.121</v>
      </c>
      <c r="F65">
        <v>8.3000000000000004E-2</v>
      </c>
      <c r="G65">
        <v>6.2E-2</v>
      </c>
      <c r="H65">
        <v>4.4999999999999998E-2</v>
      </c>
      <c r="I65">
        <v>5.1999999999999998E-2</v>
      </c>
      <c r="J65">
        <v>0.121</v>
      </c>
      <c r="K65">
        <v>8.1000000000000003E-2</v>
      </c>
    </row>
    <row r="66" spans="1:11" x14ac:dyDescent="0.25">
      <c r="A66" t="s">
        <v>207</v>
      </c>
      <c r="B66" t="s">
        <v>208</v>
      </c>
      <c r="C66">
        <v>9.8000000000000004E-2</v>
      </c>
      <c r="D66">
        <v>0.151</v>
      </c>
      <c r="E66">
        <v>0.14799999999999999</v>
      </c>
      <c r="F66">
        <v>0.13</v>
      </c>
      <c r="G66">
        <v>0.14299999999999999</v>
      </c>
      <c r="H66">
        <v>0.13800000000000001</v>
      </c>
      <c r="I66">
        <v>9.1999999999999998E-2</v>
      </c>
      <c r="J66">
        <v>0.17100000000000001</v>
      </c>
      <c r="K66">
        <v>0.248</v>
      </c>
    </row>
    <row r="67" spans="1:11" x14ac:dyDescent="0.25">
      <c r="A67" t="s">
        <v>209</v>
      </c>
      <c r="B67" t="s">
        <v>210</v>
      </c>
      <c r="C67">
        <v>4.1000000000000002E-2</v>
      </c>
      <c r="D67">
        <v>0.05</v>
      </c>
      <c r="E67">
        <v>0.17599999999999999</v>
      </c>
      <c r="F67">
        <v>2.1000000000000001E-2</v>
      </c>
      <c r="G67">
        <v>3.7999999999999999E-2</v>
      </c>
      <c r="H67">
        <v>1.9E-2</v>
      </c>
      <c r="I67">
        <v>1.2999999999999999E-2</v>
      </c>
      <c r="J67">
        <v>7.9000000000000001E-2</v>
      </c>
      <c r="K67">
        <v>7.3999999999999996E-2</v>
      </c>
    </row>
    <row r="68" spans="1:11" x14ac:dyDescent="0.25">
      <c r="A68" t="s">
        <v>211</v>
      </c>
      <c r="B68" t="s">
        <v>212</v>
      </c>
      <c r="C68">
        <v>0.122</v>
      </c>
      <c r="D68">
        <v>0.17</v>
      </c>
      <c r="E68">
        <v>0.13500000000000001</v>
      </c>
      <c r="F68">
        <v>0.13300000000000001</v>
      </c>
      <c r="G68">
        <v>0.156</v>
      </c>
      <c r="H68">
        <v>0.126</v>
      </c>
      <c r="I68">
        <v>0.11</v>
      </c>
      <c r="J68">
        <v>0.248</v>
      </c>
      <c r="K68">
        <v>0.29299999999999998</v>
      </c>
    </row>
    <row r="69" spans="1:11" x14ac:dyDescent="0.25">
      <c r="A69" t="s">
        <v>213</v>
      </c>
      <c r="B69" t="s">
        <v>214</v>
      </c>
      <c r="C69">
        <v>0.4</v>
      </c>
      <c r="D69">
        <v>0.45300000000000001</v>
      </c>
      <c r="E69">
        <v>0.34599999999999997</v>
      </c>
      <c r="F69">
        <v>0.29899999999999999</v>
      </c>
      <c r="G69">
        <v>0.34899999999999998</v>
      </c>
      <c r="H69">
        <v>0.41399999999999998</v>
      </c>
      <c r="I69">
        <v>0.26600000000000001</v>
      </c>
      <c r="J69">
        <v>0.38600000000000001</v>
      </c>
      <c r="K69">
        <v>0.21299999999999999</v>
      </c>
    </row>
    <row r="70" spans="1:11" x14ac:dyDescent="0.25">
      <c r="A70" t="s">
        <v>215</v>
      </c>
      <c r="B70" t="s">
        <v>216</v>
      </c>
      <c r="C70">
        <v>5.6000000000000001E-2</v>
      </c>
      <c r="D70">
        <v>9.6000000000000002E-2</v>
      </c>
      <c r="E70">
        <v>0.11899999999999999</v>
      </c>
      <c r="F70">
        <v>0.1</v>
      </c>
      <c r="G70">
        <v>0.13900000000000001</v>
      </c>
      <c r="H70">
        <v>0.10199999999999999</v>
      </c>
      <c r="I70">
        <v>7.4999999999999997E-2</v>
      </c>
      <c r="J70">
        <v>0.13200000000000001</v>
      </c>
      <c r="K70">
        <v>0.17599999999999999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selection activeCell="BC23" sqref="BC23"/>
    </sheetView>
  </sheetViews>
  <sheetFormatPr defaultRowHeight="15" x14ac:dyDescent="0.25"/>
  <cols>
    <col min="1" max="1" width="92" bestFit="1" customWidth="1"/>
  </cols>
  <sheetData>
    <row r="1" spans="1:61" x14ac:dyDescent="0.25">
      <c r="A1" t="s">
        <v>2</v>
      </c>
      <c r="B1" t="s">
        <v>30</v>
      </c>
      <c r="C1" t="s">
        <v>31</v>
      </c>
      <c r="D1" t="s">
        <v>40</v>
      </c>
      <c r="E1" t="s">
        <v>46</v>
      </c>
      <c r="F1" t="s">
        <v>50</v>
      </c>
      <c r="G1" t="s">
        <v>52</v>
      </c>
      <c r="H1" t="s">
        <v>62</v>
      </c>
      <c r="I1" t="s">
        <v>64</v>
      </c>
      <c r="J1" t="s">
        <v>77</v>
      </c>
      <c r="K1" t="s">
        <v>79</v>
      </c>
      <c r="L1" t="s">
        <v>81</v>
      </c>
      <c r="M1" t="s">
        <v>87</v>
      </c>
      <c r="N1" t="s">
        <v>89</v>
      </c>
      <c r="O1" t="s">
        <v>91</v>
      </c>
      <c r="P1" t="s">
        <v>93</v>
      </c>
      <c r="Q1" t="s">
        <v>95</v>
      </c>
      <c r="R1" t="s">
        <v>97</v>
      </c>
      <c r="S1" t="s">
        <v>99</v>
      </c>
      <c r="T1" t="s">
        <v>101</v>
      </c>
      <c r="U1" t="s">
        <v>103</v>
      </c>
      <c r="V1" t="s">
        <v>105</v>
      </c>
      <c r="W1" t="s">
        <v>107</v>
      </c>
      <c r="X1" t="s">
        <v>109</v>
      </c>
      <c r="Y1" t="s">
        <v>111</v>
      </c>
      <c r="Z1" t="s">
        <v>113</v>
      </c>
      <c r="AA1" t="s">
        <v>115</v>
      </c>
      <c r="AB1" t="s">
        <v>120</v>
      </c>
      <c r="AC1" t="s">
        <v>122</v>
      </c>
      <c r="AD1" t="s">
        <v>124</v>
      </c>
      <c r="AE1" t="s">
        <v>130</v>
      </c>
      <c r="AF1" t="s">
        <v>132</v>
      </c>
      <c r="AG1" t="s">
        <v>134</v>
      </c>
      <c r="AH1" t="s">
        <v>136</v>
      </c>
      <c r="AI1" t="s">
        <v>138</v>
      </c>
      <c r="AJ1" t="s">
        <v>140</v>
      </c>
      <c r="AK1" t="s">
        <v>142</v>
      </c>
      <c r="AL1" t="s">
        <v>144</v>
      </c>
      <c r="AM1" t="s">
        <v>146</v>
      </c>
      <c r="AN1" t="s">
        <v>148</v>
      </c>
      <c r="AO1" t="s">
        <v>150</v>
      </c>
      <c r="AP1" t="s">
        <v>152</v>
      </c>
      <c r="AQ1" t="s">
        <v>154</v>
      </c>
      <c r="AR1" t="s">
        <v>156</v>
      </c>
      <c r="AS1" t="s">
        <v>158</v>
      </c>
      <c r="AT1" t="s">
        <v>161</v>
      </c>
      <c r="AU1" t="s">
        <v>163</v>
      </c>
      <c r="AV1" t="s">
        <v>169</v>
      </c>
      <c r="AW1" t="s">
        <v>171</v>
      </c>
      <c r="AX1" t="s">
        <v>191</v>
      </c>
      <c r="AY1" t="s">
        <v>195</v>
      </c>
      <c r="AZ1" t="s">
        <v>219</v>
      </c>
      <c r="BA1" t="s">
        <v>221</v>
      </c>
      <c r="BB1" t="s">
        <v>223</v>
      </c>
      <c r="BC1" t="s">
        <v>225</v>
      </c>
      <c r="BD1" t="s">
        <v>206</v>
      </c>
      <c r="BE1" t="s">
        <v>208</v>
      </c>
      <c r="BF1" t="s">
        <v>210</v>
      </c>
      <c r="BG1" t="s">
        <v>212</v>
      </c>
      <c r="BH1" t="s">
        <v>214</v>
      </c>
      <c r="BI1" t="s">
        <v>216</v>
      </c>
    </row>
    <row r="2" spans="1:61" x14ac:dyDescent="0.25">
      <c r="A2" t="s">
        <v>3</v>
      </c>
      <c r="B2">
        <v>2870.2469999999998</v>
      </c>
      <c r="C2">
        <v>5.8120000000000003</v>
      </c>
      <c r="D2">
        <v>0</v>
      </c>
      <c r="E2" t="s">
        <v>47</v>
      </c>
      <c r="F2">
        <v>1.3044818094052533</v>
      </c>
      <c r="G2">
        <v>0.76067808798336867</v>
      </c>
      <c r="H2">
        <v>1.2809999999999999</v>
      </c>
      <c r="I2">
        <v>1.5920000000000001</v>
      </c>
      <c r="J2">
        <v>27.550711489289945</v>
      </c>
      <c r="K2">
        <v>4.343</v>
      </c>
      <c r="L2">
        <v>2.7919999999999998</v>
      </c>
      <c r="M2">
        <v>0.91900000000000004</v>
      </c>
      <c r="N2">
        <v>0.754</v>
      </c>
      <c r="O2">
        <v>0.41199999999999998</v>
      </c>
      <c r="P2">
        <v>1.542</v>
      </c>
      <c r="Q2">
        <v>1.1739999999999999</v>
      </c>
      <c r="R2">
        <v>24.894176354857265</v>
      </c>
      <c r="S2">
        <v>18.699261422449013</v>
      </c>
      <c r="T2">
        <v>3.6909999999999998</v>
      </c>
      <c r="U2">
        <v>3.7040000000000002</v>
      </c>
      <c r="V2">
        <v>1.0920000000000001</v>
      </c>
      <c r="W2">
        <v>1.391</v>
      </c>
      <c r="X2">
        <v>0.91500000000000004</v>
      </c>
      <c r="Y2">
        <v>0.80700000000000005</v>
      </c>
      <c r="Z2">
        <v>0.437</v>
      </c>
      <c r="AA2">
        <v>0.40500000000000003</v>
      </c>
      <c r="AB2">
        <v>8.8336648379041954E-2</v>
      </c>
      <c r="AC2">
        <v>33.545000000000002</v>
      </c>
      <c r="AD2">
        <v>7.25</v>
      </c>
      <c r="AE2">
        <v>0.41399999999999998</v>
      </c>
      <c r="AF2">
        <v>0.34300000000000003</v>
      </c>
      <c r="AG2">
        <v>0.498</v>
      </c>
      <c r="AH2">
        <v>4.1669999999999998</v>
      </c>
      <c r="AI2">
        <v>3.5219999999999998</v>
      </c>
      <c r="AJ2">
        <v>7.6788164920998089E-2</v>
      </c>
      <c r="AK2">
        <v>220.559</v>
      </c>
      <c r="AL2">
        <v>22.292000000000002</v>
      </c>
      <c r="AM2">
        <v>57.107999999999997</v>
      </c>
      <c r="AN2">
        <v>0.42</v>
      </c>
      <c r="AO2">
        <v>0.57299999999999995</v>
      </c>
      <c r="AP2">
        <v>0.46500000000000002</v>
      </c>
      <c r="AQ2">
        <v>0.45300000000000001</v>
      </c>
      <c r="AR2">
        <v>0.58699999999999997</v>
      </c>
      <c r="AS2">
        <v>0.94199999999999995</v>
      </c>
      <c r="AT2">
        <v>0.73633384165195548</v>
      </c>
      <c r="AU2">
        <v>0.29856559383216846</v>
      </c>
      <c r="AV2">
        <v>1.1379999999999999</v>
      </c>
      <c r="AW2">
        <v>0.98599999999999999</v>
      </c>
      <c r="AX2">
        <v>0.19500000000000001</v>
      </c>
      <c r="AY2">
        <v>0.38900000000000001</v>
      </c>
      <c r="AZ2">
        <v>13.438591870316388</v>
      </c>
      <c r="BA2">
        <v>31.17609913014455</v>
      </c>
      <c r="BB2">
        <v>89.610269081371754</v>
      </c>
      <c r="BC2">
        <v>165.1477743901483</v>
      </c>
      <c r="BD2">
        <v>6.9000000000000006E-2</v>
      </c>
      <c r="BE2">
        <v>9.6000000000000002E-2</v>
      </c>
      <c r="BF2">
        <v>3.6999999999999998E-2</v>
      </c>
      <c r="BG2">
        <v>0.107</v>
      </c>
      <c r="BH2">
        <v>0.251</v>
      </c>
      <c r="BI2">
        <v>8.4000000000000005E-2</v>
      </c>
    </row>
    <row r="3" spans="1:61" x14ac:dyDescent="0.25">
      <c r="A3" t="s">
        <v>4</v>
      </c>
      <c r="B3">
        <v>144.90100000000001</v>
      </c>
      <c r="C3">
        <v>8.8049999999999997</v>
      </c>
      <c r="D3">
        <v>77.957999999999998</v>
      </c>
      <c r="E3">
        <v>1.103</v>
      </c>
      <c r="F3">
        <v>1.3285691610133814</v>
      </c>
      <c r="G3">
        <v>0.77797254677331418</v>
      </c>
      <c r="H3">
        <v>1.304</v>
      </c>
      <c r="I3">
        <v>2.2240000000000002</v>
      </c>
      <c r="J3">
        <v>60.095009696275376</v>
      </c>
      <c r="K3">
        <v>4.2140000000000004</v>
      </c>
      <c r="L3">
        <v>2.3330000000000002</v>
      </c>
      <c r="M3">
        <v>1.069</v>
      </c>
      <c r="N3">
        <v>0.64100000000000001</v>
      </c>
      <c r="O3">
        <v>0.377</v>
      </c>
      <c r="P3">
        <v>1.5</v>
      </c>
      <c r="Q3">
        <v>0.87</v>
      </c>
      <c r="R3">
        <v>55.589354110737673</v>
      </c>
      <c r="S3">
        <v>45.461508202151805</v>
      </c>
      <c r="T3">
        <v>3.468</v>
      </c>
      <c r="U3">
        <v>4.1070000000000002</v>
      </c>
      <c r="V3">
        <v>1.319</v>
      </c>
      <c r="W3">
        <v>1.867</v>
      </c>
      <c r="X3">
        <v>0.74</v>
      </c>
      <c r="Y3">
        <v>0.83</v>
      </c>
      <c r="Z3">
        <v>0.40400000000000003</v>
      </c>
      <c r="AA3">
        <v>0.41399999999999998</v>
      </c>
      <c r="AB3">
        <v>6.9820084057390916E-2</v>
      </c>
      <c r="AC3">
        <v>55.932000000000002</v>
      </c>
      <c r="AD3">
        <v>5.6669999999999998</v>
      </c>
      <c r="AE3">
        <v>0.4</v>
      </c>
      <c r="AF3">
        <v>0.69199999999999995</v>
      </c>
      <c r="AG3">
        <v>1.0589999999999999</v>
      </c>
      <c r="AH3">
        <v>3.4169999999999998</v>
      </c>
      <c r="AI3">
        <v>2.8260000000000001</v>
      </c>
      <c r="AJ3">
        <v>4.8391660513039933E-2</v>
      </c>
      <c r="AK3">
        <v>6.5030000000000001</v>
      </c>
      <c r="AL3">
        <v>39.418999999999997</v>
      </c>
      <c r="AM3">
        <v>104.611</v>
      </c>
      <c r="AN3">
        <v>0.45400000000000001</v>
      </c>
      <c r="AO3">
        <v>0.69699999999999995</v>
      </c>
      <c r="AP3">
        <v>0.95299999999999996</v>
      </c>
      <c r="AQ3">
        <v>1.0469999999999999</v>
      </c>
      <c r="AR3">
        <v>0.79600000000000004</v>
      </c>
      <c r="AS3">
        <v>0.81599999999999995</v>
      </c>
      <c r="AT3">
        <v>2.6173249321950847</v>
      </c>
      <c r="AU3">
        <v>1.1511859821533321</v>
      </c>
      <c r="AV3">
        <v>1.29</v>
      </c>
      <c r="AW3">
        <v>1.9710000000000001</v>
      </c>
      <c r="AX3">
        <v>0.13</v>
      </c>
      <c r="AY3">
        <v>0.69899999999999995</v>
      </c>
      <c r="AZ3">
        <v>18.299031752713919</v>
      </c>
      <c r="BA3">
        <v>70.211427112304264</v>
      </c>
      <c r="BB3">
        <v>210.45816108929546</v>
      </c>
      <c r="BC3">
        <v>221.15710726634043</v>
      </c>
      <c r="BD3">
        <v>0.153</v>
      </c>
      <c r="BE3">
        <v>8.5000000000000006E-2</v>
      </c>
      <c r="BF3">
        <v>8.5999999999999993E-2</v>
      </c>
      <c r="BG3">
        <v>9.1999999999999998E-2</v>
      </c>
      <c r="BH3">
        <v>0.40200000000000002</v>
      </c>
      <c r="BI3">
        <v>5.3999999999999999E-2</v>
      </c>
    </row>
    <row r="4" spans="1:61" x14ac:dyDescent="0.25">
      <c r="A4" t="s">
        <v>5</v>
      </c>
      <c r="B4">
        <v>325.80399999999997</v>
      </c>
      <c r="C4">
        <v>6.9950000000000001</v>
      </c>
      <c r="D4">
        <v>30.082999999999998</v>
      </c>
      <c r="E4">
        <v>1.1910000000000001</v>
      </c>
      <c r="F4">
        <v>1.5260033639857093</v>
      </c>
      <c r="G4">
        <v>0.63581785367889898</v>
      </c>
      <c r="H4">
        <v>1.4690000000000001</v>
      </c>
      <c r="I4">
        <v>1.9219999999999999</v>
      </c>
      <c r="J4">
        <v>43.229174595769237</v>
      </c>
      <c r="K4">
        <v>4.3090000000000002</v>
      </c>
      <c r="L4">
        <v>2.2919999999999998</v>
      </c>
      <c r="M4">
        <v>0.82099999999999995</v>
      </c>
      <c r="N4">
        <v>0.66700000000000004</v>
      </c>
      <c r="O4">
        <v>0.432</v>
      </c>
      <c r="P4">
        <v>1.5</v>
      </c>
      <c r="Q4">
        <v>0.78300000000000003</v>
      </c>
      <c r="R4">
        <v>42.369571889847883</v>
      </c>
      <c r="S4">
        <v>37.559756786288695</v>
      </c>
      <c r="T4">
        <v>4.109</v>
      </c>
      <c r="U4">
        <v>3.4249999999999998</v>
      </c>
      <c r="V4">
        <v>1.054</v>
      </c>
      <c r="W4">
        <v>1.8440000000000001</v>
      </c>
      <c r="X4">
        <v>0.879</v>
      </c>
      <c r="Y4">
        <v>0.74</v>
      </c>
      <c r="Z4">
        <v>0.47399999999999998</v>
      </c>
      <c r="AA4">
        <v>0.372</v>
      </c>
      <c r="AB4">
        <v>5.3559808964899147E-2</v>
      </c>
      <c r="AC4">
        <v>39.680999999999997</v>
      </c>
      <c r="AD4">
        <v>7.7080000000000002</v>
      </c>
      <c r="AE4">
        <v>0.30099999999999999</v>
      </c>
      <c r="AF4">
        <v>0.44800000000000001</v>
      </c>
      <c r="AG4">
        <v>0.51900000000000002</v>
      </c>
      <c r="AH4">
        <v>5</v>
      </c>
      <c r="AI4">
        <v>2.9129999999999998</v>
      </c>
      <c r="AJ4">
        <v>4.3756368859805286E-2</v>
      </c>
      <c r="AK4">
        <v>11.571</v>
      </c>
      <c r="AL4">
        <v>27.869</v>
      </c>
      <c r="AM4">
        <v>97.266000000000005</v>
      </c>
      <c r="AN4">
        <v>0.42799999999999999</v>
      </c>
      <c r="AO4">
        <v>0.58099999999999996</v>
      </c>
      <c r="AP4">
        <v>0.66600000000000004</v>
      </c>
      <c r="AQ4">
        <v>0.97099999999999997</v>
      </c>
      <c r="AR4">
        <v>1.0089999999999999</v>
      </c>
      <c r="AS4">
        <v>0.80500000000000005</v>
      </c>
      <c r="AT4">
        <v>1.2673110213502596</v>
      </c>
      <c r="AU4">
        <v>0.58708303151588082</v>
      </c>
      <c r="AV4">
        <v>1.0760000000000001</v>
      </c>
      <c r="AW4">
        <v>1.032</v>
      </c>
      <c r="AX4">
        <v>0.105</v>
      </c>
      <c r="AY4">
        <v>0.60499999999999998</v>
      </c>
      <c r="AZ4">
        <v>15.845962603282956</v>
      </c>
      <c r="BA4">
        <v>52.849780849836094</v>
      </c>
      <c r="BB4">
        <v>142.10692625013812</v>
      </c>
      <c r="BC4">
        <v>211.60748793753302</v>
      </c>
      <c r="BD4">
        <v>0.124</v>
      </c>
      <c r="BE4">
        <v>8.5000000000000006E-2</v>
      </c>
      <c r="BF4">
        <v>6.0999999999999999E-2</v>
      </c>
      <c r="BG4">
        <v>0.113</v>
      </c>
      <c r="BH4">
        <v>0.48899999999999999</v>
      </c>
      <c r="BI4">
        <v>5.0999999999999997E-2</v>
      </c>
    </row>
    <row r="5" spans="1:61" x14ac:dyDescent="0.25">
      <c r="A5" t="s">
        <v>6</v>
      </c>
      <c r="B5">
        <v>212.791</v>
      </c>
      <c r="C5">
        <v>5.3529999999999998</v>
      </c>
      <c r="D5">
        <v>14</v>
      </c>
      <c r="E5">
        <v>2.0939999999999999</v>
      </c>
      <c r="F5">
        <v>1.2467538570710228</v>
      </c>
      <c r="G5">
        <v>0.77461452787006968</v>
      </c>
      <c r="H5">
        <v>1.0840000000000001</v>
      </c>
      <c r="I5">
        <v>1.1830000000000001</v>
      </c>
      <c r="J5">
        <v>30.902312597807239</v>
      </c>
      <c r="K5">
        <v>3.512</v>
      </c>
      <c r="L5">
        <v>3.4169999999999998</v>
      </c>
      <c r="M5">
        <v>0.83199999999999996</v>
      </c>
      <c r="N5">
        <v>0.79400000000000004</v>
      </c>
      <c r="O5">
        <v>0.27500000000000002</v>
      </c>
      <c r="P5">
        <v>1.833</v>
      </c>
      <c r="Q5">
        <v>1.478</v>
      </c>
      <c r="R5">
        <v>33.604395862606971</v>
      </c>
      <c r="S5">
        <v>23.591307903059811</v>
      </c>
      <c r="T5">
        <v>3.3450000000000002</v>
      </c>
      <c r="U5">
        <v>3.2269999999999999</v>
      </c>
      <c r="V5">
        <v>0.99199999999999999</v>
      </c>
      <c r="W5">
        <v>1.1259999999999999</v>
      </c>
      <c r="X5">
        <v>0.99099999999999999</v>
      </c>
      <c r="Y5">
        <v>0.72899999999999998</v>
      </c>
      <c r="Z5">
        <v>0.29599999999999999</v>
      </c>
      <c r="AA5">
        <v>0.27200000000000002</v>
      </c>
      <c r="AB5">
        <v>7.2874322692219121E-2</v>
      </c>
      <c r="AC5">
        <v>40.222000000000001</v>
      </c>
      <c r="AD5">
        <v>6.4169999999999998</v>
      </c>
      <c r="AE5">
        <v>0.34799999999999998</v>
      </c>
      <c r="AF5">
        <v>0.433</v>
      </c>
      <c r="AG5">
        <v>0.79200000000000004</v>
      </c>
      <c r="AH5">
        <v>3.4169999999999998</v>
      </c>
      <c r="AI5">
        <v>3.391</v>
      </c>
      <c r="AJ5">
        <v>6.0472482388822836E-2</v>
      </c>
      <c r="AK5">
        <v>11.781000000000001</v>
      </c>
      <c r="AL5">
        <v>32.905999999999999</v>
      </c>
      <c r="AM5">
        <v>57.195</v>
      </c>
      <c r="AN5">
        <v>0.34799999999999998</v>
      </c>
      <c r="AO5">
        <v>0.53400000000000003</v>
      </c>
      <c r="AP5">
        <v>0.504</v>
      </c>
      <c r="AQ5">
        <v>0.60099999999999998</v>
      </c>
      <c r="AR5">
        <v>0.59</v>
      </c>
      <c r="AS5">
        <v>0.92100000000000004</v>
      </c>
      <c r="AT5">
        <v>1.4234718573623883</v>
      </c>
      <c r="AU5">
        <v>0.72390279664083534</v>
      </c>
      <c r="AV5">
        <v>1.0489999999999999</v>
      </c>
      <c r="AW5">
        <v>1.0469999999999999</v>
      </c>
      <c r="AX5">
        <v>0.17699999999999999</v>
      </c>
      <c r="AY5">
        <v>0.27400000000000002</v>
      </c>
      <c r="AZ5">
        <v>20.538495519077404</v>
      </c>
      <c r="BA5">
        <v>62.330065651272847</v>
      </c>
      <c r="BB5">
        <v>126.00084590043753</v>
      </c>
      <c r="BC5">
        <v>181.64981601665485</v>
      </c>
      <c r="BD5">
        <v>6.4000000000000001E-2</v>
      </c>
      <c r="BE5">
        <v>0.10299999999999999</v>
      </c>
      <c r="BF5">
        <v>6.0000000000000001E-3</v>
      </c>
      <c r="BG5">
        <v>0.113</v>
      </c>
      <c r="BH5">
        <v>0.33100000000000002</v>
      </c>
      <c r="BI5">
        <v>8.5000000000000006E-2</v>
      </c>
    </row>
    <row r="6" spans="1:61" x14ac:dyDescent="0.25">
      <c r="A6" t="s">
        <v>7</v>
      </c>
      <c r="B6">
        <v>434.70800000000003</v>
      </c>
      <c r="C6">
        <v>7.8230000000000004</v>
      </c>
      <c r="D6">
        <v>3.25</v>
      </c>
      <c r="E6">
        <v>3.8490000000000002</v>
      </c>
      <c r="F6">
        <v>1.2964909778517995</v>
      </c>
      <c r="G6">
        <v>0.78604028451282226</v>
      </c>
      <c r="H6">
        <v>1.2050000000000001</v>
      </c>
      <c r="I6">
        <v>1.53</v>
      </c>
      <c r="J6">
        <v>48.299210044443626</v>
      </c>
      <c r="K6">
        <v>3.5169999999999999</v>
      </c>
      <c r="L6">
        <v>2.5</v>
      </c>
      <c r="M6">
        <v>0.84899999999999998</v>
      </c>
      <c r="N6">
        <v>0.82799999999999996</v>
      </c>
      <c r="O6">
        <v>0.312</v>
      </c>
      <c r="P6">
        <v>1.417</v>
      </c>
      <c r="Q6">
        <v>1.0429999999999999</v>
      </c>
      <c r="R6">
        <v>49.343545552416792</v>
      </c>
      <c r="S6">
        <v>38.430185319800877</v>
      </c>
      <c r="T6">
        <v>3.2</v>
      </c>
      <c r="U6">
        <v>3.3439999999999999</v>
      </c>
      <c r="V6">
        <v>1.0960000000000001</v>
      </c>
      <c r="W6">
        <v>1.4259999999999999</v>
      </c>
      <c r="X6">
        <v>1.0009999999999999</v>
      </c>
      <c r="Y6">
        <v>0.89200000000000002</v>
      </c>
      <c r="Z6">
        <v>0.38</v>
      </c>
      <c r="AA6">
        <v>0.308</v>
      </c>
      <c r="AB6">
        <v>8.7408099229827826E-2</v>
      </c>
      <c r="AC6">
        <v>25.234000000000002</v>
      </c>
      <c r="AD6">
        <v>9.0419999999999998</v>
      </c>
      <c r="AE6">
        <v>0.38</v>
      </c>
      <c r="AF6">
        <v>0.312</v>
      </c>
      <c r="AG6">
        <v>0.52700000000000002</v>
      </c>
      <c r="AH6">
        <v>4.7919999999999998</v>
      </c>
      <c r="AI6">
        <v>4.7830000000000004</v>
      </c>
      <c r="AJ6">
        <v>7.5742797464044831E-2</v>
      </c>
      <c r="AK6">
        <v>35.515999999999998</v>
      </c>
      <c r="AL6">
        <v>19.306000000000001</v>
      </c>
      <c r="AM6">
        <v>34.527999999999999</v>
      </c>
      <c r="AN6">
        <v>0.439</v>
      </c>
      <c r="AO6">
        <v>0.55800000000000005</v>
      </c>
      <c r="AP6">
        <v>0.45300000000000001</v>
      </c>
      <c r="AQ6">
        <v>0.46700000000000003</v>
      </c>
      <c r="AR6">
        <v>0.6</v>
      </c>
      <c r="AS6">
        <v>0.77400000000000002</v>
      </c>
      <c r="AT6">
        <v>1.2088620407261885</v>
      </c>
      <c r="AU6">
        <v>0.50390607028166023</v>
      </c>
      <c r="AV6">
        <v>1.381</v>
      </c>
      <c r="AW6">
        <v>1.0309999999999999</v>
      </c>
      <c r="AX6">
        <v>0.19</v>
      </c>
      <c r="AY6">
        <v>0.48099999999999998</v>
      </c>
      <c r="AZ6">
        <v>17.890728949087663</v>
      </c>
      <c r="BA6">
        <v>67.950923378451748</v>
      </c>
      <c r="BB6">
        <v>204.04409626691938</v>
      </c>
      <c r="BC6">
        <v>311.30315062064648</v>
      </c>
      <c r="BD6">
        <v>6.7000000000000004E-2</v>
      </c>
      <c r="BE6">
        <v>9.1999999999999998E-2</v>
      </c>
      <c r="BF6">
        <v>3.3000000000000002E-2</v>
      </c>
      <c r="BG6">
        <v>0.123</v>
      </c>
      <c r="BH6">
        <v>0.25</v>
      </c>
      <c r="BI6">
        <v>6.3E-2</v>
      </c>
    </row>
    <row r="7" spans="1:61" x14ac:dyDescent="0.25">
      <c r="A7" t="s">
        <v>8</v>
      </c>
      <c r="B7">
        <v>708.68799999999999</v>
      </c>
      <c r="C7">
        <v>6.4880000000000004</v>
      </c>
      <c r="D7">
        <v>8.2919999999999998</v>
      </c>
      <c r="E7">
        <v>2.165</v>
      </c>
      <c r="F7">
        <v>1.2845793917774817</v>
      </c>
      <c r="G7">
        <v>0.77749870182647374</v>
      </c>
      <c r="H7">
        <v>1.157</v>
      </c>
      <c r="I7">
        <v>1.3420000000000001</v>
      </c>
      <c r="J7">
        <v>40.160911430700111</v>
      </c>
      <c r="K7">
        <v>3.879</v>
      </c>
      <c r="L7">
        <v>2.4169999999999998</v>
      </c>
      <c r="M7">
        <v>0.88500000000000001</v>
      </c>
      <c r="N7">
        <v>0.84799999999999998</v>
      </c>
      <c r="O7">
        <v>0.32600000000000001</v>
      </c>
      <c r="P7">
        <v>1.333</v>
      </c>
      <c r="Q7">
        <v>1.0429999999999999</v>
      </c>
      <c r="R7">
        <v>39.956911927392589</v>
      </c>
      <c r="S7">
        <v>28.349335673808501</v>
      </c>
      <c r="T7">
        <v>3.407</v>
      </c>
      <c r="U7">
        <v>3.6789999999999998</v>
      </c>
      <c r="V7">
        <v>1.0309999999999999</v>
      </c>
      <c r="W7">
        <v>1.4259999999999999</v>
      </c>
      <c r="X7">
        <v>1.139</v>
      </c>
      <c r="Y7">
        <v>0.84399999999999997</v>
      </c>
      <c r="Z7">
        <v>0.376</v>
      </c>
      <c r="AA7">
        <v>0.35499999999999998</v>
      </c>
      <c r="AB7">
        <v>9.2263450206578917E-2</v>
      </c>
      <c r="AC7">
        <v>31.259</v>
      </c>
      <c r="AD7">
        <v>6.5</v>
      </c>
      <c r="AE7">
        <v>0.377</v>
      </c>
      <c r="AF7">
        <v>0.48799999999999999</v>
      </c>
      <c r="AG7">
        <v>0.64900000000000002</v>
      </c>
      <c r="AH7">
        <v>3.5830000000000002</v>
      </c>
      <c r="AI7">
        <v>3.3039999999999998</v>
      </c>
      <c r="AJ7">
        <v>7.7966608719210712E-2</v>
      </c>
      <c r="AK7">
        <v>53.523000000000003</v>
      </c>
      <c r="AL7">
        <v>22.041</v>
      </c>
      <c r="AM7">
        <v>41.581000000000003</v>
      </c>
      <c r="AN7">
        <v>0.496</v>
      </c>
      <c r="AO7">
        <v>0.53100000000000003</v>
      </c>
      <c r="AP7">
        <v>0.63900000000000001</v>
      </c>
      <c r="AQ7">
        <v>0.59299999999999997</v>
      </c>
      <c r="AR7">
        <v>0.66600000000000004</v>
      </c>
      <c r="AS7">
        <v>0.68100000000000005</v>
      </c>
      <c r="AT7">
        <v>1.3993068882216153</v>
      </c>
      <c r="AU7">
        <v>0.55404352832275983</v>
      </c>
      <c r="AV7">
        <v>1.256</v>
      </c>
      <c r="AW7">
        <v>1.105</v>
      </c>
      <c r="AX7">
        <v>0.23599999999999999</v>
      </c>
      <c r="AY7">
        <v>0.36799999999999999</v>
      </c>
      <c r="AZ7">
        <v>12.948930982322263</v>
      </c>
      <c r="BA7">
        <v>46.254364402953065</v>
      </c>
      <c r="BB7">
        <v>157.65382509651639</v>
      </c>
      <c r="BC7">
        <v>259.02073408890794</v>
      </c>
      <c r="BD7">
        <v>7.0999999999999994E-2</v>
      </c>
      <c r="BE7">
        <v>0.10299999999999999</v>
      </c>
      <c r="BF7">
        <v>3.4000000000000002E-2</v>
      </c>
      <c r="BG7">
        <v>0.113</v>
      </c>
      <c r="BH7">
        <v>0.21099999999999999</v>
      </c>
      <c r="BI7">
        <v>6.8000000000000005E-2</v>
      </c>
    </row>
    <row r="8" spans="1:61" x14ac:dyDescent="0.25">
      <c r="A8" t="s">
        <v>9</v>
      </c>
      <c r="B8">
        <v>165.11</v>
      </c>
      <c r="C8">
        <v>5.0460000000000003</v>
      </c>
      <c r="D8">
        <v>0.125</v>
      </c>
      <c r="E8">
        <v>4.7960000000000003</v>
      </c>
      <c r="F8">
        <v>1.2544970019986674</v>
      </c>
      <c r="G8">
        <v>0.79228998849252008</v>
      </c>
      <c r="H8">
        <v>0.92600000000000005</v>
      </c>
      <c r="I8">
        <v>1</v>
      </c>
      <c r="J8">
        <v>34.789080007267877</v>
      </c>
      <c r="K8">
        <v>3.3860000000000001</v>
      </c>
      <c r="L8">
        <v>2.9169999999999998</v>
      </c>
      <c r="M8">
        <v>0.86199999999999999</v>
      </c>
      <c r="N8">
        <v>0.64500000000000002</v>
      </c>
      <c r="O8">
        <v>0.33</v>
      </c>
      <c r="P8">
        <v>1.792</v>
      </c>
      <c r="Q8">
        <v>1</v>
      </c>
      <c r="R8">
        <v>33.648282962873232</v>
      </c>
      <c r="S8">
        <v>35.541808491308821</v>
      </c>
      <c r="T8">
        <v>3.0529999999999999</v>
      </c>
      <c r="U8">
        <v>3.7759999999999998</v>
      </c>
      <c r="V8">
        <v>1.081</v>
      </c>
      <c r="W8">
        <v>1.18</v>
      </c>
      <c r="X8">
        <v>0.82699999999999996</v>
      </c>
      <c r="Y8">
        <v>0.65300000000000002</v>
      </c>
      <c r="Z8">
        <v>0.38100000000000001</v>
      </c>
      <c r="AA8">
        <v>0.41399999999999998</v>
      </c>
      <c r="AB8">
        <v>0.10077524074859183</v>
      </c>
      <c r="AC8">
        <v>24.693000000000001</v>
      </c>
      <c r="AD8">
        <v>8.1669999999999998</v>
      </c>
      <c r="AE8">
        <v>0.39100000000000001</v>
      </c>
      <c r="AF8">
        <v>0.33500000000000002</v>
      </c>
      <c r="AG8">
        <v>0.54900000000000004</v>
      </c>
      <c r="AH8">
        <v>4.2919999999999998</v>
      </c>
      <c r="AI8">
        <v>4.3479999999999999</v>
      </c>
      <c r="AJ8">
        <v>8.4767730603839866E-2</v>
      </c>
      <c r="AK8">
        <v>16.826000000000001</v>
      </c>
      <c r="AL8">
        <v>21.35</v>
      </c>
      <c r="AM8">
        <v>30</v>
      </c>
      <c r="AN8">
        <v>0.45400000000000001</v>
      </c>
      <c r="AO8">
        <v>0.46800000000000003</v>
      </c>
      <c r="AP8">
        <v>0.47099999999999997</v>
      </c>
      <c r="AQ8">
        <v>0.29299999999999998</v>
      </c>
      <c r="AR8">
        <v>0.74399999999999999</v>
      </c>
      <c r="AS8">
        <v>0.54700000000000004</v>
      </c>
      <c r="AT8">
        <v>1.5095330385803403</v>
      </c>
      <c r="AU8">
        <v>0.55807643389255646</v>
      </c>
      <c r="AV8">
        <v>1.0169999999999999</v>
      </c>
      <c r="AW8">
        <v>0.69699999999999995</v>
      </c>
      <c r="AX8">
        <v>0.249</v>
      </c>
      <c r="AY8">
        <v>0.29399999999999998</v>
      </c>
      <c r="AZ8">
        <v>23.224801647386588</v>
      </c>
      <c r="BA8">
        <v>59.960347647023191</v>
      </c>
      <c r="BB8">
        <v>99.050929683241478</v>
      </c>
      <c r="BC8">
        <v>165.98659075767668</v>
      </c>
      <c r="BD8">
        <v>6.9000000000000006E-2</v>
      </c>
      <c r="BE8">
        <v>0.11700000000000001</v>
      </c>
      <c r="BF8">
        <v>5.2999999999999999E-2</v>
      </c>
      <c r="BG8">
        <v>0.121</v>
      </c>
      <c r="BH8">
        <v>0.20599999999999999</v>
      </c>
      <c r="BI8">
        <v>0.10299999999999999</v>
      </c>
    </row>
    <row r="9" spans="1:61" x14ac:dyDescent="0.25">
      <c r="A9" t="s">
        <v>10</v>
      </c>
      <c r="B9">
        <v>145.42599999999999</v>
      </c>
      <c r="C9">
        <v>8.298</v>
      </c>
      <c r="D9">
        <v>58.542000000000002</v>
      </c>
      <c r="E9">
        <v>1.4339999999999999</v>
      </c>
      <c r="F9">
        <v>1.2931319021357943</v>
      </c>
      <c r="G9">
        <v>0.81147112620851847</v>
      </c>
      <c r="H9">
        <v>1.345</v>
      </c>
      <c r="I9">
        <v>1.548</v>
      </c>
      <c r="J9">
        <v>53.39270831900761</v>
      </c>
      <c r="K9">
        <v>3.6389999999999998</v>
      </c>
      <c r="L9">
        <v>2.5419999999999998</v>
      </c>
      <c r="M9">
        <v>0.82699999999999996</v>
      </c>
      <c r="N9">
        <v>0.90600000000000003</v>
      </c>
      <c r="O9">
        <v>0.27400000000000002</v>
      </c>
      <c r="P9">
        <v>1.667</v>
      </c>
      <c r="Q9">
        <v>0.91300000000000003</v>
      </c>
      <c r="R9">
        <v>38.624908888369347</v>
      </c>
      <c r="S9">
        <v>53.173414657626559</v>
      </c>
      <c r="T9">
        <v>3.145</v>
      </c>
      <c r="U9">
        <v>3.7749999999999999</v>
      </c>
      <c r="V9">
        <v>1.208</v>
      </c>
      <c r="W9">
        <v>1.512</v>
      </c>
      <c r="X9">
        <v>1.2130000000000001</v>
      </c>
      <c r="Y9">
        <v>0.68700000000000006</v>
      </c>
      <c r="Z9">
        <v>0.39700000000000002</v>
      </c>
      <c r="AA9">
        <v>0.41599999999999998</v>
      </c>
      <c r="AB9">
        <v>5.6805523083905213E-2</v>
      </c>
      <c r="AC9">
        <v>41.411000000000001</v>
      </c>
      <c r="AD9">
        <v>7.125</v>
      </c>
      <c r="AE9">
        <v>0.376</v>
      </c>
      <c r="AF9">
        <v>0.63300000000000001</v>
      </c>
      <c r="AG9">
        <v>0.58099999999999996</v>
      </c>
      <c r="AH9">
        <v>4.4580000000000002</v>
      </c>
      <c r="AI9">
        <v>3.0870000000000002</v>
      </c>
      <c r="AJ9">
        <v>4.8897721177781142E-2</v>
      </c>
      <c r="AK9">
        <v>5.7229999999999999</v>
      </c>
      <c r="AL9">
        <v>24.98</v>
      </c>
      <c r="AM9">
        <v>77.966999999999999</v>
      </c>
      <c r="AN9">
        <v>0.56100000000000005</v>
      </c>
      <c r="AO9">
        <v>0.505</v>
      </c>
      <c r="AP9">
        <v>0.79</v>
      </c>
      <c r="AQ9">
        <v>0.95899999999999996</v>
      </c>
      <c r="AR9">
        <v>0.55700000000000005</v>
      </c>
      <c r="AS9">
        <v>0.85</v>
      </c>
      <c r="AT9">
        <v>2.1605077496458684</v>
      </c>
      <c r="AU9">
        <v>0.7145145984899538</v>
      </c>
      <c r="AV9">
        <v>0.99099999999999999</v>
      </c>
      <c r="AW9">
        <v>1.323</v>
      </c>
      <c r="AX9">
        <v>0.11</v>
      </c>
      <c r="AY9">
        <v>0.58099999999999996</v>
      </c>
      <c r="AZ9">
        <v>25.933966415909126</v>
      </c>
      <c r="BA9">
        <v>76.221927303233258</v>
      </c>
      <c r="BB9">
        <v>206.1844649512467</v>
      </c>
      <c r="BC9">
        <v>302.27052934138328</v>
      </c>
      <c r="BD9">
        <v>0.108</v>
      </c>
      <c r="BE9">
        <v>9.6000000000000002E-2</v>
      </c>
      <c r="BF9">
        <v>5.5E-2</v>
      </c>
      <c r="BG9">
        <v>0.114</v>
      </c>
      <c r="BH9">
        <v>0.436</v>
      </c>
      <c r="BI9">
        <v>5.1999999999999998E-2</v>
      </c>
    </row>
    <row r="10" spans="1:61" x14ac:dyDescent="0.25">
      <c r="A10" t="s">
        <v>11</v>
      </c>
      <c r="B10">
        <v>235.76400000000001</v>
      </c>
      <c r="C10">
        <v>4.8579999999999997</v>
      </c>
      <c r="D10">
        <v>0</v>
      </c>
      <c r="E10" t="s">
        <v>47</v>
      </c>
      <c r="F10">
        <v>1.2777056717734685</v>
      </c>
      <c r="G10">
        <v>0.81398771653008939</v>
      </c>
      <c r="H10">
        <v>1.115</v>
      </c>
      <c r="I10">
        <v>1.171</v>
      </c>
      <c r="J10">
        <v>39.366629341205609</v>
      </c>
      <c r="K10">
        <v>4.3449999999999998</v>
      </c>
      <c r="L10">
        <v>2.2919999999999998</v>
      </c>
      <c r="M10">
        <v>0.83099999999999996</v>
      </c>
      <c r="N10">
        <v>0.76400000000000001</v>
      </c>
      <c r="O10">
        <v>0.48499999999999999</v>
      </c>
      <c r="P10">
        <v>1.417</v>
      </c>
      <c r="Q10">
        <v>0.91300000000000003</v>
      </c>
      <c r="R10">
        <v>31.616569959790297</v>
      </c>
      <c r="S10">
        <v>45.331131979437068</v>
      </c>
      <c r="T10">
        <v>3.3809999999999998</v>
      </c>
      <c r="U10">
        <v>4.1580000000000004</v>
      </c>
      <c r="V10">
        <v>1.0169999999999999</v>
      </c>
      <c r="W10">
        <v>1.4410000000000001</v>
      </c>
      <c r="X10">
        <v>1.0189999999999999</v>
      </c>
      <c r="Y10">
        <v>0.61399999999999999</v>
      </c>
      <c r="Z10">
        <v>0.52800000000000002</v>
      </c>
      <c r="AA10">
        <v>0.45</v>
      </c>
      <c r="AB10">
        <v>0.10502875757113045</v>
      </c>
      <c r="AC10">
        <v>13.06</v>
      </c>
      <c r="AD10">
        <v>12.083</v>
      </c>
      <c r="AE10">
        <v>0.373</v>
      </c>
      <c r="AF10">
        <v>0.15</v>
      </c>
      <c r="AG10">
        <v>0.34100000000000003</v>
      </c>
      <c r="AH10">
        <v>5.7080000000000002</v>
      </c>
      <c r="AI10">
        <v>6.6959999999999997</v>
      </c>
      <c r="AJ10">
        <v>0.10914304134643117</v>
      </c>
      <c r="AK10">
        <v>24.2</v>
      </c>
      <c r="AL10">
        <v>8.0150000000000006</v>
      </c>
      <c r="AM10">
        <v>16.844999999999999</v>
      </c>
      <c r="AN10">
        <v>0.53200000000000003</v>
      </c>
      <c r="AO10">
        <v>0.40500000000000003</v>
      </c>
      <c r="AP10">
        <v>0.25900000000000001</v>
      </c>
      <c r="AQ10">
        <v>0.26700000000000002</v>
      </c>
      <c r="AR10">
        <v>0.42899999999999999</v>
      </c>
      <c r="AS10">
        <v>0.49299999999999999</v>
      </c>
      <c r="AT10">
        <v>0.96447294752379498</v>
      </c>
      <c r="AU10">
        <v>0.46963488912641455</v>
      </c>
      <c r="AV10">
        <v>1.0589999999999999</v>
      </c>
      <c r="AW10">
        <v>1.1659999999999999</v>
      </c>
      <c r="AX10">
        <v>0.252</v>
      </c>
      <c r="AY10">
        <v>0.44700000000000001</v>
      </c>
      <c r="AZ10">
        <v>28.910363753584093</v>
      </c>
      <c r="BA10">
        <v>58.490910401927344</v>
      </c>
      <c r="BB10">
        <v>113.17416144958517</v>
      </c>
      <c r="BC10">
        <v>166.34663901189325</v>
      </c>
      <c r="BD10">
        <v>0.2</v>
      </c>
      <c r="BE10">
        <v>0.10100000000000001</v>
      </c>
      <c r="BF10">
        <v>0.17399999999999999</v>
      </c>
      <c r="BG10">
        <v>9.1999999999999998E-2</v>
      </c>
      <c r="BH10">
        <v>0.30199999999999999</v>
      </c>
      <c r="BI10">
        <v>5.2999999999999999E-2</v>
      </c>
    </row>
    <row r="11" spans="1:61" x14ac:dyDescent="0.25">
      <c r="A11" t="s">
        <v>12</v>
      </c>
      <c r="B11">
        <v>38.064</v>
      </c>
      <c r="C11">
        <v>6.7439999999999998</v>
      </c>
      <c r="D11">
        <v>28.667000000000002</v>
      </c>
      <c r="E11">
        <v>1.911</v>
      </c>
      <c r="F11">
        <v>1.3711380832282472</v>
      </c>
      <c r="G11">
        <v>0.74419398907103829</v>
      </c>
      <c r="H11">
        <v>1.355</v>
      </c>
      <c r="I11">
        <v>1.3939999999999999</v>
      </c>
      <c r="J11">
        <v>44.263792559899116</v>
      </c>
      <c r="K11">
        <v>3.246</v>
      </c>
      <c r="L11">
        <v>2.875</v>
      </c>
      <c r="M11">
        <v>0.877</v>
      </c>
      <c r="N11">
        <v>0.72799999999999998</v>
      </c>
      <c r="O11">
        <v>0.29899999999999999</v>
      </c>
      <c r="P11">
        <v>1.75</v>
      </c>
      <c r="Q11">
        <v>1.087</v>
      </c>
      <c r="R11">
        <v>32.108028583438418</v>
      </c>
      <c r="S11">
        <v>42.955417192097521</v>
      </c>
      <c r="T11">
        <v>2.8940000000000001</v>
      </c>
      <c r="U11">
        <v>3.1789999999999998</v>
      </c>
      <c r="V11">
        <v>1.3120000000000001</v>
      </c>
      <c r="W11">
        <v>1.381</v>
      </c>
      <c r="X11">
        <v>0.88700000000000001</v>
      </c>
      <c r="Y11">
        <v>0.625</v>
      </c>
      <c r="Z11">
        <v>0.36499999999999999</v>
      </c>
      <c r="AA11">
        <v>0.26600000000000001</v>
      </c>
      <c r="AB11">
        <v>8.4252837326607821E-2</v>
      </c>
      <c r="AC11">
        <v>35.325000000000003</v>
      </c>
      <c r="AD11">
        <v>7.2919999999999998</v>
      </c>
      <c r="AE11">
        <v>0.38700000000000001</v>
      </c>
      <c r="AF11">
        <v>0.48599999999999999</v>
      </c>
      <c r="AG11">
        <v>0.66600000000000004</v>
      </c>
      <c r="AH11">
        <v>4.125</v>
      </c>
      <c r="AI11">
        <v>3.391</v>
      </c>
      <c r="AJ11">
        <v>6.8437368642286681E-2</v>
      </c>
      <c r="AK11">
        <v>2.706</v>
      </c>
      <c r="AL11">
        <v>22.855</v>
      </c>
      <c r="AM11">
        <v>64.95</v>
      </c>
      <c r="AN11">
        <v>0.54800000000000004</v>
      </c>
      <c r="AO11">
        <v>0.52700000000000002</v>
      </c>
      <c r="AP11">
        <v>0.46200000000000002</v>
      </c>
      <c r="AQ11">
        <v>0.65400000000000003</v>
      </c>
      <c r="AR11">
        <v>0.501</v>
      </c>
      <c r="AS11">
        <v>0.95599999999999996</v>
      </c>
      <c r="AT11">
        <v>1.864097309794031</v>
      </c>
      <c r="AU11">
        <v>0.81418137873055907</v>
      </c>
      <c r="AV11">
        <v>0.997</v>
      </c>
      <c r="AW11">
        <v>1.234</v>
      </c>
      <c r="AX11">
        <v>0.17100000000000001</v>
      </c>
      <c r="AY11">
        <v>0.441</v>
      </c>
      <c r="AZ11">
        <v>38.023250315258515</v>
      </c>
      <c r="BA11">
        <v>73.099464060529641</v>
      </c>
      <c r="BB11">
        <v>155.98696931483818</v>
      </c>
      <c r="BC11">
        <v>220.12263556116014</v>
      </c>
      <c r="BD11">
        <v>5.6000000000000001E-2</v>
      </c>
      <c r="BE11">
        <v>9.7000000000000003E-2</v>
      </c>
      <c r="BF11">
        <v>8.0000000000000002E-3</v>
      </c>
      <c r="BG11">
        <v>0.13500000000000001</v>
      </c>
      <c r="BH11">
        <v>0.27900000000000003</v>
      </c>
      <c r="BI11">
        <v>6.4000000000000001E-2</v>
      </c>
    </row>
    <row r="12" spans="1:61" x14ac:dyDescent="0.25">
      <c r="A12" t="s">
        <v>13</v>
      </c>
      <c r="B12">
        <v>45.552</v>
      </c>
      <c r="C12">
        <v>2.879</v>
      </c>
      <c r="D12">
        <v>0.41699999999999998</v>
      </c>
      <c r="E12">
        <v>4.7960000000000003</v>
      </c>
      <c r="F12">
        <v>1.1163285914998244</v>
      </c>
      <c r="G12">
        <v>0.93271426062521956</v>
      </c>
      <c r="H12">
        <v>1.425</v>
      </c>
      <c r="I12">
        <v>0.92500000000000004</v>
      </c>
      <c r="J12">
        <v>17.92626009834914</v>
      </c>
      <c r="K12">
        <v>6.9740000000000002</v>
      </c>
      <c r="L12">
        <v>1.625</v>
      </c>
      <c r="M12">
        <v>1.8009999999999999</v>
      </c>
      <c r="N12">
        <v>0.436</v>
      </c>
      <c r="O12">
        <v>0.53100000000000003</v>
      </c>
      <c r="P12">
        <v>0.79200000000000004</v>
      </c>
      <c r="Q12">
        <v>0.91300000000000003</v>
      </c>
      <c r="R12">
        <v>14.460089567966282</v>
      </c>
      <c r="S12">
        <v>21.446500702493854</v>
      </c>
      <c r="T12">
        <v>9.1929999999999996</v>
      </c>
      <c r="U12">
        <v>6.4669999999999996</v>
      </c>
      <c r="V12">
        <v>2.1869999999999998</v>
      </c>
      <c r="W12">
        <v>2.04</v>
      </c>
      <c r="X12">
        <v>0.35799999999999998</v>
      </c>
      <c r="Y12">
        <v>0.37</v>
      </c>
      <c r="Z12">
        <v>0.56100000000000005</v>
      </c>
      <c r="AA12">
        <v>0.46500000000000002</v>
      </c>
      <c r="AB12">
        <v>5.7845978222690546E-2</v>
      </c>
      <c r="AC12">
        <v>14.866</v>
      </c>
      <c r="AD12">
        <v>9.25</v>
      </c>
      <c r="AE12">
        <v>0.35099999999999998</v>
      </c>
      <c r="AF12">
        <v>0.375</v>
      </c>
      <c r="AG12">
        <v>0.63500000000000001</v>
      </c>
      <c r="AH12">
        <v>4.3330000000000002</v>
      </c>
      <c r="AI12">
        <v>5.2169999999999996</v>
      </c>
      <c r="AJ12">
        <v>4.7396382156656126E-2</v>
      </c>
      <c r="AK12">
        <v>3.1880000000000002</v>
      </c>
      <c r="AL12">
        <v>16.838999999999999</v>
      </c>
      <c r="AM12">
        <v>15.257</v>
      </c>
      <c r="AN12">
        <v>0.48299999999999998</v>
      </c>
      <c r="AO12">
        <v>0.46899999999999997</v>
      </c>
      <c r="AP12">
        <v>0.48199999999999998</v>
      </c>
      <c r="AQ12">
        <v>0.53600000000000003</v>
      </c>
      <c r="AR12">
        <v>0.79500000000000004</v>
      </c>
      <c r="AS12">
        <v>0.77300000000000002</v>
      </c>
      <c r="AT12">
        <v>0.68811468212153137</v>
      </c>
      <c r="AU12">
        <v>0.65882946961714084</v>
      </c>
      <c r="AV12">
        <v>2.1219999999999999</v>
      </c>
      <c r="AW12">
        <v>2.2309999999999999</v>
      </c>
      <c r="AX12">
        <v>0.28799999999999998</v>
      </c>
      <c r="AY12">
        <v>0.36099999999999999</v>
      </c>
      <c r="AZ12">
        <v>8.6146162627327012</v>
      </c>
      <c r="BA12">
        <v>20.308438707411312</v>
      </c>
      <c r="BB12">
        <v>36.337416578854935</v>
      </c>
      <c r="BC12">
        <v>45.156304882332279</v>
      </c>
      <c r="BD12">
        <v>0.14799999999999999</v>
      </c>
      <c r="BE12">
        <v>0.1</v>
      </c>
      <c r="BF12">
        <v>0.21099999999999999</v>
      </c>
      <c r="BG12">
        <v>7.2999999999999995E-2</v>
      </c>
      <c r="BH12">
        <v>0.309</v>
      </c>
      <c r="BI12">
        <v>6.9000000000000006E-2</v>
      </c>
    </row>
    <row r="13" spans="1:61" x14ac:dyDescent="0.25">
      <c r="A13" t="s">
        <v>14</v>
      </c>
      <c r="B13">
        <v>91.971000000000004</v>
      </c>
      <c r="C13">
        <v>5.6619999999999999</v>
      </c>
      <c r="D13">
        <v>10.333</v>
      </c>
      <c r="E13">
        <v>2</v>
      </c>
      <c r="F13">
        <v>1.1093496863141643</v>
      </c>
      <c r="G13">
        <v>0.93587108980004552</v>
      </c>
      <c r="H13">
        <v>0.879</v>
      </c>
      <c r="I13">
        <v>1.1759999999999999</v>
      </c>
      <c r="J13">
        <v>44.290526361570492</v>
      </c>
      <c r="K13">
        <v>3.96</v>
      </c>
      <c r="L13">
        <v>2.0830000000000002</v>
      </c>
      <c r="M13">
        <v>0.875</v>
      </c>
      <c r="N13">
        <v>0.64</v>
      </c>
      <c r="O13">
        <v>0.29099999999999998</v>
      </c>
      <c r="P13">
        <v>1.125</v>
      </c>
      <c r="Q13">
        <v>0.87</v>
      </c>
      <c r="R13">
        <v>30.991812636591966</v>
      </c>
      <c r="S13">
        <v>58.158245533918304</v>
      </c>
      <c r="T13">
        <v>3.4489999999999998</v>
      </c>
      <c r="U13">
        <v>4.875</v>
      </c>
      <c r="V13">
        <v>1.0680000000000001</v>
      </c>
      <c r="W13">
        <v>1.4510000000000001</v>
      </c>
      <c r="X13">
        <v>0.501</v>
      </c>
      <c r="Y13">
        <v>0.69599999999999995</v>
      </c>
      <c r="Z13">
        <v>0.34300000000000003</v>
      </c>
      <c r="AA13">
        <v>0.436</v>
      </c>
      <c r="AB13">
        <v>7.9590305639821252E-2</v>
      </c>
      <c r="AC13">
        <v>20.565999999999999</v>
      </c>
      <c r="AD13">
        <v>8.625</v>
      </c>
      <c r="AE13">
        <v>0.39</v>
      </c>
      <c r="AF13">
        <v>0.379</v>
      </c>
      <c r="AG13">
        <v>0.44500000000000001</v>
      </c>
      <c r="AH13">
        <v>4</v>
      </c>
      <c r="AI13">
        <v>4.7389999999999999</v>
      </c>
      <c r="AJ13">
        <v>7.1881353905035278E-2</v>
      </c>
      <c r="AK13">
        <v>7.1369999999999996</v>
      </c>
      <c r="AL13">
        <v>14.62</v>
      </c>
      <c r="AM13">
        <v>26.539000000000001</v>
      </c>
      <c r="AN13">
        <v>0.52</v>
      </c>
      <c r="AO13">
        <v>0.51</v>
      </c>
      <c r="AP13">
        <v>0.52900000000000003</v>
      </c>
      <c r="AQ13">
        <v>0.375</v>
      </c>
      <c r="AR13">
        <v>0.65600000000000003</v>
      </c>
      <c r="AS13">
        <v>0.622</v>
      </c>
      <c r="AT13">
        <v>0.95532287351447731</v>
      </c>
      <c r="AU13">
        <v>0.42424242424242425</v>
      </c>
      <c r="AV13">
        <v>0.90400000000000003</v>
      </c>
      <c r="AW13">
        <v>0.997</v>
      </c>
      <c r="AX13">
        <v>0.22800000000000001</v>
      </c>
      <c r="AY13">
        <v>0.33</v>
      </c>
      <c r="AZ13">
        <v>20.022289634776179</v>
      </c>
      <c r="BA13">
        <v>57.478302943319093</v>
      </c>
      <c r="BB13">
        <v>133.0776440399691</v>
      </c>
      <c r="BC13">
        <v>192.98721336073325</v>
      </c>
      <c r="BD13">
        <v>0.09</v>
      </c>
      <c r="BE13">
        <v>0.106</v>
      </c>
      <c r="BF13">
        <v>7.0999999999999994E-2</v>
      </c>
      <c r="BG13">
        <v>0.104</v>
      </c>
      <c r="BH13">
        <v>0.249</v>
      </c>
      <c r="BI13">
        <v>0.10299999999999999</v>
      </c>
    </row>
    <row r="14" spans="1:61" x14ac:dyDescent="0.25">
      <c r="A14" t="s">
        <v>15</v>
      </c>
      <c r="B14">
        <v>216.042</v>
      </c>
      <c r="C14">
        <v>4.3760000000000003</v>
      </c>
      <c r="D14">
        <v>8</v>
      </c>
      <c r="E14">
        <v>1.732</v>
      </c>
      <c r="F14">
        <v>1.2708177113709371</v>
      </c>
      <c r="G14">
        <v>0.78149156182594126</v>
      </c>
      <c r="H14">
        <v>1.018</v>
      </c>
      <c r="I14">
        <v>0.90800000000000003</v>
      </c>
      <c r="J14">
        <v>28.052059321798538</v>
      </c>
      <c r="K14">
        <v>4.2460000000000004</v>
      </c>
      <c r="L14">
        <v>2.5419999999999998</v>
      </c>
      <c r="M14">
        <v>0.99</v>
      </c>
      <c r="N14">
        <v>0.56299999999999994</v>
      </c>
      <c r="O14">
        <v>0.47399999999999998</v>
      </c>
      <c r="P14">
        <v>1.5</v>
      </c>
      <c r="Q14">
        <v>1.0429999999999999</v>
      </c>
      <c r="R14">
        <v>24.260180890752721</v>
      </c>
      <c r="S14">
        <v>24.128363929235981</v>
      </c>
      <c r="T14">
        <v>4.1559999999999997</v>
      </c>
      <c r="U14">
        <v>3.6179999999999999</v>
      </c>
      <c r="V14">
        <v>1.2470000000000001</v>
      </c>
      <c r="W14">
        <v>1.2470000000000001</v>
      </c>
      <c r="X14">
        <v>0.65</v>
      </c>
      <c r="Y14">
        <v>0.79200000000000004</v>
      </c>
      <c r="Z14">
        <v>0.53500000000000003</v>
      </c>
      <c r="AA14">
        <v>0.46500000000000002</v>
      </c>
      <c r="AB14">
        <v>8.6858110922876111E-2</v>
      </c>
      <c r="AC14">
        <v>22.626000000000001</v>
      </c>
      <c r="AD14">
        <v>7.0830000000000002</v>
      </c>
      <c r="AE14">
        <v>0.36699999999999999</v>
      </c>
      <c r="AF14">
        <v>0.42599999999999999</v>
      </c>
      <c r="AG14">
        <v>0.60399999999999998</v>
      </c>
      <c r="AH14">
        <v>2.9169999999999998</v>
      </c>
      <c r="AI14">
        <v>4.3479999999999999</v>
      </c>
      <c r="AJ14">
        <v>7.9391970079891877E-2</v>
      </c>
      <c r="AK14">
        <v>16.491</v>
      </c>
      <c r="AL14">
        <v>20.984999999999999</v>
      </c>
      <c r="AM14">
        <v>23.408999999999999</v>
      </c>
      <c r="AN14">
        <v>0.49399999999999999</v>
      </c>
      <c r="AO14">
        <v>0.45300000000000001</v>
      </c>
      <c r="AP14">
        <v>0.53200000000000003</v>
      </c>
      <c r="AQ14">
        <v>0.58299999999999996</v>
      </c>
      <c r="AR14">
        <v>0.70599999999999996</v>
      </c>
      <c r="AS14">
        <v>0.54</v>
      </c>
      <c r="AT14">
        <v>0.6121309745327298</v>
      </c>
      <c r="AU14">
        <v>0.32101165514113</v>
      </c>
      <c r="AV14">
        <v>1.153</v>
      </c>
      <c r="AW14">
        <v>1.169</v>
      </c>
      <c r="AX14">
        <v>0.28399999999999997</v>
      </c>
      <c r="AY14">
        <v>0.27200000000000002</v>
      </c>
      <c r="AZ14">
        <v>13.463030336693791</v>
      </c>
      <c r="BA14">
        <v>29.825154368132122</v>
      </c>
      <c r="BB14">
        <v>78.544236768776443</v>
      </c>
      <c r="BC14">
        <v>139.61449625535775</v>
      </c>
      <c r="BD14">
        <v>8.1000000000000003E-2</v>
      </c>
      <c r="BE14">
        <v>0.124</v>
      </c>
      <c r="BF14">
        <v>6.5000000000000002E-2</v>
      </c>
      <c r="BG14">
        <v>0.107</v>
      </c>
      <c r="BH14">
        <v>0.21199999999999999</v>
      </c>
      <c r="BI14">
        <v>9.7000000000000003E-2</v>
      </c>
    </row>
    <row r="15" spans="1:61" x14ac:dyDescent="0.25">
      <c r="A15" t="s">
        <v>226</v>
      </c>
      <c r="B15">
        <v>50.603999999999999</v>
      </c>
      <c r="C15">
        <v>11.051</v>
      </c>
      <c r="D15">
        <v>25.2</v>
      </c>
      <c r="E15">
        <v>1.349</v>
      </c>
      <c r="F15">
        <v>1.3023278792190343</v>
      </c>
      <c r="G15">
        <v>0.80298000158090277</v>
      </c>
      <c r="H15">
        <v>1.425</v>
      </c>
      <c r="I15">
        <v>2.202</v>
      </c>
      <c r="J15">
        <v>69.128191447316425</v>
      </c>
      <c r="K15">
        <v>3.581</v>
      </c>
      <c r="L15">
        <v>2.15</v>
      </c>
      <c r="M15">
        <v>1.0109999999999999</v>
      </c>
      <c r="N15">
        <v>1.0920000000000001</v>
      </c>
      <c r="O15">
        <v>0.375</v>
      </c>
      <c r="P15">
        <v>1.35</v>
      </c>
      <c r="Q15">
        <v>0.84199999999999997</v>
      </c>
      <c r="R15">
        <v>59.628013595763186</v>
      </c>
      <c r="S15">
        <v>59.494308750296419</v>
      </c>
      <c r="T15">
        <v>2.9380000000000002</v>
      </c>
      <c r="U15">
        <v>3.58</v>
      </c>
      <c r="V15">
        <v>0.97399999999999998</v>
      </c>
      <c r="W15">
        <v>1.8979999999999999</v>
      </c>
      <c r="X15">
        <v>1.208</v>
      </c>
      <c r="Y15">
        <v>0.82899999999999996</v>
      </c>
      <c r="Z15">
        <v>0.41</v>
      </c>
      <c r="AA15">
        <v>0.40500000000000003</v>
      </c>
      <c r="AB15">
        <v>6.1477353568887838E-2</v>
      </c>
      <c r="AC15">
        <v>49.924999999999997</v>
      </c>
      <c r="AD15">
        <v>6.1</v>
      </c>
      <c r="AE15">
        <v>0.48899999999999999</v>
      </c>
      <c r="AF15">
        <v>0.755</v>
      </c>
      <c r="AG15">
        <v>0.68300000000000005</v>
      </c>
      <c r="AH15">
        <v>3.85</v>
      </c>
      <c r="AI15">
        <v>2.895</v>
      </c>
      <c r="AJ15">
        <v>4.5569520196031936E-2</v>
      </c>
      <c r="AK15">
        <v>2.16</v>
      </c>
      <c r="AL15">
        <v>32.018999999999998</v>
      </c>
      <c r="AM15">
        <v>96.587000000000003</v>
      </c>
      <c r="AN15">
        <v>0.42099999999999999</v>
      </c>
      <c r="AO15">
        <v>0.72499999999999998</v>
      </c>
      <c r="AP15">
        <v>0.80100000000000005</v>
      </c>
      <c r="AQ15">
        <v>1.1160000000000001</v>
      </c>
      <c r="AR15">
        <v>0.499</v>
      </c>
      <c r="AS15">
        <v>0.86599999999999999</v>
      </c>
      <c r="AT15">
        <v>1.9524543514346693</v>
      </c>
      <c r="AU15">
        <v>0.77138170895581371</v>
      </c>
      <c r="AV15">
        <v>1.514</v>
      </c>
      <c r="AW15">
        <v>1.9610000000000001</v>
      </c>
      <c r="AX15">
        <v>0.13400000000000001</v>
      </c>
      <c r="AY15">
        <v>0.52700000000000002</v>
      </c>
      <c r="AZ15">
        <v>14.270255315785313</v>
      </c>
      <c r="BA15">
        <v>60.64083866887993</v>
      </c>
      <c r="BB15">
        <v>258.64135246225595</v>
      </c>
      <c r="BC15">
        <v>489.50343846336256</v>
      </c>
      <c r="BD15">
        <v>0.121</v>
      </c>
      <c r="BE15">
        <v>9.8000000000000004E-2</v>
      </c>
      <c r="BF15">
        <v>4.1000000000000002E-2</v>
      </c>
      <c r="BG15">
        <v>0.122</v>
      </c>
      <c r="BH15">
        <v>0.4</v>
      </c>
      <c r="BI15">
        <v>5.6000000000000001E-2</v>
      </c>
    </row>
    <row r="16" spans="1:61" x14ac:dyDescent="0.25">
      <c r="A16" t="s">
        <v>227</v>
      </c>
      <c r="B16">
        <v>100.563</v>
      </c>
      <c r="C16">
        <v>12.089</v>
      </c>
      <c r="D16">
        <v>3.714</v>
      </c>
      <c r="E16">
        <v>2.157</v>
      </c>
      <c r="F16">
        <v>1.4320177401231069</v>
      </c>
      <c r="G16">
        <v>0.70499090122609709</v>
      </c>
      <c r="H16">
        <v>1.4059999999999999</v>
      </c>
      <c r="I16">
        <v>2.0310000000000001</v>
      </c>
      <c r="J16">
        <v>76.050078060519269</v>
      </c>
      <c r="K16">
        <v>3.464</v>
      </c>
      <c r="L16">
        <v>2</v>
      </c>
      <c r="M16">
        <v>1.018</v>
      </c>
      <c r="N16">
        <v>0.96399999999999997</v>
      </c>
      <c r="O16">
        <v>0.36099999999999999</v>
      </c>
      <c r="P16">
        <v>1.214</v>
      </c>
      <c r="Q16">
        <v>0.84599999999999997</v>
      </c>
      <c r="R16">
        <v>73.272824000875076</v>
      </c>
      <c r="S16">
        <v>41.901196265027892</v>
      </c>
      <c r="T16">
        <v>3.6110000000000002</v>
      </c>
      <c r="U16">
        <v>2.9079999999999999</v>
      </c>
      <c r="V16">
        <v>0.94299999999999995</v>
      </c>
      <c r="W16">
        <v>1.786</v>
      </c>
      <c r="X16">
        <v>1.18</v>
      </c>
      <c r="Y16">
        <v>0.85799999999999998</v>
      </c>
      <c r="Z16">
        <v>0.38900000000000001</v>
      </c>
      <c r="AA16">
        <v>0.26100000000000001</v>
      </c>
      <c r="AB16">
        <v>6.3780913457235758E-2</v>
      </c>
      <c r="AC16">
        <v>44.058999999999997</v>
      </c>
      <c r="AD16">
        <v>6.9290000000000003</v>
      </c>
      <c r="AE16">
        <v>0.36399999999999999</v>
      </c>
      <c r="AF16">
        <v>0.51100000000000001</v>
      </c>
      <c r="AG16">
        <v>0.80800000000000005</v>
      </c>
      <c r="AH16">
        <v>4.1429999999999998</v>
      </c>
      <c r="AI16">
        <v>2.8460000000000001</v>
      </c>
      <c r="AJ16">
        <v>4.7850601115718504E-2</v>
      </c>
      <c r="AK16">
        <v>4.1239999999999997</v>
      </c>
      <c r="AL16">
        <v>28.821000000000002</v>
      </c>
      <c r="AM16">
        <v>91.397000000000006</v>
      </c>
      <c r="AN16">
        <v>0.34</v>
      </c>
      <c r="AO16">
        <v>0.65900000000000003</v>
      </c>
      <c r="AP16">
        <v>0.63800000000000001</v>
      </c>
      <c r="AQ16">
        <v>0.95399999999999996</v>
      </c>
      <c r="AR16">
        <v>0.52200000000000002</v>
      </c>
      <c r="AS16">
        <v>0.78200000000000003</v>
      </c>
      <c r="AT16">
        <v>1.7148553642989965</v>
      </c>
      <c r="AU16">
        <v>0.88525600867118126</v>
      </c>
      <c r="AV16">
        <v>1.429</v>
      </c>
      <c r="AW16">
        <v>1.891</v>
      </c>
      <c r="AX16">
        <v>0.11</v>
      </c>
      <c r="AY16">
        <v>0.61599999999999999</v>
      </c>
      <c r="AZ16">
        <v>15.437516780525639</v>
      </c>
      <c r="BA16">
        <v>73.214820560245812</v>
      </c>
      <c r="BB16">
        <v>317.49857303381958</v>
      </c>
      <c r="BC16">
        <v>569.47323568310412</v>
      </c>
      <c r="BD16">
        <v>0.15</v>
      </c>
      <c r="BE16">
        <v>0.151</v>
      </c>
      <c r="BF16">
        <v>0.05</v>
      </c>
      <c r="BG16">
        <v>0.17</v>
      </c>
      <c r="BH16">
        <v>0.45300000000000001</v>
      </c>
      <c r="BI16">
        <v>9.6000000000000002E-2</v>
      </c>
    </row>
    <row r="17" spans="1:61" x14ac:dyDescent="0.25">
      <c r="A17" t="s">
        <v>228</v>
      </c>
      <c r="B17">
        <v>30.863</v>
      </c>
      <c r="C17">
        <v>1.391</v>
      </c>
      <c r="D17">
        <v>120.214</v>
      </c>
      <c r="E17">
        <v>0.754</v>
      </c>
      <c r="F17">
        <v>1.0137057317823932</v>
      </c>
      <c r="G17">
        <v>0.94378381881216988</v>
      </c>
      <c r="H17">
        <v>0.81100000000000005</v>
      </c>
      <c r="I17">
        <v>0.72299999999999998</v>
      </c>
      <c r="J17">
        <v>7.2742766419337075</v>
      </c>
      <c r="K17">
        <v>11</v>
      </c>
      <c r="L17">
        <v>0.71399999999999997</v>
      </c>
      <c r="M17">
        <v>2.0099999999999998</v>
      </c>
      <c r="N17">
        <v>0.218</v>
      </c>
      <c r="O17">
        <v>0.51300000000000001</v>
      </c>
      <c r="P17">
        <v>0.35699999999999998</v>
      </c>
      <c r="Q17">
        <v>0.308</v>
      </c>
      <c r="R17">
        <v>8.0335677024268541</v>
      </c>
      <c r="S17">
        <v>5.8968667984317795</v>
      </c>
      <c r="T17">
        <v>12.875</v>
      </c>
      <c r="U17">
        <v>4.8330000000000002</v>
      </c>
      <c r="V17">
        <v>2.919</v>
      </c>
      <c r="W17">
        <v>1.9690000000000001</v>
      </c>
      <c r="X17">
        <v>7.4999999999999997E-2</v>
      </c>
      <c r="Y17">
        <v>0.13400000000000001</v>
      </c>
      <c r="Z17">
        <v>0.14599999999999999</v>
      </c>
      <c r="AA17">
        <v>0.56200000000000006</v>
      </c>
      <c r="AB17">
        <v>2.3685318990376826E-2</v>
      </c>
      <c r="AC17">
        <v>35.356999999999999</v>
      </c>
      <c r="AD17">
        <v>4.2140000000000004</v>
      </c>
      <c r="AE17">
        <v>0.67200000000000004</v>
      </c>
      <c r="AF17">
        <v>1.0169999999999999</v>
      </c>
      <c r="AG17">
        <v>0.59299999999999997</v>
      </c>
      <c r="AH17">
        <v>2.0710000000000002</v>
      </c>
      <c r="AI17">
        <v>2.3849999999999998</v>
      </c>
      <c r="AJ17">
        <v>6.0266338333927359E-3</v>
      </c>
      <c r="AK17">
        <v>0.91200000000000003</v>
      </c>
      <c r="AL17">
        <v>29.058</v>
      </c>
      <c r="AM17">
        <v>52.197000000000003</v>
      </c>
      <c r="AN17">
        <v>0.56100000000000005</v>
      </c>
      <c r="AO17">
        <v>0.745</v>
      </c>
      <c r="AP17">
        <v>2.4369999999999998</v>
      </c>
      <c r="AQ17">
        <v>1.222</v>
      </c>
      <c r="AR17">
        <v>0.40699999999999997</v>
      </c>
      <c r="AS17">
        <v>0.97199999999999998</v>
      </c>
      <c r="AT17">
        <v>0.22855846806856106</v>
      </c>
      <c r="AU17">
        <v>0.25182257071574377</v>
      </c>
      <c r="AV17">
        <v>0.69099999999999995</v>
      </c>
      <c r="AW17">
        <v>0.52600000000000002</v>
      </c>
      <c r="AX17">
        <v>0.37</v>
      </c>
      <c r="AY17">
        <v>0.35499999999999998</v>
      </c>
      <c r="AZ17">
        <v>3.8330039205521174</v>
      </c>
      <c r="BA17">
        <v>5.9802028318698772</v>
      </c>
      <c r="BB17">
        <v>8.8418170625020256</v>
      </c>
      <c r="BC17" t="e">
        <v>#VALUE!</v>
      </c>
      <c r="BD17">
        <v>0.121</v>
      </c>
      <c r="BE17">
        <v>0.14799999999999999</v>
      </c>
      <c r="BF17">
        <v>0.17599999999999999</v>
      </c>
      <c r="BG17">
        <v>0.13500000000000001</v>
      </c>
      <c r="BH17">
        <v>0.34599999999999997</v>
      </c>
      <c r="BI17">
        <v>0.11899999999999999</v>
      </c>
    </row>
    <row r="18" spans="1:61" x14ac:dyDescent="0.25">
      <c r="A18" t="s">
        <v>229</v>
      </c>
      <c r="B18">
        <v>464.26100000000002</v>
      </c>
      <c r="C18">
        <v>5.8769999999999998</v>
      </c>
      <c r="D18">
        <v>0.5</v>
      </c>
      <c r="E18">
        <v>4.1230000000000002</v>
      </c>
      <c r="F18">
        <v>1.2845016057777845</v>
      </c>
      <c r="G18">
        <v>0.82758189897492995</v>
      </c>
      <c r="H18">
        <v>1.621</v>
      </c>
      <c r="I18">
        <v>1.42</v>
      </c>
      <c r="J18">
        <v>29.854217778361736</v>
      </c>
      <c r="K18">
        <v>4.9530000000000003</v>
      </c>
      <c r="L18">
        <v>2.3889999999999998</v>
      </c>
      <c r="M18">
        <v>1.008</v>
      </c>
      <c r="N18">
        <v>0.76700000000000002</v>
      </c>
      <c r="O18">
        <v>0.34300000000000003</v>
      </c>
      <c r="P18">
        <v>0.85699999999999998</v>
      </c>
      <c r="Q18">
        <v>1.385</v>
      </c>
      <c r="R18">
        <v>46.161943389601966</v>
      </c>
      <c r="S18">
        <v>17.738631933330602</v>
      </c>
      <c r="T18">
        <v>5.0830000000000002</v>
      </c>
      <c r="U18">
        <v>4.4169999999999998</v>
      </c>
      <c r="V18">
        <v>1.4530000000000001</v>
      </c>
      <c r="W18">
        <v>1.3740000000000001</v>
      </c>
      <c r="X18">
        <v>0.72699999999999998</v>
      </c>
      <c r="Y18">
        <v>0.502</v>
      </c>
      <c r="Z18">
        <v>0.36099999999999999</v>
      </c>
      <c r="AA18">
        <v>0.183</v>
      </c>
      <c r="AB18">
        <v>7.7025638595531382E-2</v>
      </c>
      <c r="AC18">
        <v>43.633000000000003</v>
      </c>
      <c r="AD18">
        <v>6.2220000000000004</v>
      </c>
      <c r="AE18">
        <v>0.41299999999999998</v>
      </c>
      <c r="AF18">
        <v>0.41599999999999998</v>
      </c>
      <c r="AG18">
        <v>0.64300000000000002</v>
      </c>
      <c r="AH18">
        <v>3.286</v>
      </c>
      <c r="AI18">
        <v>3.1539999999999999</v>
      </c>
      <c r="AJ18">
        <v>5.0262675520881574E-2</v>
      </c>
      <c r="AK18">
        <v>26.536999999999999</v>
      </c>
      <c r="AL18">
        <v>42.688000000000002</v>
      </c>
      <c r="AM18">
        <v>67.900999999999996</v>
      </c>
      <c r="AN18">
        <v>0.42199999999999999</v>
      </c>
      <c r="AO18">
        <v>0.63200000000000001</v>
      </c>
      <c r="AP18">
        <v>0.56799999999999995</v>
      </c>
      <c r="AQ18">
        <v>0.65</v>
      </c>
      <c r="AR18">
        <v>0.59499999999999997</v>
      </c>
      <c r="AS18">
        <v>0.95799999999999996</v>
      </c>
      <c r="AT18">
        <v>0.83439056909798581</v>
      </c>
      <c r="AU18">
        <v>0.38276314400735789</v>
      </c>
      <c r="AV18">
        <v>1.1140000000000001</v>
      </c>
      <c r="AW18">
        <v>1.054</v>
      </c>
      <c r="AX18">
        <v>0.16200000000000001</v>
      </c>
      <c r="AY18">
        <v>0.49199999999999999</v>
      </c>
      <c r="AZ18">
        <v>21.431462043979568</v>
      </c>
      <c r="BA18">
        <v>32.095254608937644</v>
      </c>
      <c r="BB18">
        <v>81.055354638877688</v>
      </c>
      <c r="BC18">
        <v>152.08345305765505</v>
      </c>
      <c r="BD18">
        <v>8.3000000000000004E-2</v>
      </c>
      <c r="BE18">
        <v>0.13</v>
      </c>
      <c r="BF18">
        <v>2.1000000000000001E-2</v>
      </c>
      <c r="BG18">
        <v>0.13300000000000001</v>
      </c>
      <c r="BH18">
        <v>0.29899999999999999</v>
      </c>
      <c r="BI18">
        <v>0.1</v>
      </c>
    </row>
    <row r="19" spans="1:61" x14ac:dyDescent="0.25">
      <c r="A19" t="s">
        <v>230</v>
      </c>
      <c r="B19">
        <v>92.962000000000003</v>
      </c>
      <c r="C19">
        <v>5.2690000000000001</v>
      </c>
      <c r="D19">
        <v>28.059000000000001</v>
      </c>
      <c r="E19">
        <v>1.4690000000000001</v>
      </c>
      <c r="F19">
        <v>1.1170693401604956</v>
      </c>
      <c r="G19">
        <v>0.79685247735633913</v>
      </c>
      <c r="H19">
        <v>0.98899999999999999</v>
      </c>
      <c r="I19">
        <v>0.96599999999999997</v>
      </c>
      <c r="J19">
        <v>38.768593618898045</v>
      </c>
      <c r="K19">
        <v>3.8570000000000002</v>
      </c>
      <c r="L19">
        <v>2.4710000000000001</v>
      </c>
      <c r="M19">
        <v>0.93300000000000005</v>
      </c>
      <c r="N19">
        <v>0.53800000000000003</v>
      </c>
      <c r="O19">
        <v>0.309</v>
      </c>
      <c r="P19">
        <v>1.2</v>
      </c>
      <c r="Q19">
        <v>1</v>
      </c>
      <c r="R19">
        <v>43.010843140207825</v>
      </c>
      <c r="S19">
        <v>39.078956993180007</v>
      </c>
      <c r="T19">
        <v>3.5249999999999999</v>
      </c>
      <c r="U19">
        <v>3.7360000000000002</v>
      </c>
      <c r="V19">
        <v>1.018</v>
      </c>
      <c r="W19">
        <v>1.363</v>
      </c>
      <c r="X19">
        <v>0.69799999999999995</v>
      </c>
      <c r="Y19">
        <v>0.61699999999999999</v>
      </c>
      <c r="Z19">
        <v>0.41499999999999998</v>
      </c>
      <c r="AA19">
        <v>0.34</v>
      </c>
      <c r="AB19">
        <v>6.6048492932596112E-2</v>
      </c>
      <c r="AC19">
        <v>31.67</v>
      </c>
      <c r="AD19">
        <v>7.1760000000000002</v>
      </c>
      <c r="AE19">
        <v>0.36799999999999999</v>
      </c>
      <c r="AF19">
        <v>0.46</v>
      </c>
      <c r="AG19">
        <v>0.48099999999999998</v>
      </c>
      <c r="AH19">
        <v>3.6669999999999998</v>
      </c>
      <c r="AI19">
        <v>4.1429999999999998</v>
      </c>
      <c r="AJ19">
        <v>4.1425528710655968E-2</v>
      </c>
      <c r="AK19">
        <v>5.58</v>
      </c>
      <c r="AL19">
        <v>40.393000000000001</v>
      </c>
      <c r="AM19">
        <v>34.923000000000002</v>
      </c>
      <c r="AN19">
        <v>0.56000000000000005</v>
      </c>
      <c r="AO19">
        <v>0.499</v>
      </c>
      <c r="AP19">
        <v>0.84399999999999997</v>
      </c>
      <c r="AQ19">
        <v>0.56000000000000005</v>
      </c>
      <c r="AR19">
        <v>0.95699999999999996</v>
      </c>
      <c r="AS19">
        <v>0.58299999999999996</v>
      </c>
      <c r="AT19">
        <v>1.1725005916395947</v>
      </c>
      <c r="AU19">
        <v>0.55707708526064414</v>
      </c>
      <c r="AV19">
        <v>0.95399999999999996</v>
      </c>
      <c r="AW19">
        <v>0.88500000000000001</v>
      </c>
      <c r="AX19">
        <v>0.193</v>
      </c>
      <c r="AY19">
        <v>0.31</v>
      </c>
      <c r="AZ19">
        <v>24.965910802263288</v>
      </c>
      <c r="BA19">
        <v>59.394860265484823</v>
      </c>
      <c r="BB19">
        <v>109.93712484671155</v>
      </c>
      <c r="BC19">
        <v>224.97621608829414</v>
      </c>
      <c r="BD19">
        <v>6.2E-2</v>
      </c>
      <c r="BE19">
        <v>0.14299999999999999</v>
      </c>
      <c r="BF19">
        <v>3.7999999999999999E-2</v>
      </c>
      <c r="BG19">
        <v>0.156</v>
      </c>
      <c r="BH19">
        <v>0.34899999999999998</v>
      </c>
      <c r="BI19">
        <v>0.13900000000000001</v>
      </c>
    </row>
    <row r="20" spans="1:61" x14ac:dyDescent="0.25">
      <c r="A20" t="s">
        <v>231</v>
      </c>
      <c r="B20">
        <v>63.354999999999997</v>
      </c>
      <c r="C20">
        <v>5.5529999999999999</v>
      </c>
      <c r="D20">
        <v>7.9409999999999998</v>
      </c>
      <c r="E20">
        <v>2.0329999999999999</v>
      </c>
      <c r="F20">
        <v>1.3045063530897325</v>
      </c>
      <c r="G20">
        <v>0.76210243863941285</v>
      </c>
      <c r="H20">
        <v>0.82199999999999995</v>
      </c>
      <c r="I20">
        <v>0.93899999999999995</v>
      </c>
      <c r="J20">
        <v>32.041669955015394</v>
      </c>
      <c r="K20">
        <v>3</v>
      </c>
      <c r="L20">
        <v>3.706</v>
      </c>
      <c r="M20">
        <v>0.70299999999999996</v>
      </c>
      <c r="N20">
        <v>0.60499999999999998</v>
      </c>
      <c r="O20">
        <v>0.19400000000000001</v>
      </c>
      <c r="P20">
        <v>2.0670000000000002</v>
      </c>
      <c r="Q20">
        <v>1.429</v>
      </c>
      <c r="R20">
        <v>39.648867492699871</v>
      </c>
      <c r="S20">
        <v>24.632041669955019</v>
      </c>
      <c r="T20">
        <v>2.9540000000000002</v>
      </c>
      <c r="U20">
        <v>2.85</v>
      </c>
      <c r="V20">
        <v>0.83699999999999997</v>
      </c>
      <c r="W20">
        <v>0.98</v>
      </c>
      <c r="X20">
        <v>0.78500000000000003</v>
      </c>
      <c r="Y20">
        <v>0.61199999999999999</v>
      </c>
      <c r="Z20">
        <v>0.28699999999999998</v>
      </c>
      <c r="AA20">
        <v>0.34200000000000003</v>
      </c>
      <c r="AB20">
        <v>6.6719280246231555E-2</v>
      </c>
      <c r="AC20">
        <v>20.681000000000001</v>
      </c>
      <c r="AD20">
        <v>12</v>
      </c>
      <c r="AE20">
        <v>0.25700000000000001</v>
      </c>
      <c r="AF20">
        <v>0.35699999999999998</v>
      </c>
      <c r="AG20">
        <v>0.3</v>
      </c>
      <c r="AH20">
        <v>6.6669999999999998</v>
      </c>
      <c r="AI20">
        <v>5.7859999999999996</v>
      </c>
      <c r="AJ20">
        <v>5.1077263041591041E-2</v>
      </c>
      <c r="AK20">
        <v>4.2359999999999998</v>
      </c>
      <c r="AL20">
        <v>16.027999999999999</v>
      </c>
      <c r="AM20">
        <v>29.08</v>
      </c>
      <c r="AN20">
        <v>0.318</v>
      </c>
      <c r="AO20">
        <v>0.41399999999999998</v>
      </c>
      <c r="AP20">
        <v>0.42899999999999999</v>
      </c>
      <c r="AQ20">
        <v>0.45700000000000002</v>
      </c>
      <c r="AR20">
        <v>0.39200000000000002</v>
      </c>
      <c r="AS20">
        <v>0.51800000000000002</v>
      </c>
      <c r="AT20">
        <v>1.6815247415357906</v>
      </c>
      <c r="AU20">
        <v>0.87049167390103388</v>
      </c>
      <c r="AV20">
        <v>0.72399999999999998</v>
      </c>
      <c r="AW20">
        <v>0.92700000000000005</v>
      </c>
      <c r="AX20">
        <v>0.13</v>
      </c>
      <c r="AY20">
        <v>0.29399999999999998</v>
      </c>
      <c r="AZ20">
        <v>34.044242759056118</v>
      </c>
      <c r="BA20">
        <v>65.187309604608956</v>
      </c>
      <c r="BB20">
        <v>112.63556151842791</v>
      </c>
      <c r="BC20">
        <v>150.28933785810119</v>
      </c>
      <c r="BD20">
        <v>4.4999999999999998E-2</v>
      </c>
      <c r="BE20">
        <v>0.13800000000000001</v>
      </c>
      <c r="BF20">
        <v>1.9E-2</v>
      </c>
      <c r="BG20">
        <v>0.126</v>
      </c>
      <c r="BH20">
        <v>0.41399999999999998</v>
      </c>
      <c r="BI20">
        <v>0.10199999999999999</v>
      </c>
    </row>
    <row r="21" spans="1:61" x14ac:dyDescent="0.25">
      <c r="A21" t="s">
        <v>232</v>
      </c>
      <c r="B21">
        <v>36.329000000000001</v>
      </c>
      <c r="C21">
        <v>4.6210000000000004</v>
      </c>
      <c r="D21">
        <v>11.318</v>
      </c>
      <c r="E21">
        <v>1.923</v>
      </c>
      <c r="F21">
        <v>0.8579371851688733</v>
      </c>
      <c r="G21">
        <v>1.0178369897327204</v>
      </c>
      <c r="H21">
        <v>0.65900000000000003</v>
      </c>
      <c r="I21">
        <v>1.4359999999999999</v>
      </c>
      <c r="J21">
        <v>32.990503454540445</v>
      </c>
      <c r="K21">
        <v>3.9169999999999998</v>
      </c>
      <c r="L21">
        <v>2.7269999999999999</v>
      </c>
      <c r="M21">
        <v>0.85799999999999998</v>
      </c>
      <c r="N21">
        <v>0.60899999999999999</v>
      </c>
      <c r="O21">
        <v>0.42399999999999999</v>
      </c>
      <c r="P21">
        <v>1.2669999999999999</v>
      </c>
      <c r="Q21">
        <v>1.071</v>
      </c>
      <c r="R21">
        <v>22.452916402873736</v>
      </c>
      <c r="S21">
        <v>63.166781359244681</v>
      </c>
      <c r="T21">
        <v>2.9470000000000001</v>
      </c>
      <c r="U21">
        <v>5.5</v>
      </c>
      <c r="V21">
        <v>1.0960000000000001</v>
      </c>
      <c r="W21">
        <v>1.7090000000000001</v>
      </c>
      <c r="X21">
        <v>0.495</v>
      </c>
      <c r="Y21">
        <v>0.66800000000000004</v>
      </c>
      <c r="Z21">
        <v>0.26600000000000001</v>
      </c>
      <c r="AA21">
        <v>0.36299999999999999</v>
      </c>
      <c r="AB21">
        <v>7.5917311238955107E-2</v>
      </c>
      <c r="AC21">
        <v>28.21</v>
      </c>
      <c r="AD21">
        <v>8</v>
      </c>
      <c r="AE21">
        <v>0.44</v>
      </c>
      <c r="AF21">
        <v>0.45</v>
      </c>
      <c r="AG21">
        <v>0.58899999999999997</v>
      </c>
      <c r="AH21">
        <v>4.8</v>
      </c>
      <c r="AI21">
        <v>3.1429999999999998</v>
      </c>
      <c r="AJ21">
        <v>7.096259186875499E-2</v>
      </c>
      <c r="AK21">
        <v>1.9079999999999999</v>
      </c>
      <c r="AL21">
        <v>21.096</v>
      </c>
      <c r="AM21">
        <v>72.480999999999995</v>
      </c>
      <c r="AN21">
        <v>0.52800000000000002</v>
      </c>
      <c r="AO21">
        <v>0.65700000000000003</v>
      </c>
      <c r="AP21">
        <v>0.502</v>
      </c>
      <c r="AQ21">
        <v>0.73099999999999998</v>
      </c>
      <c r="AR21">
        <v>0.59499999999999997</v>
      </c>
      <c r="AS21">
        <v>0.89900000000000002</v>
      </c>
      <c r="AT21">
        <v>1.3910374631836824</v>
      </c>
      <c r="AU21">
        <v>0.56079165405048315</v>
      </c>
      <c r="AV21">
        <v>0.82499999999999996</v>
      </c>
      <c r="AW21">
        <v>1.0629999999999999</v>
      </c>
      <c r="AX21">
        <v>0.218</v>
      </c>
      <c r="AY21">
        <v>0.35399999999999998</v>
      </c>
      <c r="AZ21">
        <v>25.732307522915576</v>
      </c>
      <c r="BA21">
        <v>49.35335406975144</v>
      </c>
      <c r="BB21">
        <v>92.375512675823714</v>
      </c>
      <c r="BC21">
        <v>131.75388807839468</v>
      </c>
      <c r="BD21">
        <v>5.1999999999999998E-2</v>
      </c>
      <c r="BE21">
        <v>9.1999999999999998E-2</v>
      </c>
      <c r="BF21">
        <v>1.2999999999999999E-2</v>
      </c>
      <c r="BG21">
        <v>0.11</v>
      </c>
      <c r="BH21">
        <v>0.26600000000000001</v>
      </c>
      <c r="BI21">
        <v>7.4999999999999997E-2</v>
      </c>
    </row>
    <row r="22" spans="1:61" x14ac:dyDescent="0.25">
      <c r="A22" t="s">
        <v>233</v>
      </c>
      <c r="B22">
        <v>109.30200000000001</v>
      </c>
      <c r="C22">
        <v>7.4119999999999999</v>
      </c>
      <c r="D22">
        <v>17.556000000000001</v>
      </c>
      <c r="E22">
        <v>0.84699999999999998</v>
      </c>
      <c r="F22">
        <v>0.6736564747214141</v>
      </c>
      <c r="G22">
        <v>1.0146291925124882</v>
      </c>
      <c r="H22">
        <v>0.89100000000000001</v>
      </c>
      <c r="I22">
        <v>1.7150000000000001</v>
      </c>
      <c r="J22">
        <v>35.423075515544085</v>
      </c>
      <c r="K22">
        <v>7</v>
      </c>
      <c r="L22">
        <v>1.556</v>
      </c>
      <c r="M22">
        <v>1.0549999999999999</v>
      </c>
      <c r="N22">
        <v>1.5629999999999999</v>
      </c>
      <c r="O22">
        <v>0.86799999999999999</v>
      </c>
      <c r="P22">
        <v>0.66700000000000004</v>
      </c>
      <c r="Q22">
        <v>0.5</v>
      </c>
      <c r="R22">
        <v>22.415994217855115</v>
      </c>
      <c r="S22">
        <v>85.405033759675035</v>
      </c>
      <c r="T22">
        <v>5.0999999999999996</v>
      </c>
      <c r="U22">
        <v>8.6669999999999998</v>
      </c>
      <c r="V22">
        <v>1</v>
      </c>
      <c r="W22">
        <v>1.4139999999999999</v>
      </c>
      <c r="X22">
        <v>0.47199999999999998</v>
      </c>
      <c r="Y22">
        <v>1.22</v>
      </c>
      <c r="Z22">
        <v>0.75</v>
      </c>
      <c r="AA22">
        <v>0.72</v>
      </c>
      <c r="AB22">
        <v>6.3008911090373459E-2</v>
      </c>
      <c r="AC22">
        <v>21.137</v>
      </c>
      <c r="AD22">
        <v>11.222</v>
      </c>
      <c r="AE22">
        <v>0.23699999999999999</v>
      </c>
      <c r="AF22">
        <v>0.64200000000000002</v>
      </c>
      <c r="AG22">
        <v>0.55600000000000005</v>
      </c>
      <c r="AH22">
        <v>6.444</v>
      </c>
      <c r="AI22">
        <v>5.625</v>
      </c>
      <c r="AJ22">
        <v>5.9934859380432193E-2</v>
      </c>
      <c r="AK22">
        <v>7.6180000000000003</v>
      </c>
      <c r="AL22">
        <v>17.039000000000001</v>
      </c>
      <c r="AM22">
        <v>28.25</v>
      </c>
      <c r="AN22">
        <v>0.40100000000000002</v>
      </c>
      <c r="AO22">
        <v>0.435</v>
      </c>
      <c r="AP22">
        <v>0.82599999999999996</v>
      </c>
      <c r="AQ22">
        <v>0.746</v>
      </c>
      <c r="AR22">
        <v>0.753</v>
      </c>
      <c r="AS22">
        <v>0.64500000000000002</v>
      </c>
      <c r="AT22">
        <v>0.5982964630107408</v>
      </c>
      <c r="AU22">
        <v>0.21417723371941957</v>
      </c>
      <c r="AV22">
        <v>0.96699999999999997</v>
      </c>
      <c r="AW22">
        <v>0.84</v>
      </c>
      <c r="AX22">
        <v>0.154</v>
      </c>
      <c r="AY22">
        <v>0.61699999999999999</v>
      </c>
      <c r="AZ22">
        <v>17.450687087153025</v>
      </c>
      <c r="BA22">
        <v>27.516303452818793</v>
      </c>
      <c r="BB22">
        <v>89.663254103310081</v>
      </c>
      <c r="BC22" t="e">
        <v>#VALUE!</v>
      </c>
      <c r="BD22">
        <v>0.121</v>
      </c>
      <c r="BE22">
        <v>0.17100000000000001</v>
      </c>
      <c r="BF22">
        <v>7.9000000000000001E-2</v>
      </c>
      <c r="BG22">
        <v>0.248</v>
      </c>
      <c r="BH22">
        <v>0.38600000000000001</v>
      </c>
      <c r="BI22">
        <v>0.13200000000000001</v>
      </c>
    </row>
    <row r="23" spans="1:61" x14ac:dyDescent="0.25">
      <c r="A23" t="s">
        <v>234</v>
      </c>
      <c r="B23">
        <v>55.381999999999998</v>
      </c>
      <c r="C23">
        <v>3.4169999999999998</v>
      </c>
      <c r="D23">
        <v>0</v>
      </c>
      <c r="E23" t="s">
        <v>47</v>
      </c>
      <c r="F23">
        <v>1.0419450362933804</v>
      </c>
      <c r="G23">
        <v>0.57921346285796838</v>
      </c>
      <c r="H23">
        <v>0.58499999999999996</v>
      </c>
      <c r="I23">
        <v>0.71399999999999997</v>
      </c>
      <c r="J23">
        <v>22.51731609548229</v>
      </c>
      <c r="K23">
        <v>3.806</v>
      </c>
      <c r="L23">
        <v>3.1</v>
      </c>
      <c r="M23">
        <v>0.76900000000000002</v>
      </c>
      <c r="N23">
        <v>0.66300000000000003</v>
      </c>
      <c r="O23">
        <v>0.35699999999999998</v>
      </c>
      <c r="P23">
        <v>1.778</v>
      </c>
      <c r="Q23">
        <v>0.625</v>
      </c>
      <c r="R23">
        <v>23.668971868115996</v>
      </c>
      <c r="S23">
        <v>22.039615759633094</v>
      </c>
      <c r="T23">
        <v>3.214</v>
      </c>
      <c r="U23">
        <v>4.875</v>
      </c>
      <c r="V23">
        <v>0.82899999999999996</v>
      </c>
      <c r="W23">
        <v>1.1140000000000001</v>
      </c>
      <c r="X23">
        <v>0.68500000000000005</v>
      </c>
      <c r="Y23">
        <v>1.0049999999999999</v>
      </c>
      <c r="Z23">
        <v>0.38900000000000001</v>
      </c>
      <c r="AA23">
        <v>0.85299999999999998</v>
      </c>
      <c r="AB23">
        <v>8.694160557581887E-2</v>
      </c>
      <c r="AC23">
        <v>19.437000000000001</v>
      </c>
      <c r="AD23">
        <v>9.5</v>
      </c>
      <c r="AE23">
        <v>0.317</v>
      </c>
      <c r="AF23">
        <v>0.27400000000000002</v>
      </c>
      <c r="AG23">
        <v>0.34699999999999998</v>
      </c>
      <c r="AH23">
        <v>5.8890000000000002</v>
      </c>
      <c r="AI23">
        <v>4.5</v>
      </c>
      <c r="AJ23">
        <v>8.231916507168395E-2</v>
      </c>
      <c r="AK23">
        <v>4.5359999999999996</v>
      </c>
      <c r="AL23">
        <v>12.755000000000001</v>
      </c>
      <c r="AM23">
        <v>28.942</v>
      </c>
      <c r="AN23">
        <v>0.23300000000000001</v>
      </c>
      <c r="AO23">
        <v>0.44400000000000001</v>
      </c>
      <c r="AP23">
        <v>0.39300000000000002</v>
      </c>
      <c r="AQ23">
        <v>0.26100000000000001</v>
      </c>
      <c r="AR23">
        <v>0.442</v>
      </c>
      <c r="AS23">
        <v>0.39600000000000002</v>
      </c>
      <c r="AT23">
        <v>1.2333790762341557</v>
      </c>
      <c r="AU23">
        <v>0.53179733487414693</v>
      </c>
      <c r="AV23">
        <v>0.71699999999999997</v>
      </c>
      <c r="AW23">
        <v>0.86899999999999999</v>
      </c>
      <c r="AX23">
        <v>0.252</v>
      </c>
      <c r="AY23">
        <v>0.29899999999999999</v>
      </c>
      <c r="AZ23">
        <v>18.005886389079485</v>
      </c>
      <c r="BA23">
        <v>37.626322631902063</v>
      </c>
      <c r="BB23">
        <v>66.038333754649528</v>
      </c>
      <c r="BC23" t="e">
        <v>#VALUE!</v>
      </c>
      <c r="BD23">
        <v>8.1000000000000003E-2</v>
      </c>
      <c r="BE23">
        <v>0.248</v>
      </c>
      <c r="BF23">
        <v>7.3999999999999996E-2</v>
      </c>
      <c r="BG23">
        <v>0.29299999999999998</v>
      </c>
      <c r="BH23">
        <v>0.21299999999999999</v>
      </c>
      <c r="BI23">
        <v>0.17599999999999999</v>
      </c>
    </row>
    <row r="24" spans="1:61" x14ac:dyDescent="0.25">
      <c r="A24" t="s">
        <v>235</v>
      </c>
      <c r="B24">
        <v>99.23</v>
      </c>
      <c r="C24">
        <v>2.7759999999999998</v>
      </c>
      <c r="D24">
        <v>3.1</v>
      </c>
      <c r="E24">
        <v>1.9330000000000001</v>
      </c>
      <c r="F24">
        <v>1.0246598810843495</v>
      </c>
      <c r="G24">
        <v>2.6492996069736972</v>
      </c>
      <c r="H24">
        <v>0.746</v>
      </c>
      <c r="I24">
        <v>0.56999999999999995</v>
      </c>
      <c r="J24">
        <v>26.503063589640227</v>
      </c>
      <c r="K24">
        <v>7.7</v>
      </c>
      <c r="L24">
        <v>1</v>
      </c>
      <c r="M24">
        <v>1.1830000000000001</v>
      </c>
      <c r="N24">
        <v>0.65800000000000003</v>
      </c>
      <c r="O24">
        <v>0.47899999999999998</v>
      </c>
      <c r="P24">
        <v>0.5</v>
      </c>
      <c r="Q24">
        <v>1.5</v>
      </c>
      <c r="R24">
        <v>50.096714703214751</v>
      </c>
      <c r="S24">
        <v>44.112818704020953</v>
      </c>
      <c r="T24">
        <v>6</v>
      </c>
      <c r="U24">
        <v>13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4.8654640733649099E-2</v>
      </c>
      <c r="AC24">
        <v>9.1430000000000007</v>
      </c>
      <c r="AD24">
        <v>6.5</v>
      </c>
      <c r="AE24">
        <v>0.42599999999999999</v>
      </c>
      <c r="AF24">
        <v>0.42399999999999999</v>
      </c>
      <c r="AG24">
        <v>0.61099999999999999</v>
      </c>
      <c r="AH24">
        <v>3</v>
      </c>
      <c r="AI24">
        <v>1.5</v>
      </c>
      <c r="AJ24">
        <v>2.6383150256978734E-2</v>
      </c>
      <c r="AK24">
        <v>11.82</v>
      </c>
      <c r="AL24">
        <v>18</v>
      </c>
      <c r="AM24">
        <v>2.6669999999999998</v>
      </c>
      <c r="AN24">
        <v>0.33300000000000002</v>
      </c>
      <c r="AO24">
        <v>1</v>
      </c>
      <c r="AP24">
        <v>0.94</v>
      </c>
      <c r="AQ24">
        <v>0</v>
      </c>
      <c r="AR24">
        <v>0.38900000000000001</v>
      </c>
      <c r="AS24">
        <v>0</v>
      </c>
      <c r="AT24">
        <v>0.3369646276327723</v>
      </c>
      <c r="AU24">
        <v>0.13954449259296584</v>
      </c>
      <c r="AV24">
        <v>1.466</v>
      </c>
      <c r="AW24">
        <v>0.61299999999999999</v>
      </c>
      <c r="AX24">
        <v>0.41299999999999998</v>
      </c>
      <c r="AY24">
        <v>0.32200000000000001</v>
      </c>
      <c r="AZ24">
        <v>2.8077395948805806</v>
      </c>
      <c r="BA24">
        <v>15.510017131915751</v>
      </c>
      <c r="BB24">
        <v>51.971097450367829</v>
      </c>
      <c r="BC24" t="e">
        <v>#VALUE!</v>
      </c>
      <c r="BD24">
        <v>0.312</v>
      </c>
      <c r="BE24">
        <v>0.16300000000000001</v>
      </c>
      <c r="BF24">
        <v>0.35699999999999998</v>
      </c>
      <c r="BG24">
        <v>0.128</v>
      </c>
      <c r="BH24">
        <v>0.30399999999999999</v>
      </c>
      <c r="BI24">
        <v>0.114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1975-1999a</vt:lpstr>
      <vt:lpstr>Sheet6</vt:lpstr>
      <vt:lpstr>1975-1999</vt:lpstr>
      <vt:lpstr>1975-1999norm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2015-04-14T05:53:08Z</dcterms:created>
  <dcterms:modified xsi:type="dcterms:W3CDTF">2015-04-16T07:08:40Z</dcterms:modified>
</cp:coreProperties>
</file>