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_fixed\data\"/>
    </mc:Choice>
  </mc:AlternateContent>
  <bookViews>
    <workbookView xWindow="240" yWindow="105" windowWidth="23955" windowHeight="11820"/>
  </bookViews>
  <sheets>
    <sheet name="Riparian tree raw data" sheetId="1" r:id="rId1"/>
    <sheet name="Site locations" sheetId="3" r:id="rId2"/>
  </sheets>
  <calcPr calcId="152511"/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J5" i="1"/>
  <c r="I5" i="1"/>
  <c r="H5" i="1"/>
  <c r="G5" i="1"/>
  <c r="F5" i="1"/>
  <c r="EG3" i="1"/>
  <c r="EH3" i="1"/>
  <c r="EI3" i="1"/>
  <c r="EJ3" i="1"/>
  <c r="EK3" i="1"/>
  <c r="EL3" i="1"/>
  <c r="EM3" i="1"/>
  <c r="EF3" i="1"/>
</calcChain>
</file>

<file path=xl/comments1.xml><?xml version="1.0" encoding="utf-8"?>
<comments xmlns="http://schemas.openxmlformats.org/spreadsheetml/2006/main">
  <authors>
    <author>Cassandra James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Cassandra James:</t>
        </r>
        <r>
          <rPr>
            <sz val="9"/>
            <color indexed="81"/>
            <rFont val="Tahoma"/>
            <family val="2"/>
          </rPr>
          <t xml:space="preserve">
This refers to whether the plant samples were confirmed by QLD herbarium - we sent atleast one specimen of all our collected dta to the herbarium for verification</t>
        </r>
      </text>
    </comment>
  </commentList>
</comments>
</file>

<file path=xl/sharedStrings.xml><?xml version="1.0" encoding="utf-8"?>
<sst xmlns="http://schemas.openxmlformats.org/spreadsheetml/2006/main" count="1482" uniqueCount="482">
  <si>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</si>
  <si>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</si>
  <si>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</si>
  <si>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</si>
  <si>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</si>
  <si>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</si>
  <si>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</si>
  <si>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</si>
  <si>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</si>
  <si>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</si>
  <si>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 xml:space="preserve">S10 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</si>
  <si>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</si>
  <si>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</si>
  <si>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</si>
  <si>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</si>
  <si>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</si>
  <si>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</si>
  <si>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</si>
  <si>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</si>
  <si>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</si>
  <si>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</si>
  <si>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</si>
  <si>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</si>
  <si>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</si>
  <si>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</si>
  <si>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</si>
  <si>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</si>
  <si>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</si>
  <si>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</si>
  <si>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</si>
  <si>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</si>
  <si>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</si>
  <si>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</si>
  <si>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</si>
  <si>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</si>
  <si>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</si>
  <si>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</si>
  <si>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</si>
  <si>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</si>
  <si>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</si>
  <si>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</si>
  <si>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</si>
  <si>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</si>
  <si>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</si>
  <si>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</si>
  <si>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T1</t>
  </si>
  <si>
    <t>T2</t>
  </si>
  <si>
    <t>T3</t>
  </si>
  <si>
    <t>T4</t>
  </si>
  <si>
    <t>T5</t>
  </si>
  <si>
    <t>T6</t>
  </si>
  <si>
    <t>Species</t>
  </si>
  <si>
    <t>origin</t>
  </si>
  <si>
    <t>habit</t>
  </si>
  <si>
    <t>family</t>
  </si>
  <si>
    <t>herb conf</t>
  </si>
  <si>
    <t>Acacia bakeri</t>
  </si>
  <si>
    <t>native</t>
  </si>
  <si>
    <t>tree</t>
  </si>
  <si>
    <t>Fabaceae</t>
  </si>
  <si>
    <t>yes</t>
  </si>
  <si>
    <t>Acacia fimbriata</t>
  </si>
  <si>
    <t>unable to</t>
  </si>
  <si>
    <t>Acacia spp</t>
  </si>
  <si>
    <t>Acronychia oblongifolia</t>
  </si>
  <si>
    <t>Rutaceae</t>
  </si>
  <si>
    <t>Ailanthus triphysa</t>
  </si>
  <si>
    <t>Simaroubaceae</t>
  </si>
  <si>
    <t>Alangium villosum</t>
  </si>
  <si>
    <t>Cornaceae</t>
  </si>
  <si>
    <t>Alchornea ilicifolia</t>
  </si>
  <si>
    <t>shrub</t>
  </si>
  <si>
    <t>Euphorbiaceae</t>
  </si>
  <si>
    <t>Alectryon tomentosus</t>
  </si>
  <si>
    <t>Sapindaceae</t>
  </si>
  <si>
    <t>Alphitonia excelsa</t>
  </si>
  <si>
    <t>Rhamnaceae</t>
  </si>
  <si>
    <t>Alyxia ruscifolia</t>
  </si>
  <si>
    <t>Apocynaceae</t>
  </si>
  <si>
    <t>Angophora spp</t>
  </si>
  <si>
    <t>Myrtaceae</t>
  </si>
  <si>
    <t>Aphananthe philippinensis</t>
  </si>
  <si>
    <t>Ulmaceae</t>
  </si>
  <si>
    <t>Araucaria cunninghamii</t>
  </si>
  <si>
    <t>Araucariaceae</t>
  </si>
  <si>
    <t>archidendron muellerianum</t>
  </si>
  <si>
    <t>Archirhodomyrtus beckleri</t>
  </si>
  <si>
    <t>Archontophoenix spp</t>
  </si>
  <si>
    <t>Arecaceae</t>
  </si>
  <si>
    <t>Ardisia crenata</t>
  </si>
  <si>
    <t>exotic</t>
  </si>
  <si>
    <t>Myrsinaceae</t>
  </si>
  <si>
    <t>argophyllum nullumense</t>
  </si>
  <si>
    <t>Argyrophyllaceae</t>
  </si>
  <si>
    <t>Arytera distylis</t>
  </si>
  <si>
    <t>Arytera divaricata</t>
  </si>
  <si>
    <t>Atalaya salicifolia</t>
  </si>
  <si>
    <t>Atractocarpus chartaceus</t>
  </si>
  <si>
    <t>Rubiaceae</t>
  </si>
  <si>
    <t>Backhousia myrtifolia</t>
  </si>
  <si>
    <t>Beilschmiedia obtusifolia</t>
  </si>
  <si>
    <t>Lauraceae</t>
  </si>
  <si>
    <t>Brachychiton spp</t>
  </si>
  <si>
    <t>Malvaceae</t>
  </si>
  <si>
    <t>Breynia oblongifolia</t>
  </si>
  <si>
    <t>Phyllanthaceae</t>
  </si>
  <si>
    <t>Bridelia exaltata</t>
  </si>
  <si>
    <t>bridelia leichhardtii</t>
  </si>
  <si>
    <t>Bursaria incana</t>
  </si>
  <si>
    <t>Pittosporaceae</t>
  </si>
  <si>
    <t>Callistemon salignus</t>
  </si>
  <si>
    <t>Callistemon viminalis</t>
  </si>
  <si>
    <t>Canarium australasicum</t>
  </si>
  <si>
    <t>Burseraceae</t>
  </si>
  <si>
    <t>Capparis arborea</t>
  </si>
  <si>
    <t>Capparaceae</t>
  </si>
  <si>
    <t>Carissa ovata</t>
  </si>
  <si>
    <t>Castanospermum australe</t>
  </si>
  <si>
    <t>Casuarina cunninghamiana</t>
  </si>
  <si>
    <t>Casuarinaceae</t>
  </si>
  <si>
    <t>Casuarina littoralis</t>
  </si>
  <si>
    <t>Celtis sinensis</t>
  </si>
  <si>
    <t>Cestrum nocturnum</t>
  </si>
  <si>
    <t>Solanaceae</t>
  </si>
  <si>
    <t>Cinnamomum camphora</t>
  </si>
  <si>
    <t>Cinnamomum oliveri</t>
  </si>
  <si>
    <t>Citronella moorei</t>
  </si>
  <si>
    <t>Cardiopteridaceae</t>
  </si>
  <si>
    <t>Citrus X taitensis</t>
  </si>
  <si>
    <t>Cleistanthus cunninghamii</t>
  </si>
  <si>
    <t>Clerodendrum floribundum</t>
  </si>
  <si>
    <t>Lamiaceae</t>
  </si>
  <si>
    <t>Commersonia bartramia</t>
  </si>
  <si>
    <t>Sterculiaceae</t>
  </si>
  <si>
    <t>Cordyline spp</t>
  </si>
  <si>
    <t>Asteliaceae</t>
  </si>
  <si>
    <t>Croton acronychioides</t>
  </si>
  <si>
    <t>Cryptocarya bidwillii</t>
  </si>
  <si>
    <t>Cryptocarya glaucescens</t>
  </si>
  <si>
    <t>Cryptocarya laevigata</t>
  </si>
  <si>
    <t>Cryptocarya macdonaldii</t>
  </si>
  <si>
    <t>Cryptocarya obovata</t>
  </si>
  <si>
    <t>Cryptocarya sclerophylla</t>
  </si>
  <si>
    <t xml:space="preserve">Cryptocarya triplinervis </t>
  </si>
  <si>
    <t>Cupaniopsis anacardioides</t>
  </si>
  <si>
    <t>cupaniopsis newmanii</t>
  </si>
  <si>
    <t>Cupaniopsis serrata</t>
  </si>
  <si>
    <t>cyclophyllum coprosmoides</t>
  </si>
  <si>
    <t>Daphnandra apatela</t>
  </si>
  <si>
    <t>Atherospermataceae</t>
  </si>
  <si>
    <t>Daphnandra tenuipes</t>
  </si>
  <si>
    <t>Diospyros australis</t>
  </si>
  <si>
    <t>Ebenaceae</t>
  </si>
  <si>
    <t>Diospyros ellipticifolia</t>
  </si>
  <si>
    <t>Diospyros fasciculosa</t>
  </si>
  <si>
    <t>Diospyros geminata</t>
  </si>
  <si>
    <t>Diospyros pentamera</t>
  </si>
  <si>
    <t>Diploglottis australis</t>
  </si>
  <si>
    <t>Dissiliaria baloghioides</t>
  </si>
  <si>
    <t>Picrodendraceae</t>
  </si>
  <si>
    <t>Drypetes deplanchei</t>
  </si>
  <si>
    <t>Putranjivaceae</t>
  </si>
  <si>
    <t>Dysoxylum rufum</t>
  </si>
  <si>
    <t>Meliaceae</t>
  </si>
  <si>
    <t>elaeocarpus grandis</t>
  </si>
  <si>
    <t>Elaeocarpaceae</t>
  </si>
  <si>
    <t>Elaeocarpus obovatus</t>
  </si>
  <si>
    <t>Elattostachys nervosa</t>
  </si>
  <si>
    <t>Elattostachys xylocarpa</t>
  </si>
  <si>
    <t>Endiandra discolor</t>
  </si>
  <si>
    <t>Endiandra globosa</t>
  </si>
  <si>
    <t>Endiandra pubens</t>
  </si>
  <si>
    <t>Endiandra sieberi</t>
  </si>
  <si>
    <t>Endiandra virens</t>
  </si>
  <si>
    <t>yes (possibly)</t>
  </si>
  <si>
    <t>Erythrina species 'Croftby'</t>
  </si>
  <si>
    <t>Eucalyptus spp</t>
  </si>
  <si>
    <t>Eugenia uniflora</t>
  </si>
  <si>
    <t>Eupomatia bennettii</t>
  </si>
  <si>
    <t>Eupomatiaceae</t>
  </si>
  <si>
    <t>Eupomatia laurina</t>
  </si>
  <si>
    <t>Euroschinus falcatus</t>
  </si>
  <si>
    <t>Anacardiaceae</t>
  </si>
  <si>
    <t>Ficus coronata</t>
  </si>
  <si>
    <t>Moraceae</t>
  </si>
  <si>
    <t>Ficus fraseri</t>
  </si>
  <si>
    <t>Ficus obliqua</t>
  </si>
  <si>
    <t xml:space="preserve">Ficus opposita </t>
  </si>
  <si>
    <t>Ficus racemosa</t>
  </si>
  <si>
    <t>Ficus virens</t>
  </si>
  <si>
    <t>Ficus watkinsiana</t>
  </si>
  <si>
    <t>Flindersia schottiana</t>
  </si>
  <si>
    <t>Glochidion ferdinandi</t>
  </si>
  <si>
    <t>Grevillea robusta</t>
  </si>
  <si>
    <t>Proteaceae</t>
  </si>
  <si>
    <t>Guioa semiglauca</t>
  </si>
  <si>
    <t>Helicia glabriflora</t>
  </si>
  <si>
    <t>Heritiera trifoliolata</t>
  </si>
  <si>
    <t>Hibiscus heterophyllus</t>
  </si>
  <si>
    <t>hicksbeachia pinnatifolia</t>
  </si>
  <si>
    <t>hodgkinsonia ovatiflora</t>
  </si>
  <si>
    <t>Hymnosporum flavum</t>
  </si>
  <si>
    <t>Ixora beckleri</t>
  </si>
  <si>
    <t>Jacaranda mimosifolia</t>
  </si>
  <si>
    <t>Bignoniaceae</t>
  </si>
  <si>
    <t>Jagera pseudorhus</t>
  </si>
  <si>
    <t>Lantana camara</t>
  </si>
  <si>
    <t>Verbenaceae</t>
  </si>
  <si>
    <t>lepiderema pulchella</t>
  </si>
  <si>
    <t>Leucaena leucocephala</t>
  </si>
  <si>
    <t>Ligustrum lucidum</t>
  </si>
  <si>
    <t>Oleaceae</t>
  </si>
  <si>
    <t>Ligustrum sinense</t>
  </si>
  <si>
    <t>Linospadix monostachya</t>
  </si>
  <si>
    <t>arecaceae</t>
  </si>
  <si>
    <t>Lophostemon spp</t>
  </si>
  <si>
    <t>Lophostemon confertus</t>
  </si>
  <si>
    <t>Lophostemon suaveolens</t>
  </si>
  <si>
    <t>Macadamia tetraphylla</t>
  </si>
  <si>
    <t>Mallotus claoxyloides</t>
  </si>
  <si>
    <t>Mallotus discolor</t>
  </si>
  <si>
    <t>Mallotus philippensis</t>
  </si>
  <si>
    <t>medicosma cunninghamii</t>
  </si>
  <si>
    <t>Melaleuca spp</t>
  </si>
  <si>
    <t>Melaleuca bracteata</t>
  </si>
  <si>
    <t>Melaleuca quinquenervia</t>
  </si>
  <si>
    <t>Melia azedarach</t>
  </si>
  <si>
    <t>micromelum minutum</t>
  </si>
  <si>
    <t>Mischarytera lautereriana</t>
  </si>
  <si>
    <t>Mischocarpus australis</t>
  </si>
  <si>
    <t xml:space="preserve">Mischocarpus pyriformis </t>
  </si>
  <si>
    <t>Morus spp</t>
  </si>
  <si>
    <t>Myrsine variabilis</t>
  </si>
  <si>
    <t>Nandina spp</t>
  </si>
  <si>
    <t>Berberidaceae</t>
  </si>
  <si>
    <t>Neolitsea dealbata</t>
  </si>
  <si>
    <t>Notelaea microcarpa</t>
  </si>
  <si>
    <t>Notelaea longifolia</t>
  </si>
  <si>
    <t>Ochna serrulata</t>
  </si>
  <si>
    <t>Ochnaceae</t>
  </si>
  <si>
    <t xml:space="preserve">Olea paniculata </t>
  </si>
  <si>
    <t xml:space="preserve">Pararchidendron pruinosum  </t>
  </si>
  <si>
    <t>Pavetta australiensis</t>
  </si>
  <si>
    <t>Phyllanthus microcladus</t>
  </si>
  <si>
    <t>Pittosporum multiflorum</t>
  </si>
  <si>
    <t>Auranticarpa rhombifolia</t>
  </si>
  <si>
    <t>Pilidiostigma rhytidosperma</t>
  </si>
  <si>
    <t>pittosporum undulatum</t>
  </si>
  <si>
    <t>Pleurostylia opposita</t>
  </si>
  <si>
    <t>Celastraceae</t>
  </si>
  <si>
    <t>Polyscias elegans</t>
  </si>
  <si>
    <t>Araliaceae</t>
  </si>
  <si>
    <t>Pouteria queenslandica</t>
  </si>
  <si>
    <t>Sapotaceae</t>
  </si>
  <si>
    <t>Planchonella australis</t>
  </si>
  <si>
    <t>prunus spp</t>
  </si>
  <si>
    <t>Roseaceae</t>
  </si>
  <si>
    <t>Pseudoweinmannia lachnocarpa</t>
  </si>
  <si>
    <t>Cunoniaceae</t>
  </si>
  <si>
    <t>Psychotria daphnoides</t>
  </si>
  <si>
    <t>Psychotria loniceroides</t>
  </si>
  <si>
    <t>Psydrax odorata</t>
  </si>
  <si>
    <t>psychotria spp. 'shute harbour'</t>
  </si>
  <si>
    <t>Quassia spp</t>
  </si>
  <si>
    <t>Rhodamnia argentea</t>
  </si>
  <si>
    <t>Rhodamnia rubescens</t>
  </si>
  <si>
    <t>Rhodomyrtus psidioides</t>
  </si>
  <si>
    <t>Rhodosphaera rhodanthema</t>
  </si>
  <si>
    <t>Ricinus communis*</t>
  </si>
  <si>
    <t>Rosaceae fruit tree</t>
  </si>
  <si>
    <t>Sarcopteryx stipitata</t>
  </si>
  <si>
    <t>Schefflera actinophylla**</t>
  </si>
  <si>
    <t>Senna spp*</t>
  </si>
  <si>
    <t>Senna pendula*</t>
  </si>
  <si>
    <t>Senna septemtrionalis*</t>
  </si>
  <si>
    <t>Senna sulfurea</t>
  </si>
  <si>
    <t>Sloanea australis</t>
  </si>
  <si>
    <t>sloanea woollsii</t>
  </si>
  <si>
    <t>Solanum chrysotrichum*</t>
  </si>
  <si>
    <t>Solanum mauritianum*</t>
  </si>
  <si>
    <t>Solanum torvum*</t>
  </si>
  <si>
    <t>Sterculia quadrifida</t>
  </si>
  <si>
    <t>Streblus brunonianus</t>
  </si>
  <si>
    <t>Symplocos spp</t>
  </si>
  <si>
    <t>Symlocaceae</t>
  </si>
  <si>
    <t>Synoum glandulosum</t>
  </si>
  <si>
    <t>Syzygium australe</t>
  </si>
  <si>
    <t>Syzygium floribundum</t>
  </si>
  <si>
    <t>Syzygium luehmannii</t>
  </si>
  <si>
    <t>Syzygium oleosum</t>
  </si>
  <si>
    <t>Syzygium smithii</t>
  </si>
  <si>
    <t>Tabernaemontana pandacaqui</t>
  </si>
  <si>
    <t>Tecoma stans</t>
  </si>
  <si>
    <t>Tecoma capensis</t>
  </si>
  <si>
    <t>Toechima tenax</t>
  </si>
  <si>
    <t>Toona ciliata</t>
  </si>
  <si>
    <t>Trema tomentosa</t>
  </si>
  <si>
    <t>Tristaniopsis laurina</t>
  </si>
  <si>
    <t>Turraea pubescens</t>
  </si>
  <si>
    <t>Vitex melicopea</t>
  </si>
  <si>
    <t>Wikstroemia indica</t>
  </si>
  <si>
    <t>Thymelaeaceae</t>
  </si>
  <si>
    <t>Wilkea macrophylla</t>
  </si>
  <si>
    <t>Monimiaceae</t>
  </si>
  <si>
    <t>Wilkea huegeliana</t>
  </si>
  <si>
    <t>HERBS</t>
  </si>
  <si>
    <t>Adiantum spp</t>
  </si>
  <si>
    <t>herb</t>
  </si>
  <si>
    <t>Adiantaceae</t>
  </si>
  <si>
    <t>alocasia spp</t>
  </si>
  <si>
    <t>Araceae</t>
  </si>
  <si>
    <t>Alpinia spp</t>
  </si>
  <si>
    <t>Zingiberaceae</t>
  </si>
  <si>
    <t>Carex</t>
  </si>
  <si>
    <t>Cyperaceae</t>
  </si>
  <si>
    <t>Carex appressa</t>
  </si>
  <si>
    <t>cyperus</t>
  </si>
  <si>
    <t>Cyperus involucratus</t>
  </si>
  <si>
    <t>fern</t>
  </si>
  <si>
    <t>Grass</t>
  </si>
  <si>
    <t>Poaceae</t>
  </si>
  <si>
    <t>Juncus spp</t>
  </si>
  <si>
    <t>Juncaceae</t>
  </si>
  <si>
    <t>Lomandra</t>
  </si>
  <si>
    <t>Lomandraceae</t>
  </si>
  <si>
    <t>Lomandra hystrix</t>
  </si>
  <si>
    <t>Lomandra Leucocephala</t>
  </si>
  <si>
    <t>Lomandra longifolia</t>
  </si>
  <si>
    <t>Pteridium esculentum</t>
  </si>
  <si>
    <t>Dennstaedtiaceae</t>
  </si>
  <si>
    <t>Schoenoplectus validus</t>
  </si>
  <si>
    <t>VINES</t>
  </si>
  <si>
    <t>Andredera cordifoli</t>
  </si>
  <si>
    <t>vine</t>
  </si>
  <si>
    <t>Basellaceae</t>
  </si>
  <si>
    <t>Aristolochia elegans</t>
  </si>
  <si>
    <t>Aristolochiaceae</t>
  </si>
  <si>
    <t>Asparagus plumosus</t>
  </si>
  <si>
    <t>Asparagaceae</t>
  </si>
  <si>
    <t>Calamus muelleri</t>
  </si>
  <si>
    <t>Carronia multisepalea</t>
  </si>
  <si>
    <t>Menispermaceae</t>
  </si>
  <si>
    <t>Capparis velutina</t>
  </si>
  <si>
    <t>Cardiospermum grandiflorum</t>
  </si>
  <si>
    <t>Cayratia clematidea</t>
  </si>
  <si>
    <t>Vitaceae</t>
  </si>
  <si>
    <t>Cissus antarctica</t>
  </si>
  <si>
    <t>Cissus hypoglauca</t>
  </si>
  <si>
    <t>Clematis aristata</t>
  </si>
  <si>
    <t>Ranunculaceae</t>
  </si>
  <si>
    <t>Derris involuta</t>
  </si>
  <si>
    <t>Desmodium spp</t>
  </si>
  <si>
    <t>Dioscorea transversa</t>
  </si>
  <si>
    <t>Dioscoreaceae</t>
  </si>
  <si>
    <t xml:space="preserve">Elaeagnus triflora </t>
  </si>
  <si>
    <t>Elaeagnaceae</t>
  </si>
  <si>
    <t>embelia australis</t>
  </si>
  <si>
    <t>Flagellaria indica</t>
  </si>
  <si>
    <t>Flagellariaceae</t>
  </si>
  <si>
    <t>Geitonoplesium cymosum</t>
  </si>
  <si>
    <t>Hemerocallidaceae</t>
  </si>
  <si>
    <t>Hippocratea barbata</t>
  </si>
  <si>
    <t>Ipomoea cairica</t>
  </si>
  <si>
    <t>Convolvulaceae</t>
  </si>
  <si>
    <t>Legnephora moorei</t>
  </si>
  <si>
    <t>Macfadyena unguis-cati</t>
  </si>
  <si>
    <t>Maclura cochinchinensis</t>
  </si>
  <si>
    <t>Marsdenia rostrata</t>
  </si>
  <si>
    <t>Melodinus australis</t>
  </si>
  <si>
    <t>Melodorum leichhardtii</t>
  </si>
  <si>
    <t>Annonaceae</t>
  </si>
  <si>
    <t>Millettia megasperma</t>
  </si>
  <si>
    <t>Morinda jasminoides</t>
  </si>
  <si>
    <t>Pandorea pandorana</t>
  </si>
  <si>
    <t>Parsonsia straminea</t>
  </si>
  <si>
    <t>Passiflora edulis</t>
  </si>
  <si>
    <t>Passifloraceae</t>
  </si>
  <si>
    <t>Passiflora suberosa</t>
  </si>
  <si>
    <t>Passiflora subpeltata</t>
  </si>
  <si>
    <t>Piper hederaceum</t>
  </si>
  <si>
    <t>Piperaceae</t>
  </si>
  <si>
    <t>Pothos longipes</t>
  </si>
  <si>
    <t>Ripogonum spp</t>
  </si>
  <si>
    <t>Ripogonaceae</t>
  </si>
  <si>
    <t>Rubus spp</t>
  </si>
  <si>
    <t>Rosaceae</t>
  </si>
  <si>
    <t>Rubus moluccanus</t>
  </si>
  <si>
    <t>Rubus rosifolius</t>
  </si>
  <si>
    <t>Smilax australis</t>
  </si>
  <si>
    <t>Smilacaceae</t>
  </si>
  <si>
    <t>Solanum seaforthianum</t>
  </si>
  <si>
    <t>Stephania japonica</t>
  </si>
  <si>
    <t>Trophis scandens</t>
  </si>
  <si>
    <t>UNKNOWNS</t>
  </si>
  <si>
    <t>S1 Livingston palm</t>
  </si>
  <si>
    <t>S1 unknown round leaves</t>
  </si>
  <si>
    <t>S3 unknown</t>
  </si>
  <si>
    <t>S4 unknown</t>
  </si>
  <si>
    <t>Ficus (obliqua?)</t>
  </si>
  <si>
    <t>S8 unknown vine</t>
  </si>
  <si>
    <t xml:space="preserve">S8 tessilated bark </t>
  </si>
  <si>
    <t>S9 unknown</t>
  </si>
  <si>
    <t>S9 unknown 2</t>
  </si>
  <si>
    <t>S14 unknown climber</t>
  </si>
  <si>
    <t>S15 unknown</t>
  </si>
  <si>
    <t>S16 unknown</t>
  </si>
  <si>
    <t>S18 unknown climber</t>
  </si>
  <si>
    <t>S18 unknown tree</t>
  </si>
  <si>
    <t>S18 unknown</t>
  </si>
  <si>
    <t>S19 unknown palm</t>
  </si>
  <si>
    <t>S19 unknown tree</t>
  </si>
  <si>
    <t>S19 unknown climber</t>
  </si>
  <si>
    <t>S20 unknown herb</t>
  </si>
  <si>
    <t>S29 unknown vine</t>
  </si>
  <si>
    <t>S22 unknown tree</t>
  </si>
  <si>
    <t>S22 unknown climber</t>
  </si>
  <si>
    <t>S35 unknown vine</t>
  </si>
  <si>
    <t>S24 unknown 2</t>
  </si>
  <si>
    <t>S30 tree fern</t>
  </si>
  <si>
    <t>S30 large buttressed tree</t>
  </si>
  <si>
    <t>S30 unknown vine</t>
  </si>
  <si>
    <t>S33 unknown vine</t>
  </si>
  <si>
    <t>S33 unknown vine 2</t>
  </si>
  <si>
    <t>S33 and 34 unknown round</t>
  </si>
  <si>
    <t>S34 unknown</t>
  </si>
  <si>
    <t>S35 unknown 2</t>
  </si>
  <si>
    <t>S35 unknown 3</t>
  </si>
  <si>
    <t>S35 unknown 4</t>
  </si>
  <si>
    <t>S36 unknown 2</t>
  </si>
  <si>
    <t>S39 unknown tree</t>
  </si>
  <si>
    <t>S42 unknown</t>
  </si>
  <si>
    <t>S44 unknown</t>
  </si>
  <si>
    <t>Transect area m2</t>
  </si>
  <si>
    <t>Transect length</t>
  </si>
  <si>
    <t>Site No.</t>
  </si>
  <si>
    <t>DECLAT</t>
  </si>
  <si>
    <t>DECLONG</t>
  </si>
  <si>
    <t>Name</t>
  </si>
  <si>
    <t>1. Stanley River at Cove Road</t>
  </si>
  <si>
    <t xml:space="preserve">2. Burnett Creek downstream of gauge 145018a </t>
  </si>
  <si>
    <t>3. Burnett Creek upstream of gauge 145018a</t>
  </si>
  <si>
    <t xml:space="preserve"> 4. Nerang River at Grand Manor Golf Course</t>
  </si>
  <si>
    <t xml:space="preserve"> 5. Coomera River at Coomera Scouts Hall</t>
  </si>
  <si>
    <t xml:space="preserve">6. Nerang River at Weber Court near Chantrill Avenue </t>
  </si>
  <si>
    <t xml:space="preserve">7. Teviot Brook near Brennan Road1 </t>
  </si>
  <si>
    <t>8. Teviot Brook at Croftby</t>
  </si>
  <si>
    <t xml:space="preserve">9. Amamoor Creek at Harrys Creek Road2 </t>
  </si>
  <si>
    <t>10. Yabba Creek at Stirling Crossing</t>
  </si>
  <si>
    <t xml:space="preserve"> 11. Yabba Creek at No. 8 Crossing</t>
  </si>
  <si>
    <t xml:space="preserve">12. Obi Obi Creek downstream of number 2 crossing </t>
  </si>
  <si>
    <t xml:space="preserve">13. Obi Obi Creek upstream of number 2 crossing </t>
  </si>
  <si>
    <t>14. Mary River downstream of Walker Road</t>
  </si>
  <si>
    <t xml:space="preserve"> 15. Six Mile Creek at Old Noosa Road </t>
  </si>
  <si>
    <t>16. Six Mile Creek at Grahams Road</t>
  </si>
  <si>
    <t xml:space="preserve">17. Glastonbury Creek at Greendale Road Crossing </t>
  </si>
  <si>
    <t>18. Eudlo Creek at gauge site</t>
  </si>
  <si>
    <t xml:space="preserve">19. Eudlo Creek upstream of Bruce Highway </t>
  </si>
  <si>
    <t xml:space="preserve">20. Reynolds Creek at Yarramalong camp ground </t>
  </si>
  <si>
    <t xml:space="preserve">21. Reynolds Creek at downstream of Purdons Bridge </t>
  </si>
  <si>
    <t>22. Amamoor Creek at Zachariah Lane</t>
  </si>
  <si>
    <t xml:space="preserve">23. Glastonbury Creek at 2 km from Mary River confluence </t>
  </si>
  <si>
    <t xml:space="preserve">24. Mary River at Moy Pocket north of quarry </t>
  </si>
  <si>
    <t>25. Coomera River at Tucker Lane</t>
  </si>
  <si>
    <t>26. Stanley River at gauge site</t>
  </si>
  <si>
    <t xml:space="preserve">27. Burnett Creek at 2 km downstream of Maroon Dam </t>
  </si>
  <si>
    <t>28. Burnett Creek at Splityard Creek Road</t>
  </si>
  <si>
    <t xml:space="preserve">29. Currumbin Creek at Currumbin Valley Primary School </t>
  </si>
  <si>
    <t>30. Currumbin Creek at Fordyce Court</t>
  </si>
  <si>
    <t xml:space="preserve">31. Wide Bay Creek downstream of gauge 138002c </t>
  </si>
  <si>
    <t xml:space="preserve">32. Wide Bay Creek upstream of gauge 138002c </t>
  </si>
  <si>
    <t>33. Munna Creek at gauge 138004b</t>
  </si>
  <si>
    <t xml:space="preserve">34. Munna Creek downstream of gauge 138004b </t>
  </si>
  <si>
    <t>35. North Maroochy River at Eumundi</t>
  </si>
  <si>
    <t>36. North Maroochy River at North Arm-Yandina Creek Road</t>
  </si>
  <si>
    <t xml:space="preserve"> 37. Mary River at Bauple-Woolooga Road </t>
  </si>
  <si>
    <t xml:space="preserve">38. Mary River at Orphants Road </t>
  </si>
  <si>
    <t>39. Tinana Creek at gauge site</t>
  </si>
  <si>
    <t xml:space="preserve">40. Tinana Creek at upstream of gauge </t>
  </si>
  <si>
    <t xml:space="preserve">41. Logan River at Running Creek Road </t>
  </si>
  <si>
    <t xml:space="preserve">42. Logan River at upstream Tilleys Bridge </t>
  </si>
  <si>
    <t>43. Teviot Brook at Wyaralong a</t>
  </si>
  <si>
    <t>44. Teviot Brook at Wyaralong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</si>
</sst>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301"/>
  <sheetViews>
    <sheetView tabSelected="1" topLeftCell="A235" workbookViewId="0">
      <selection activeCell="D263" sqref="D263"/>
    </sheetView>
  </sheetViews>
  <sheetFormatPr defaultRowHeight="15" x14ac:dyDescent="0.25"/>
  <cols>
    <col min="1" max="1" width="30.28515625" bestFit="1" customWidth="1"/>
    <col min="2" max="2" width="6.5703125" bestFit="1" customWidth="1"/>
    <col min="3" max="3" width="6" bestFit="1" customWidth="1"/>
    <col min="4" max="4" width="19.85546875" bestFit="1" customWidth="1"/>
    <col min="5" max="5" width="13.28515625" bestFit="1" customWidth="1"/>
    <col min="6" max="9" width="6" bestFit="1" customWidth="1"/>
    <col min="10" max="10" width="4" bestFit="1" customWidth="1"/>
    <col min="11" max="11" width="6" bestFit="1" customWidth="1"/>
    <col min="12" max="13" width="5" bestFit="1" customWidth="1"/>
    <col min="14" max="15" width="6" bestFit="1" customWidth="1"/>
    <col min="16" max="16" width="5" bestFit="1" customWidth="1"/>
    <col min="17" max="19" width="4" bestFit="1" customWidth="1"/>
    <col min="20" max="20" width="5" bestFit="1" customWidth="1"/>
    <col min="21" max="21" width="6" bestFit="1" customWidth="1"/>
    <col min="22" max="22" width="4" bestFit="1" customWidth="1"/>
    <col min="23" max="25" width="6" bestFit="1" customWidth="1"/>
    <col min="26" max="26" width="4" bestFit="1" customWidth="1"/>
    <col min="27" max="31" width="5" bestFit="1" customWidth="1"/>
    <col min="32" max="32" width="3" bestFit="1" customWidth="1"/>
    <col min="33" max="33" width="6" bestFit="1" customWidth="1"/>
    <col min="34" max="34" width="4.42578125" bestFit="1" customWidth="1"/>
    <col min="35" max="35" width="6" bestFit="1" customWidth="1"/>
    <col min="36" max="36" width="4" bestFit="1" customWidth="1"/>
    <col min="37" max="37" width="6" bestFit="1" customWidth="1"/>
    <col min="38" max="38" width="5" bestFit="1" customWidth="1"/>
    <col min="39" max="40" width="6" bestFit="1" customWidth="1"/>
    <col min="41" max="42" width="5" bestFit="1" customWidth="1"/>
    <col min="43" max="45" width="6" bestFit="1" customWidth="1"/>
    <col min="46" max="46" width="5" bestFit="1" customWidth="1"/>
    <col min="47" max="47" width="6" bestFit="1" customWidth="1"/>
    <col min="48" max="51" width="5" bestFit="1" customWidth="1"/>
    <col min="52" max="52" width="4" bestFit="1" customWidth="1"/>
    <col min="53" max="53" width="6" bestFit="1" customWidth="1"/>
    <col min="54" max="54" width="4" bestFit="1" customWidth="1"/>
    <col min="55" max="57" width="5" bestFit="1" customWidth="1"/>
    <col min="58" max="58" width="4" bestFit="1" customWidth="1"/>
    <col min="59" max="59" width="5" bestFit="1" customWidth="1"/>
    <col min="60" max="60" width="6" bestFit="1" customWidth="1"/>
    <col min="61" max="61" width="5" bestFit="1" customWidth="1"/>
    <col min="62" max="63" width="6" bestFit="1" customWidth="1"/>
    <col min="64" max="64" width="5" bestFit="1" customWidth="1"/>
    <col min="65" max="65" width="4" bestFit="1" customWidth="1"/>
    <col min="66" max="66" width="6" bestFit="1" customWidth="1"/>
    <col min="67" max="70" width="4" bestFit="1" customWidth="1"/>
    <col min="71" max="72" width="6" bestFit="1" customWidth="1"/>
    <col min="73" max="74" width="5" bestFit="1" customWidth="1"/>
    <col min="75" max="75" width="4" bestFit="1" customWidth="1"/>
    <col min="76" max="76" width="6" bestFit="1" customWidth="1"/>
    <col min="77" max="77" width="5" bestFit="1" customWidth="1"/>
    <col min="78" max="79" width="6" bestFit="1" customWidth="1"/>
    <col min="80" max="83" width="5" bestFit="1" customWidth="1"/>
    <col min="84" max="84" width="4" bestFit="1" customWidth="1"/>
    <col min="85" max="85" width="6" bestFit="1" customWidth="1"/>
    <col min="86" max="88" width="5" bestFit="1" customWidth="1"/>
    <col min="89" max="89" width="6" bestFit="1" customWidth="1"/>
    <col min="90" max="91" width="5" bestFit="1" customWidth="1"/>
    <col min="92" max="92" width="4" bestFit="1" customWidth="1"/>
    <col min="93" max="94" width="5" bestFit="1" customWidth="1"/>
    <col min="95" max="99" width="4" bestFit="1" customWidth="1"/>
    <col min="100" max="100" width="6" bestFit="1" customWidth="1"/>
    <col min="101" max="102" width="4" bestFit="1" customWidth="1"/>
    <col min="103" max="103" width="6" bestFit="1" customWidth="1"/>
    <col min="104" max="104" width="4" bestFit="1" customWidth="1"/>
    <col min="105" max="105" width="6" bestFit="1" customWidth="1"/>
    <col min="106" max="106" width="4" bestFit="1" customWidth="1"/>
    <col min="107" max="107" width="6" bestFit="1" customWidth="1"/>
    <col min="108" max="108" width="5" bestFit="1" customWidth="1"/>
    <col min="109" max="109" width="6" bestFit="1" customWidth="1"/>
    <col min="110" max="110" width="5" bestFit="1" customWidth="1"/>
    <col min="111" max="112" width="4" bestFit="1" customWidth="1"/>
    <col min="113" max="113" width="5" bestFit="1" customWidth="1"/>
    <col min="114" max="114" width="6" bestFit="1" customWidth="1"/>
    <col min="115" max="115" width="4" bestFit="1" customWidth="1"/>
    <col min="116" max="116" width="6" bestFit="1" customWidth="1"/>
    <col min="117" max="117" width="5" bestFit="1" customWidth="1"/>
    <col min="118" max="118" width="4" bestFit="1" customWidth="1"/>
    <col min="119" max="119" width="5" bestFit="1" customWidth="1"/>
    <col min="120" max="120" width="6" bestFit="1" customWidth="1"/>
    <col min="121" max="121" width="4" bestFit="1" customWidth="1"/>
    <col min="122" max="122" width="6" bestFit="1" customWidth="1"/>
    <col min="123" max="123" width="4" bestFit="1" customWidth="1"/>
    <col min="124" max="124" width="6" bestFit="1" customWidth="1"/>
    <col min="125" max="127" width="5" bestFit="1" customWidth="1"/>
    <col min="128" max="128" width="6" bestFit="1" customWidth="1"/>
    <col min="129" max="129" width="5" bestFit="1" customWidth="1"/>
    <col min="130" max="130" width="4" bestFit="1" customWidth="1"/>
    <col min="131" max="131" width="5" bestFit="1" customWidth="1"/>
    <col min="132" max="133" width="4" bestFit="1" customWidth="1"/>
    <col min="134" max="135" width="5" bestFit="1" customWidth="1"/>
    <col min="136" max="136" width="4" bestFit="1" customWidth="1"/>
    <col min="137" max="137" width="6" bestFit="1" customWidth="1"/>
    <col min="138" max="138" width="5" bestFit="1" customWidth="1"/>
    <col min="139" max="139" width="6" bestFit="1" customWidth="1"/>
    <col min="140" max="141" width="5" bestFit="1" customWidth="1"/>
    <col min="142" max="142" width="6" bestFit="1" customWidth="1"/>
    <col min="143" max="143" width="5" bestFit="1" customWidth="1"/>
  </cols>
  <sheetData>
    <row r="1" spans="1:143" s="1" customFormat="1" x14ac:dyDescent="0.25"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1</v>
      </c>
      <c r="L1" s="1" t="s">
        <v>2</v>
      </c>
      <c r="M1" s="1" t="s">
        <v>2</v>
      </c>
      <c r="N1" s="1" t="s">
        <v>2</v>
      </c>
      <c r="O1" s="1" t="s">
        <v>3</v>
      </c>
      <c r="P1" s="1" t="s">
        <v>3</v>
      </c>
      <c r="Q1" s="1" t="s">
        <v>3</v>
      </c>
      <c r="R1" s="1" t="s">
        <v>4</v>
      </c>
      <c r="S1" s="1" t="s">
        <v>4</v>
      </c>
      <c r="T1" s="1" t="s">
        <v>4</v>
      </c>
      <c r="U1" s="1" t="s">
        <v>5</v>
      </c>
      <c r="V1" s="1" t="s">
        <v>5</v>
      </c>
      <c r="W1" s="1" t="s">
        <v>5</v>
      </c>
      <c r="X1" s="1" t="s">
        <v>6</v>
      </c>
      <c r="Y1" s="1" t="s">
        <v>6</v>
      </c>
      <c r="Z1" s="1" t="s">
        <v>6</v>
      </c>
      <c r="AA1" s="1" t="s">
        <v>7</v>
      </c>
      <c r="AB1" s="1" t="s">
        <v>7</v>
      </c>
      <c r="AC1" s="1" t="s">
        <v>7</v>
      </c>
      <c r="AD1" s="1" t="s">
        <v>8</v>
      </c>
      <c r="AE1" s="1" t="s">
        <v>8</v>
      </c>
      <c r="AF1" s="1" t="s">
        <v>8</v>
      </c>
      <c r="AG1" s="1" t="s">
        <v>9</v>
      </c>
      <c r="AH1" s="1" t="s">
        <v>10</v>
      </c>
      <c r="AI1" s="1" t="s">
        <v>9</v>
      </c>
      <c r="AJ1" s="1" t="s">
        <v>11</v>
      </c>
      <c r="AK1" s="1" t="s">
        <v>11</v>
      </c>
      <c r="AL1" s="1" t="s">
        <v>11</v>
      </c>
      <c r="AM1" s="1" t="s">
        <v>12</v>
      </c>
      <c r="AN1" s="1" t="s">
        <v>12</v>
      </c>
      <c r="AO1" s="1" t="s">
        <v>12</v>
      </c>
      <c r="AP1" s="1" t="s">
        <v>13</v>
      </c>
      <c r="AQ1" s="1" t="s">
        <v>13</v>
      </c>
      <c r="AR1" s="1" t="s">
        <v>13</v>
      </c>
      <c r="AS1" s="1" t="s">
        <v>14</v>
      </c>
      <c r="AT1" s="1" t="s">
        <v>14</v>
      </c>
      <c r="AU1" s="1" t="s">
        <v>14</v>
      </c>
      <c r="AV1" s="1" t="s">
        <v>15</v>
      </c>
      <c r="AW1" s="1" t="s">
        <v>15</v>
      </c>
      <c r="AX1" s="1" t="s">
        <v>15</v>
      </c>
      <c r="AY1" s="1" t="s">
        <v>16</v>
      </c>
      <c r="AZ1" s="1" t="s">
        <v>16</v>
      </c>
      <c r="BA1" s="1" t="s">
        <v>16</v>
      </c>
      <c r="BB1" s="1" t="s">
        <v>17</v>
      </c>
      <c r="BC1" s="1" t="s">
        <v>17</v>
      </c>
      <c r="BD1" s="1" t="s">
        <v>17</v>
      </c>
      <c r="BE1" s="1" t="s">
        <v>18</v>
      </c>
      <c r="BF1" s="1" t="s">
        <v>18</v>
      </c>
      <c r="BG1" s="1" t="s">
        <v>18</v>
      </c>
      <c r="BH1" s="1" t="s">
        <v>19</v>
      </c>
      <c r="BI1" s="1" t="s">
        <v>19</v>
      </c>
      <c r="BJ1" s="1" t="s">
        <v>19</v>
      </c>
      <c r="BK1" s="1" t="s">
        <v>20</v>
      </c>
      <c r="BL1" s="1" t="s">
        <v>20</v>
      </c>
      <c r="BM1" s="1" t="s">
        <v>20</v>
      </c>
      <c r="BN1" s="1" t="s">
        <v>21</v>
      </c>
      <c r="BO1" s="1" t="s">
        <v>21</v>
      </c>
      <c r="BP1" s="1" t="s">
        <v>21</v>
      </c>
      <c r="BQ1" s="1" t="s">
        <v>22</v>
      </c>
      <c r="BR1" s="1" t="s">
        <v>22</v>
      </c>
      <c r="BS1" s="1" t="s">
        <v>22</v>
      </c>
      <c r="BT1" s="1" t="s">
        <v>23</v>
      </c>
      <c r="BU1" s="1" t="s">
        <v>23</v>
      </c>
      <c r="BV1" s="1" t="s">
        <v>23</v>
      </c>
      <c r="BW1" s="1" t="s">
        <v>24</v>
      </c>
      <c r="BX1" s="1" t="s">
        <v>24</v>
      </c>
      <c r="BY1" s="1" t="s">
        <v>24</v>
      </c>
      <c r="BZ1" s="1" t="s">
        <v>25</v>
      </c>
      <c r="CA1" s="1" t="s">
        <v>25</v>
      </c>
      <c r="CB1" s="1" t="s">
        <v>25</v>
      </c>
      <c r="CC1" s="1" t="s">
        <v>26</v>
      </c>
      <c r="CD1" s="1" t="s">
        <v>26</v>
      </c>
      <c r="CE1" s="1" t="s">
        <v>26</v>
      </c>
      <c r="CF1" s="1" t="s">
        <v>27</v>
      </c>
      <c r="CG1" s="1" t="s">
        <v>27</v>
      </c>
      <c r="CH1" s="1" t="s">
        <v>27</v>
      </c>
      <c r="CI1" s="1" t="s">
        <v>27</v>
      </c>
      <c r="CJ1" s="1" t="s">
        <v>27</v>
      </c>
      <c r="CK1" s="1" t="s">
        <v>27</v>
      </c>
      <c r="CL1" s="1" t="s">
        <v>28</v>
      </c>
      <c r="CM1" s="1" t="s">
        <v>28</v>
      </c>
      <c r="CN1" s="1" t="s">
        <v>28</v>
      </c>
      <c r="CO1" s="1" t="s">
        <v>29</v>
      </c>
      <c r="CP1" s="1" t="s">
        <v>29</v>
      </c>
      <c r="CQ1" s="1" t="s">
        <v>29</v>
      </c>
      <c r="CR1" s="1" t="s">
        <v>30</v>
      </c>
      <c r="CS1" s="1" t="s">
        <v>30</v>
      </c>
      <c r="CT1" s="1" t="s">
        <v>30</v>
      </c>
      <c r="CU1" s="1" t="s">
        <v>31</v>
      </c>
      <c r="CV1" s="1" t="s">
        <v>31</v>
      </c>
      <c r="CW1" s="1" t="s">
        <v>31</v>
      </c>
      <c r="CX1" s="1" t="s">
        <v>31</v>
      </c>
      <c r="CY1" s="1" t="s">
        <v>32</v>
      </c>
      <c r="CZ1" s="1" t="s">
        <v>32</v>
      </c>
      <c r="DA1" s="1" t="s">
        <v>32</v>
      </c>
      <c r="DB1" s="1" t="s">
        <v>33</v>
      </c>
      <c r="DC1" s="1" t="s">
        <v>33</v>
      </c>
      <c r="DD1" s="1" t="s">
        <v>33</v>
      </c>
      <c r="DE1" s="1" t="s">
        <v>34</v>
      </c>
      <c r="DF1" s="1" t="s">
        <v>34</v>
      </c>
      <c r="DG1" s="1" t="s">
        <v>34</v>
      </c>
      <c r="DH1" s="1" t="s">
        <v>35</v>
      </c>
      <c r="DI1" s="1" t="s">
        <v>35</v>
      </c>
      <c r="DJ1" s="1" t="s">
        <v>35</v>
      </c>
      <c r="DK1" s="1" t="s">
        <v>36</v>
      </c>
      <c r="DL1" s="1" t="s">
        <v>36</v>
      </c>
      <c r="DM1" s="1" t="s">
        <v>36</v>
      </c>
      <c r="DN1" s="1" t="s">
        <v>37</v>
      </c>
      <c r="DO1" s="1" t="s">
        <v>37</v>
      </c>
      <c r="DP1" s="1" t="s">
        <v>37</v>
      </c>
      <c r="DQ1" s="1" t="s">
        <v>38</v>
      </c>
      <c r="DR1" s="1" t="s">
        <v>38</v>
      </c>
      <c r="DS1" s="1" t="s">
        <v>38</v>
      </c>
      <c r="DT1" s="1" t="s">
        <v>39</v>
      </c>
      <c r="DU1" s="1" t="s">
        <v>39</v>
      </c>
      <c r="DV1" s="1" t="s">
        <v>39</v>
      </c>
      <c r="DW1" s="1" t="s">
        <v>40</v>
      </c>
      <c r="DX1" s="1" t="s">
        <v>40</v>
      </c>
      <c r="DY1" s="1" t="s">
        <v>40</v>
      </c>
      <c r="DZ1" s="1" t="s">
        <v>41</v>
      </c>
      <c r="EA1" s="1" t="s">
        <v>41</v>
      </c>
      <c r="EB1" s="1" t="s">
        <v>41</v>
      </c>
      <c r="EC1" s="1" t="s">
        <v>42</v>
      </c>
      <c r="ED1" s="1" t="s">
        <v>42</v>
      </c>
      <c r="EE1" s="1" t="s">
        <v>42</v>
      </c>
      <c r="EF1" s="1" t="s">
        <v>43</v>
      </c>
      <c r="EG1" s="1" t="s">
        <v>43</v>
      </c>
      <c r="EH1" s="1" t="s">
        <v>43</v>
      </c>
      <c r="EI1" s="1" t="s">
        <v>44</v>
      </c>
      <c r="EJ1" s="1" t="s">
        <v>44</v>
      </c>
      <c r="EK1" s="1" t="s">
        <v>44</v>
      </c>
      <c r="EL1" s="1" t="s">
        <v>44</v>
      </c>
      <c r="EM1" s="1" t="s">
        <v>44</v>
      </c>
    </row>
    <row r="2" spans="1:143" s="1" customFormat="1" x14ac:dyDescent="0.25">
      <c r="F2" s="1" t="s">
        <v>45</v>
      </c>
      <c r="G2" s="1" t="s">
        <v>46</v>
      </c>
      <c r="H2" s="1" t="s">
        <v>47</v>
      </c>
      <c r="I2" s="1" t="s">
        <v>45</v>
      </c>
      <c r="J2" s="1" t="s">
        <v>46</v>
      </c>
      <c r="K2" s="1" t="s">
        <v>47</v>
      </c>
      <c r="L2" s="1" t="s">
        <v>45</v>
      </c>
      <c r="M2" s="1" t="s">
        <v>46</v>
      </c>
      <c r="N2" s="1" t="s">
        <v>47</v>
      </c>
      <c r="O2" s="1" t="s">
        <v>45</v>
      </c>
      <c r="P2" s="1" t="s">
        <v>46</v>
      </c>
      <c r="Q2" s="1" t="s">
        <v>47</v>
      </c>
      <c r="R2" s="1" t="s">
        <v>45</v>
      </c>
      <c r="S2" s="1" t="s">
        <v>46</v>
      </c>
      <c r="T2" s="1" t="s">
        <v>47</v>
      </c>
      <c r="U2" s="1" t="s">
        <v>45</v>
      </c>
      <c r="V2" s="1" t="s">
        <v>46</v>
      </c>
      <c r="W2" s="1" t="s">
        <v>47</v>
      </c>
      <c r="X2" s="1" t="s">
        <v>45</v>
      </c>
      <c r="Y2" s="1" t="s">
        <v>46</v>
      </c>
      <c r="Z2" s="1" t="s">
        <v>47</v>
      </c>
      <c r="AA2" s="1" t="s">
        <v>45</v>
      </c>
      <c r="AB2" s="1" t="s">
        <v>46</v>
      </c>
      <c r="AC2" s="1" t="s">
        <v>47</v>
      </c>
      <c r="AD2" s="1" t="s">
        <v>45</v>
      </c>
      <c r="AE2" s="1" t="s">
        <v>46</v>
      </c>
      <c r="AF2" s="1" t="s">
        <v>47</v>
      </c>
      <c r="AG2" s="1" t="s">
        <v>45</v>
      </c>
      <c r="AH2" s="1" t="s">
        <v>46</v>
      </c>
      <c r="AI2" s="1" t="s">
        <v>47</v>
      </c>
      <c r="AJ2" s="1" t="s">
        <v>45</v>
      </c>
      <c r="AK2" s="1" t="s">
        <v>46</v>
      </c>
      <c r="AL2" s="1" t="s">
        <v>47</v>
      </c>
      <c r="AM2" s="1" t="s">
        <v>45</v>
      </c>
      <c r="AN2" s="1" t="s">
        <v>46</v>
      </c>
      <c r="AO2" s="1" t="s">
        <v>47</v>
      </c>
      <c r="AP2" s="1" t="s">
        <v>45</v>
      </c>
      <c r="AQ2" s="1" t="s">
        <v>46</v>
      </c>
      <c r="AR2" s="1" t="s">
        <v>47</v>
      </c>
      <c r="AS2" s="1" t="s">
        <v>45</v>
      </c>
      <c r="AT2" s="1" t="s">
        <v>46</v>
      </c>
      <c r="AU2" s="1" t="s">
        <v>47</v>
      </c>
      <c r="AV2" s="1" t="s">
        <v>45</v>
      </c>
      <c r="AW2" s="1" t="s">
        <v>46</v>
      </c>
      <c r="AX2" s="1" t="s">
        <v>47</v>
      </c>
      <c r="AY2" s="1" t="s">
        <v>45</v>
      </c>
      <c r="AZ2" s="1" t="s">
        <v>46</v>
      </c>
      <c r="BA2" s="1" t="s">
        <v>47</v>
      </c>
      <c r="BB2" s="1" t="s">
        <v>45</v>
      </c>
      <c r="BC2" s="1" t="s">
        <v>46</v>
      </c>
      <c r="BD2" s="1" t="s">
        <v>47</v>
      </c>
      <c r="BE2" s="1" t="s">
        <v>45</v>
      </c>
      <c r="BF2" s="1" t="s">
        <v>46</v>
      </c>
      <c r="BG2" s="1" t="s">
        <v>47</v>
      </c>
      <c r="BH2" s="1" t="s">
        <v>45</v>
      </c>
      <c r="BI2" s="1" t="s">
        <v>46</v>
      </c>
      <c r="BJ2" s="1" t="s">
        <v>47</v>
      </c>
      <c r="BK2" s="1" t="s">
        <v>45</v>
      </c>
      <c r="BL2" s="1" t="s">
        <v>46</v>
      </c>
      <c r="BM2" s="1" t="s">
        <v>47</v>
      </c>
      <c r="BN2" s="1" t="s">
        <v>45</v>
      </c>
      <c r="BO2" s="1" t="s">
        <v>46</v>
      </c>
      <c r="BP2" s="1" t="s">
        <v>47</v>
      </c>
      <c r="BQ2" s="1" t="s">
        <v>45</v>
      </c>
      <c r="BR2" s="1" t="s">
        <v>46</v>
      </c>
      <c r="BS2" s="1" t="s">
        <v>47</v>
      </c>
      <c r="BT2" s="1" t="s">
        <v>45</v>
      </c>
      <c r="BU2" s="1" t="s">
        <v>46</v>
      </c>
      <c r="BV2" s="1" t="s">
        <v>47</v>
      </c>
      <c r="BW2" s="1" t="s">
        <v>45</v>
      </c>
      <c r="BX2" s="1" t="s">
        <v>46</v>
      </c>
      <c r="BY2" s="1" t="s">
        <v>47</v>
      </c>
      <c r="BZ2" s="1" t="s">
        <v>45</v>
      </c>
      <c r="CA2" s="1" t="s">
        <v>46</v>
      </c>
      <c r="CB2" s="1" t="s">
        <v>47</v>
      </c>
      <c r="CC2" s="1" t="s">
        <v>45</v>
      </c>
      <c r="CD2" s="1" t="s">
        <v>46</v>
      </c>
      <c r="CE2" s="1" t="s">
        <v>47</v>
      </c>
      <c r="CF2" s="1" t="s">
        <v>45</v>
      </c>
      <c r="CG2" s="1" t="s">
        <v>46</v>
      </c>
      <c r="CH2" s="1" t="s">
        <v>47</v>
      </c>
      <c r="CI2" s="1" t="s">
        <v>48</v>
      </c>
      <c r="CJ2" s="1" t="s">
        <v>49</v>
      </c>
      <c r="CK2" s="1" t="s">
        <v>50</v>
      </c>
      <c r="CL2" s="1" t="s">
        <v>45</v>
      </c>
      <c r="CM2" s="1" t="s">
        <v>46</v>
      </c>
      <c r="CN2" s="1" t="s">
        <v>47</v>
      </c>
      <c r="CO2" s="1" t="s">
        <v>45</v>
      </c>
      <c r="CP2" s="1" t="s">
        <v>46</v>
      </c>
      <c r="CQ2" s="1" t="s">
        <v>47</v>
      </c>
      <c r="CR2" s="1" t="s">
        <v>45</v>
      </c>
      <c r="CS2" s="1" t="s">
        <v>46</v>
      </c>
      <c r="CT2" s="1" t="s">
        <v>47</v>
      </c>
      <c r="CU2" s="1" t="s">
        <v>45</v>
      </c>
      <c r="CV2" s="1" t="s">
        <v>46</v>
      </c>
      <c r="CW2" s="1" t="s">
        <v>47</v>
      </c>
      <c r="CX2" s="1" t="s">
        <v>48</v>
      </c>
      <c r="CY2" s="1" t="s">
        <v>45</v>
      </c>
      <c r="CZ2" s="1" t="s">
        <v>46</v>
      </c>
      <c r="DA2" s="1" t="s">
        <v>47</v>
      </c>
      <c r="DB2" s="1" t="s">
        <v>45</v>
      </c>
      <c r="DC2" s="1" t="s">
        <v>46</v>
      </c>
      <c r="DD2" s="1" t="s">
        <v>47</v>
      </c>
      <c r="DE2" s="1" t="s">
        <v>45</v>
      </c>
      <c r="DF2" s="1" t="s">
        <v>46</v>
      </c>
      <c r="DG2" s="1" t="s">
        <v>47</v>
      </c>
      <c r="DH2" s="1" t="s">
        <v>45</v>
      </c>
      <c r="DI2" s="1" t="s">
        <v>46</v>
      </c>
      <c r="DJ2" s="1" t="s">
        <v>47</v>
      </c>
      <c r="DK2" s="1" t="s">
        <v>45</v>
      </c>
      <c r="DL2" s="1" t="s">
        <v>46</v>
      </c>
      <c r="DM2" s="1" t="s">
        <v>47</v>
      </c>
      <c r="DN2" s="1" t="s">
        <v>45</v>
      </c>
      <c r="DO2" s="1" t="s">
        <v>46</v>
      </c>
      <c r="DP2" s="1" t="s">
        <v>47</v>
      </c>
      <c r="DQ2" s="1" t="s">
        <v>45</v>
      </c>
      <c r="DR2" s="1" t="s">
        <v>46</v>
      </c>
      <c r="DS2" s="1" t="s">
        <v>47</v>
      </c>
      <c r="DT2" s="1" t="s">
        <v>45</v>
      </c>
      <c r="DU2" s="1" t="s">
        <v>46</v>
      </c>
      <c r="DV2" s="1" t="s">
        <v>47</v>
      </c>
      <c r="DW2" s="1" t="s">
        <v>45</v>
      </c>
      <c r="DX2" s="1" t="s">
        <v>46</v>
      </c>
      <c r="DY2" s="1" t="s">
        <v>47</v>
      </c>
      <c r="DZ2" s="1" t="s">
        <v>45</v>
      </c>
      <c r="EA2" s="1" t="s">
        <v>46</v>
      </c>
      <c r="EB2" s="1" t="s">
        <v>47</v>
      </c>
      <c r="EC2" s="1" t="s">
        <v>45</v>
      </c>
      <c r="ED2" s="1" t="s">
        <v>46</v>
      </c>
      <c r="EE2" s="1" t="s">
        <v>47</v>
      </c>
      <c r="EF2" s="1" t="s">
        <v>45</v>
      </c>
      <c r="EG2" s="1" t="s">
        <v>46</v>
      </c>
      <c r="EH2" s="1" t="s">
        <v>47</v>
      </c>
      <c r="EI2" s="1" t="s">
        <v>45</v>
      </c>
      <c r="EJ2" s="1" t="s">
        <v>46</v>
      </c>
      <c r="EK2" s="1" t="s">
        <v>47</v>
      </c>
      <c r="EL2" s="1" t="s">
        <v>48</v>
      </c>
      <c r="EM2" s="1" t="s">
        <v>49</v>
      </c>
    </row>
    <row r="3" spans="1:143" s="1" customFormat="1" x14ac:dyDescent="0.25">
      <c r="E3" s="1" t="s">
        <v>432</v>
      </c>
      <c r="F3" s="1">
        <v>142.5</v>
      </c>
      <c r="G3" s="1">
        <v>171.5</v>
      </c>
      <c r="H3" s="1">
        <v>134.5</v>
      </c>
      <c r="I3" s="1">
        <v>148.5</v>
      </c>
      <c r="J3" s="1">
        <v>200</v>
      </c>
      <c r="K3" s="1">
        <v>172.5</v>
      </c>
      <c r="L3" s="1">
        <v>178</v>
      </c>
      <c r="M3" s="1">
        <v>209</v>
      </c>
      <c r="N3" s="1">
        <v>207.5</v>
      </c>
      <c r="O3" s="1">
        <v>217.5</v>
      </c>
      <c r="P3" s="1">
        <v>139</v>
      </c>
      <c r="Q3" s="1">
        <v>170</v>
      </c>
      <c r="R3" s="1">
        <v>220</v>
      </c>
      <c r="S3" s="1">
        <v>155</v>
      </c>
      <c r="T3" s="1">
        <v>122</v>
      </c>
      <c r="U3" s="1">
        <v>208.5</v>
      </c>
      <c r="V3" s="1">
        <v>240</v>
      </c>
      <c r="W3" s="1">
        <v>208.5</v>
      </c>
      <c r="X3" s="1">
        <v>241.5</v>
      </c>
      <c r="Y3" s="1">
        <v>252.5</v>
      </c>
      <c r="Z3" s="1">
        <v>250</v>
      </c>
      <c r="AA3" s="1">
        <v>253</v>
      </c>
      <c r="AB3" s="1">
        <v>253</v>
      </c>
      <c r="AC3" s="1">
        <v>236</v>
      </c>
      <c r="AD3" s="1">
        <v>122</v>
      </c>
      <c r="AE3" s="1">
        <v>96</v>
      </c>
      <c r="AF3" s="1">
        <v>95</v>
      </c>
      <c r="AG3" s="1">
        <v>228.5</v>
      </c>
      <c r="AH3" s="1">
        <v>220</v>
      </c>
      <c r="AI3" s="1">
        <v>222.5</v>
      </c>
      <c r="AJ3" s="1">
        <v>250</v>
      </c>
      <c r="AK3" s="1">
        <v>249.5</v>
      </c>
      <c r="AL3" s="1">
        <v>249</v>
      </c>
      <c r="AM3" s="1">
        <v>188.5</v>
      </c>
      <c r="AN3" s="1">
        <v>196.5</v>
      </c>
      <c r="AO3" s="1">
        <v>179</v>
      </c>
      <c r="AP3" s="1">
        <v>249</v>
      </c>
      <c r="AQ3" s="1">
        <v>233.5</v>
      </c>
      <c r="AR3" s="1">
        <v>249.5</v>
      </c>
      <c r="AS3" s="1">
        <v>147.5</v>
      </c>
      <c r="AT3" s="1">
        <v>157</v>
      </c>
      <c r="AU3" s="1">
        <v>130.5</v>
      </c>
      <c r="AV3" s="1">
        <v>129</v>
      </c>
      <c r="AW3" s="1">
        <v>162</v>
      </c>
      <c r="AX3" s="1">
        <v>119</v>
      </c>
      <c r="AY3" s="1">
        <v>147</v>
      </c>
      <c r="AZ3" s="1">
        <v>175</v>
      </c>
      <c r="BA3" s="1">
        <v>136.5</v>
      </c>
      <c r="BB3" s="1">
        <v>105</v>
      </c>
      <c r="BC3" s="1">
        <v>92</v>
      </c>
      <c r="BD3" s="1">
        <v>62.5</v>
      </c>
      <c r="BE3" s="1">
        <v>164</v>
      </c>
      <c r="BF3" s="1">
        <v>120</v>
      </c>
      <c r="BG3" s="1">
        <v>71.5</v>
      </c>
      <c r="BH3" s="1">
        <v>207.5</v>
      </c>
      <c r="BI3" s="1">
        <v>91.5</v>
      </c>
      <c r="BJ3" s="1">
        <v>110.5</v>
      </c>
      <c r="BK3" s="1">
        <v>233.5</v>
      </c>
      <c r="BL3" s="1">
        <v>238</v>
      </c>
      <c r="BM3" s="1">
        <v>250</v>
      </c>
      <c r="BN3" s="1">
        <v>241.5</v>
      </c>
      <c r="BO3" s="1">
        <v>250</v>
      </c>
      <c r="BP3" s="1">
        <v>250</v>
      </c>
      <c r="BQ3" s="1">
        <v>125</v>
      </c>
      <c r="BR3" s="1">
        <v>130</v>
      </c>
      <c r="BS3" s="1">
        <v>104.5</v>
      </c>
      <c r="BT3" s="1">
        <v>120.5</v>
      </c>
      <c r="BU3" s="1">
        <v>118</v>
      </c>
      <c r="BV3" s="1">
        <v>133</v>
      </c>
      <c r="BW3" s="1">
        <v>150</v>
      </c>
      <c r="BX3" s="1">
        <v>152.5</v>
      </c>
      <c r="BY3" s="1">
        <v>149</v>
      </c>
      <c r="BZ3" s="1">
        <v>203.5</v>
      </c>
      <c r="CA3" s="1">
        <v>220.5</v>
      </c>
      <c r="CB3" s="1">
        <v>204</v>
      </c>
      <c r="CC3" s="1">
        <v>193</v>
      </c>
      <c r="CD3" s="1">
        <v>228</v>
      </c>
      <c r="CE3" s="1">
        <v>197</v>
      </c>
      <c r="CF3" s="1">
        <v>145</v>
      </c>
      <c r="CG3" s="1">
        <v>226.5</v>
      </c>
      <c r="CH3" s="1">
        <v>153</v>
      </c>
      <c r="CI3" s="1">
        <v>176</v>
      </c>
      <c r="CJ3" s="1">
        <v>168</v>
      </c>
      <c r="CK3" s="1">
        <v>117.5</v>
      </c>
      <c r="CL3" s="1">
        <v>169</v>
      </c>
      <c r="CM3" s="1">
        <v>177</v>
      </c>
      <c r="CN3" s="1">
        <v>110</v>
      </c>
      <c r="CO3" s="1">
        <v>173</v>
      </c>
      <c r="CP3" s="1">
        <v>172</v>
      </c>
      <c r="CQ3" s="1">
        <v>95</v>
      </c>
      <c r="CR3" s="1">
        <v>125</v>
      </c>
      <c r="CS3" s="1">
        <v>125</v>
      </c>
      <c r="CT3" s="1">
        <v>120</v>
      </c>
      <c r="CU3" s="1">
        <v>110</v>
      </c>
      <c r="CV3" s="1">
        <v>127.5</v>
      </c>
      <c r="CW3" s="1">
        <v>120</v>
      </c>
      <c r="CX3" s="1">
        <v>95</v>
      </c>
      <c r="CY3" s="1">
        <v>181.5</v>
      </c>
      <c r="CZ3" s="1">
        <v>140</v>
      </c>
      <c r="DA3" s="1">
        <v>193.5</v>
      </c>
      <c r="DB3" s="1">
        <v>250</v>
      </c>
      <c r="DC3" s="1">
        <v>242.5</v>
      </c>
      <c r="DD3" s="1">
        <v>179</v>
      </c>
      <c r="DE3" s="1">
        <v>254.5</v>
      </c>
      <c r="DF3" s="1">
        <v>269</v>
      </c>
      <c r="DG3" s="1">
        <v>270</v>
      </c>
      <c r="DH3" s="1">
        <v>110</v>
      </c>
      <c r="DI3" s="1">
        <v>109</v>
      </c>
      <c r="DJ3" s="1">
        <v>105.5</v>
      </c>
      <c r="DK3" s="1">
        <v>195</v>
      </c>
      <c r="DL3" s="1">
        <v>139.5</v>
      </c>
      <c r="DM3" s="1">
        <v>92.5</v>
      </c>
      <c r="DN3" s="1">
        <v>200</v>
      </c>
      <c r="DO3" s="1">
        <v>199</v>
      </c>
      <c r="DP3" s="1">
        <v>172.5</v>
      </c>
      <c r="DQ3" s="1">
        <v>335</v>
      </c>
      <c r="DR3" s="1">
        <v>332.5</v>
      </c>
      <c r="DS3" s="1">
        <v>345</v>
      </c>
      <c r="DT3" s="1">
        <v>136.5</v>
      </c>
      <c r="DU3" s="1">
        <v>87.5</v>
      </c>
      <c r="DV3" s="1">
        <v>91.5</v>
      </c>
      <c r="DW3" s="1">
        <v>107</v>
      </c>
      <c r="DX3" s="1">
        <v>101.5</v>
      </c>
      <c r="DY3" s="1">
        <v>101</v>
      </c>
      <c r="DZ3" s="1">
        <v>105</v>
      </c>
      <c r="EA3" s="1">
        <v>69</v>
      </c>
      <c r="EB3" s="1">
        <v>140</v>
      </c>
      <c r="EC3" s="1">
        <v>95</v>
      </c>
      <c r="ED3" s="1">
        <v>93</v>
      </c>
      <c r="EE3" s="1">
        <v>86</v>
      </c>
      <c r="EF3" s="1">
        <f>+EF4*5</f>
        <v>205</v>
      </c>
      <c r="EG3" s="1">
        <f t="shared" ref="EG3:EM3" si="0">+EG4*5</f>
        <v>153.5</v>
      </c>
      <c r="EH3" s="1">
        <f t="shared" si="0"/>
        <v>162</v>
      </c>
      <c r="EI3" s="1">
        <f t="shared" si="0"/>
        <v>143.5</v>
      </c>
      <c r="EJ3" s="1">
        <f t="shared" si="0"/>
        <v>153</v>
      </c>
      <c r="EK3" s="1">
        <f t="shared" si="0"/>
        <v>68.5</v>
      </c>
      <c r="EL3" s="1">
        <f t="shared" si="0"/>
        <v>107.5</v>
      </c>
      <c r="EM3" s="1">
        <f t="shared" si="0"/>
        <v>118</v>
      </c>
    </row>
    <row r="4" spans="1:143" s="1" customFormat="1" x14ac:dyDescent="0.25">
      <c r="E4" s="1" t="s">
        <v>433</v>
      </c>
      <c r="F4" s="1">
        <v>28.5</v>
      </c>
      <c r="G4" s="1">
        <v>34.299999999999997</v>
      </c>
      <c r="H4" s="1">
        <v>26.9</v>
      </c>
      <c r="I4" s="1">
        <v>29.7</v>
      </c>
      <c r="J4" s="1">
        <v>40</v>
      </c>
      <c r="K4" s="1">
        <v>34.5</v>
      </c>
      <c r="L4" s="1">
        <v>35.6</v>
      </c>
      <c r="M4" s="1">
        <v>41.8</v>
      </c>
      <c r="N4" s="1">
        <v>41.5</v>
      </c>
      <c r="O4" s="1">
        <v>43.5</v>
      </c>
      <c r="P4" s="1">
        <v>27.8</v>
      </c>
      <c r="Q4" s="1">
        <v>34</v>
      </c>
      <c r="R4" s="1">
        <v>44</v>
      </c>
      <c r="S4" s="1">
        <v>31</v>
      </c>
      <c r="T4" s="1">
        <v>24.4</v>
      </c>
      <c r="U4" s="1">
        <v>41.7</v>
      </c>
      <c r="V4" s="1">
        <v>48</v>
      </c>
      <c r="W4" s="1">
        <v>41.7</v>
      </c>
      <c r="X4" s="1">
        <v>48.3</v>
      </c>
      <c r="Y4" s="1">
        <v>50.5</v>
      </c>
      <c r="Z4" s="1">
        <v>50</v>
      </c>
      <c r="AA4" s="1">
        <v>50.6</v>
      </c>
      <c r="AB4" s="1">
        <v>50.6</v>
      </c>
      <c r="AC4" s="1">
        <v>47.2</v>
      </c>
      <c r="AD4" s="1">
        <v>24.4</v>
      </c>
      <c r="AE4" s="1">
        <v>19.2</v>
      </c>
      <c r="AF4" s="1">
        <v>19</v>
      </c>
      <c r="AG4" s="1">
        <v>45.7</v>
      </c>
      <c r="AH4" s="1">
        <v>44</v>
      </c>
      <c r="AI4" s="1">
        <v>44.5</v>
      </c>
      <c r="AJ4" s="1">
        <v>50</v>
      </c>
      <c r="AK4" s="1">
        <v>49.9</v>
      </c>
      <c r="AL4" s="1">
        <v>49.8</v>
      </c>
      <c r="AM4" s="1">
        <v>37.700000000000003</v>
      </c>
      <c r="AN4" s="1">
        <v>39.299999999999997</v>
      </c>
      <c r="AO4" s="1">
        <v>35.799999999999997</v>
      </c>
      <c r="AP4" s="1">
        <v>49.8</v>
      </c>
      <c r="AQ4" s="1">
        <v>46.7</v>
      </c>
      <c r="AR4" s="1">
        <v>49.9</v>
      </c>
      <c r="AS4" s="1">
        <v>29.5</v>
      </c>
      <c r="AT4" s="1">
        <v>31.4</v>
      </c>
      <c r="AU4" s="1">
        <v>26.1</v>
      </c>
      <c r="AV4" s="1">
        <v>25.8</v>
      </c>
      <c r="AW4" s="1">
        <v>32.4</v>
      </c>
      <c r="AX4" s="1">
        <v>23.8</v>
      </c>
      <c r="AY4" s="1">
        <v>29.4</v>
      </c>
      <c r="AZ4" s="1">
        <v>35</v>
      </c>
      <c r="BA4" s="1">
        <v>27.3</v>
      </c>
      <c r="BB4" s="1">
        <v>21</v>
      </c>
      <c r="BC4" s="1">
        <v>18.399999999999999</v>
      </c>
      <c r="BD4" s="1">
        <v>12.5</v>
      </c>
      <c r="BE4" s="1">
        <v>32.799999999999997</v>
      </c>
      <c r="BF4" s="1">
        <v>24</v>
      </c>
      <c r="BG4" s="1">
        <v>14.3</v>
      </c>
      <c r="BH4" s="1">
        <v>41.5</v>
      </c>
      <c r="BI4" s="1">
        <v>18.3</v>
      </c>
      <c r="BJ4" s="1">
        <v>22.1</v>
      </c>
      <c r="BK4" s="1">
        <v>46.7</v>
      </c>
      <c r="BL4" s="1">
        <v>47.6</v>
      </c>
      <c r="BM4" s="1">
        <v>50</v>
      </c>
      <c r="BN4" s="1">
        <v>48.3</v>
      </c>
      <c r="BO4" s="1">
        <v>50</v>
      </c>
      <c r="BP4" s="1">
        <v>50</v>
      </c>
      <c r="BQ4" s="1">
        <v>25</v>
      </c>
      <c r="BR4" s="1">
        <v>26</v>
      </c>
      <c r="BS4" s="1">
        <v>20.9</v>
      </c>
      <c r="BT4" s="1">
        <v>24.1</v>
      </c>
      <c r="BU4" s="1">
        <v>23.6</v>
      </c>
      <c r="BV4" s="1">
        <v>26.6</v>
      </c>
      <c r="BW4" s="1">
        <v>30</v>
      </c>
      <c r="BX4" s="1">
        <v>30.5</v>
      </c>
      <c r="BY4" s="1">
        <v>29.8</v>
      </c>
      <c r="BZ4" s="1">
        <v>40.700000000000003</v>
      </c>
      <c r="CA4" s="1">
        <v>44.1</v>
      </c>
      <c r="CB4" s="1">
        <v>40.799999999999997</v>
      </c>
      <c r="CC4" s="1">
        <v>38.6</v>
      </c>
      <c r="CD4" s="1">
        <v>45.6</v>
      </c>
      <c r="CE4" s="1">
        <v>39.4</v>
      </c>
      <c r="CF4" s="1">
        <v>29</v>
      </c>
      <c r="CG4" s="1">
        <v>45.3</v>
      </c>
      <c r="CH4" s="1">
        <v>30.6</v>
      </c>
      <c r="CI4" s="1">
        <v>35.200000000000003</v>
      </c>
      <c r="CJ4" s="1">
        <v>33.6</v>
      </c>
      <c r="CK4" s="1">
        <v>23.5</v>
      </c>
      <c r="CL4" s="1">
        <v>33.799999999999997</v>
      </c>
      <c r="CM4" s="1">
        <v>35.4</v>
      </c>
      <c r="CN4" s="1">
        <v>22</v>
      </c>
      <c r="CO4" s="1">
        <v>34.6</v>
      </c>
      <c r="CP4" s="1">
        <v>34.4</v>
      </c>
      <c r="CQ4" s="1">
        <v>19</v>
      </c>
      <c r="CR4" s="1">
        <v>25</v>
      </c>
      <c r="CS4" s="1">
        <v>25</v>
      </c>
      <c r="CT4" s="1">
        <v>24</v>
      </c>
      <c r="CU4" s="1">
        <v>22</v>
      </c>
      <c r="CV4" s="1">
        <v>25.5</v>
      </c>
      <c r="CW4" s="1">
        <v>24</v>
      </c>
      <c r="CX4" s="1">
        <v>19</v>
      </c>
      <c r="CY4" s="1">
        <v>36.299999999999997</v>
      </c>
      <c r="CZ4" s="1">
        <v>28</v>
      </c>
      <c r="DA4" s="1">
        <v>38.700000000000003</v>
      </c>
      <c r="DB4" s="1">
        <v>50</v>
      </c>
      <c r="DC4" s="1">
        <v>48.5</v>
      </c>
      <c r="DD4" s="1">
        <v>35.799999999999997</v>
      </c>
      <c r="DE4" s="1">
        <v>50.9</v>
      </c>
      <c r="DF4" s="1">
        <v>53.8</v>
      </c>
      <c r="DG4" s="1">
        <v>54</v>
      </c>
      <c r="DH4" s="1">
        <v>22</v>
      </c>
      <c r="DI4" s="1">
        <v>21.8</v>
      </c>
      <c r="DJ4" s="1">
        <v>21.1</v>
      </c>
      <c r="DK4" s="1">
        <v>39</v>
      </c>
      <c r="DL4" s="1">
        <v>27.9</v>
      </c>
      <c r="DM4" s="1">
        <v>18.5</v>
      </c>
      <c r="DN4" s="1">
        <v>40</v>
      </c>
      <c r="DO4" s="1">
        <v>39.799999999999997</v>
      </c>
      <c r="DP4" s="1">
        <v>34.5</v>
      </c>
      <c r="DQ4" s="1">
        <v>67</v>
      </c>
      <c r="DR4" s="1">
        <v>66.5</v>
      </c>
      <c r="DS4" s="1">
        <v>69</v>
      </c>
      <c r="DT4" s="1">
        <v>27.3</v>
      </c>
      <c r="DU4" s="1">
        <v>17.5</v>
      </c>
      <c r="DV4" s="1">
        <v>18.3</v>
      </c>
      <c r="DW4" s="1">
        <v>21.4</v>
      </c>
      <c r="DX4" s="1">
        <v>20.3</v>
      </c>
      <c r="DY4" s="1">
        <v>20.2</v>
      </c>
      <c r="DZ4" s="1">
        <v>21</v>
      </c>
      <c r="EA4" s="1">
        <v>13.8</v>
      </c>
      <c r="EB4" s="1">
        <v>28</v>
      </c>
      <c r="EC4" s="1">
        <v>19</v>
      </c>
      <c r="ED4" s="1">
        <v>18.600000000000001</v>
      </c>
      <c r="EE4" s="1">
        <v>17.2</v>
      </c>
      <c r="EF4" s="1">
        <v>41</v>
      </c>
      <c r="EG4" s="1">
        <v>30.7</v>
      </c>
      <c r="EH4" s="1">
        <v>32.4</v>
      </c>
      <c r="EI4" s="1">
        <v>28.7</v>
      </c>
      <c r="EJ4" s="1">
        <v>30.6</v>
      </c>
      <c r="EK4" s="1">
        <v>13.7</v>
      </c>
      <c r="EL4" s="1">
        <v>21.5</v>
      </c>
      <c r="EM4" s="1">
        <v>23.6</v>
      </c>
    </row>
    <row r="5" spans="1:143" s="1" customFormat="1" x14ac:dyDescent="0.25">
      <c r="A5" s="2" t="s">
        <v>51</v>
      </c>
      <c r="B5" s="2" t="s">
        <v>52</v>
      </c>
      <c r="C5" s="2" t="s">
        <v>53</v>
      </c>
      <c r="D5" s="2" t="s">
        <v>54</v>
      </c>
      <c r="E5" s="1" t="s">
        <v>55</v>
      </c>
      <c r="F5" s="1">
        <f>+COUNTIF(F6:F301, "&gt;0")</f>
        <v>21</v>
      </c>
      <c r="G5" s="1">
        <f>+COUNTIF(G6:G301, "&gt;0")</f>
        <v>27</v>
      </c>
      <c r="H5" s="1">
        <f>+COUNTIF(H6:H301, "&gt;0")</f>
        <v>21</v>
      </c>
      <c r="I5" s="1">
        <f>+COUNTIF(I6:I301, "&gt;0")</f>
        <v>7</v>
      </c>
      <c r="J5" s="1">
        <f>+COUNTIF(J6:J301, "&gt;0")</f>
        <v>8</v>
      </c>
      <c r="K5" s="1">
        <f t="shared" ref="K5:BV5" si="1">+COUNTIF(K6:K301, "&gt;0")</f>
        <v>14</v>
      </c>
      <c r="L5" s="1">
        <f t="shared" si="1"/>
        <v>12</v>
      </c>
      <c r="M5" s="1">
        <f t="shared" si="1"/>
        <v>14</v>
      </c>
      <c r="N5" s="1">
        <f t="shared" si="1"/>
        <v>12</v>
      </c>
      <c r="O5" s="1">
        <f t="shared" si="1"/>
        <v>20</v>
      </c>
      <c r="P5" s="1">
        <f t="shared" si="1"/>
        <v>13</v>
      </c>
      <c r="Q5" s="1">
        <f t="shared" si="1"/>
        <v>19</v>
      </c>
      <c r="R5" s="1">
        <f t="shared" si="1"/>
        <v>15</v>
      </c>
      <c r="S5" s="1">
        <f t="shared" si="1"/>
        <v>16</v>
      </c>
      <c r="T5" s="1">
        <f t="shared" si="1"/>
        <v>14</v>
      </c>
      <c r="U5" s="1">
        <f t="shared" si="1"/>
        <v>18</v>
      </c>
      <c r="V5" s="1">
        <f t="shared" si="1"/>
        <v>18</v>
      </c>
      <c r="W5" s="1">
        <f t="shared" si="1"/>
        <v>25</v>
      </c>
      <c r="X5" s="1">
        <f t="shared" si="1"/>
        <v>8</v>
      </c>
      <c r="Y5" s="1">
        <f t="shared" si="1"/>
        <v>5</v>
      </c>
      <c r="Z5" s="1">
        <f t="shared" si="1"/>
        <v>8</v>
      </c>
      <c r="AA5" s="1">
        <f t="shared" si="1"/>
        <v>21</v>
      </c>
      <c r="AB5" s="1">
        <f t="shared" si="1"/>
        <v>13</v>
      </c>
      <c r="AC5" s="1">
        <f t="shared" si="1"/>
        <v>15</v>
      </c>
      <c r="AD5" s="1">
        <f t="shared" si="1"/>
        <v>23</v>
      </c>
      <c r="AE5" s="1">
        <f t="shared" si="1"/>
        <v>40</v>
      </c>
      <c r="AF5" s="1">
        <f t="shared" si="1"/>
        <v>22</v>
      </c>
      <c r="AG5" s="1">
        <f t="shared" si="1"/>
        <v>26</v>
      </c>
      <c r="AH5" s="1">
        <f t="shared" si="1"/>
        <v>20</v>
      </c>
      <c r="AI5" s="1">
        <f t="shared" si="1"/>
        <v>20</v>
      </c>
      <c r="AJ5" s="1">
        <f t="shared" si="1"/>
        <v>37</v>
      </c>
      <c r="AK5" s="1">
        <f t="shared" si="1"/>
        <v>31</v>
      </c>
      <c r="AL5" s="1">
        <f t="shared" si="1"/>
        <v>31</v>
      </c>
      <c r="AM5" s="1">
        <f t="shared" si="1"/>
        <v>22</v>
      </c>
      <c r="AN5" s="1">
        <f t="shared" si="1"/>
        <v>35</v>
      </c>
      <c r="AO5" s="1">
        <f t="shared" si="1"/>
        <v>30</v>
      </c>
      <c r="AP5" s="1">
        <f t="shared" si="1"/>
        <v>21</v>
      </c>
      <c r="AQ5" s="1">
        <f t="shared" si="1"/>
        <v>15</v>
      </c>
      <c r="AR5" s="1">
        <f t="shared" si="1"/>
        <v>16</v>
      </c>
      <c r="AS5" s="1">
        <f t="shared" si="1"/>
        <v>16</v>
      </c>
      <c r="AT5" s="1">
        <f t="shared" si="1"/>
        <v>15</v>
      </c>
      <c r="AU5" s="1">
        <f t="shared" si="1"/>
        <v>8</v>
      </c>
      <c r="AV5" s="1">
        <f t="shared" si="1"/>
        <v>32</v>
      </c>
      <c r="AW5" s="1">
        <f t="shared" si="1"/>
        <v>28</v>
      </c>
      <c r="AX5" s="1">
        <f t="shared" si="1"/>
        <v>30</v>
      </c>
      <c r="AY5" s="1">
        <f t="shared" si="1"/>
        <v>30</v>
      </c>
      <c r="AZ5" s="1">
        <f t="shared" si="1"/>
        <v>22</v>
      </c>
      <c r="BA5" s="1">
        <f t="shared" si="1"/>
        <v>22</v>
      </c>
      <c r="BB5" s="1">
        <f t="shared" si="1"/>
        <v>21</v>
      </c>
      <c r="BC5" s="1">
        <f t="shared" si="1"/>
        <v>26</v>
      </c>
      <c r="BD5" s="1">
        <f t="shared" si="1"/>
        <v>12</v>
      </c>
      <c r="BE5" s="1">
        <f t="shared" si="1"/>
        <v>41</v>
      </c>
      <c r="BF5" s="1">
        <f t="shared" si="1"/>
        <v>38</v>
      </c>
      <c r="BG5" s="1">
        <f t="shared" si="1"/>
        <v>26</v>
      </c>
      <c r="BH5" s="1">
        <f t="shared" si="1"/>
        <v>50</v>
      </c>
      <c r="BI5" s="1">
        <f t="shared" si="1"/>
        <v>32</v>
      </c>
      <c r="BJ5" s="1">
        <f t="shared" si="1"/>
        <v>34</v>
      </c>
      <c r="BK5" s="1">
        <f t="shared" si="1"/>
        <v>14</v>
      </c>
      <c r="BL5" s="1">
        <f t="shared" si="1"/>
        <v>19</v>
      </c>
      <c r="BM5" s="1">
        <f t="shared" si="1"/>
        <v>19</v>
      </c>
      <c r="BN5" s="1">
        <f t="shared" si="1"/>
        <v>8</v>
      </c>
      <c r="BO5" s="1">
        <f t="shared" si="1"/>
        <v>17</v>
      </c>
      <c r="BP5" s="1">
        <f t="shared" si="1"/>
        <v>13</v>
      </c>
      <c r="BQ5" s="1">
        <f t="shared" si="1"/>
        <v>41</v>
      </c>
      <c r="BR5" s="1">
        <f t="shared" si="1"/>
        <v>46</v>
      </c>
      <c r="BS5" s="1">
        <f t="shared" si="1"/>
        <v>33</v>
      </c>
      <c r="BT5" s="1">
        <f t="shared" si="1"/>
        <v>27</v>
      </c>
      <c r="BU5" s="1">
        <f t="shared" si="1"/>
        <v>24</v>
      </c>
      <c r="BV5" s="1">
        <f t="shared" si="1"/>
        <v>31</v>
      </c>
      <c r="BW5" s="1">
        <f t="shared" ref="BW5:EH5" si="2">+COUNTIF(BW6:BW301, "&gt;0")</f>
        <v>13</v>
      </c>
      <c r="BX5" s="1">
        <f t="shared" si="2"/>
        <v>22</v>
      </c>
      <c r="BY5" s="1">
        <f t="shared" si="2"/>
        <v>17</v>
      </c>
      <c r="BZ5" s="1">
        <f t="shared" si="2"/>
        <v>32</v>
      </c>
      <c r="CA5" s="1">
        <f t="shared" si="2"/>
        <v>29</v>
      </c>
      <c r="CB5" s="1">
        <f t="shared" si="2"/>
        <v>23</v>
      </c>
      <c r="CC5" s="1">
        <f t="shared" si="2"/>
        <v>42</v>
      </c>
      <c r="CD5" s="1">
        <f t="shared" si="2"/>
        <v>37</v>
      </c>
      <c r="CE5" s="1">
        <f t="shared" si="2"/>
        <v>32</v>
      </c>
      <c r="CF5" s="1">
        <f t="shared" si="2"/>
        <v>9</v>
      </c>
      <c r="CG5" s="1">
        <f t="shared" si="2"/>
        <v>8</v>
      </c>
      <c r="CH5" s="1">
        <f t="shared" si="2"/>
        <v>7</v>
      </c>
      <c r="CI5" s="1">
        <f t="shared" si="2"/>
        <v>8</v>
      </c>
      <c r="CJ5" s="1">
        <f t="shared" si="2"/>
        <v>13</v>
      </c>
      <c r="CK5" s="1">
        <f t="shared" si="2"/>
        <v>10</v>
      </c>
      <c r="CL5" s="1">
        <f t="shared" si="2"/>
        <v>12</v>
      </c>
      <c r="CM5" s="1">
        <f t="shared" si="2"/>
        <v>7</v>
      </c>
      <c r="CN5" s="1">
        <f t="shared" si="2"/>
        <v>7</v>
      </c>
      <c r="CO5" s="1">
        <f t="shared" si="2"/>
        <v>40</v>
      </c>
      <c r="CP5" s="1">
        <f t="shared" si="2"/>
        <v>40</v>
      </c>
      <c r="CQ5" s="1">
        <f t="shared" si="2"/>
        <v>29</v>
      </c>
      <c r="CR5" s="1">
        <f t="shared" si="2"/>
        <v>28</v>
      </c>
      <c r="CS5" s="1">
        <f t="shared" si="2"/>
        <v>27</v>
      </c>
      <c r="CT5" s="1">
        <f t="shared" si="2"/>
        <v>32</v>
      </c>
      <c r="CU5" s="1">
        <f t="shared" si="2"/>
        <v>11</v>
      </c>
      <c r="CV5" s="1">
        <f t="shared" si="2"/>
        <v>15</v>
      </c>
      <c r="CW5" s="1">
        <f t="shared" si="2"/>
        <v>14</v>
      </c>
      <c r="CX5" s="1">
        <f t="shared" si="2"/>
        <v>15</v>
      </c>
      <c r="CY5" s="1">
        <f t="shared" si="2"/>
        <v>12</v>
      </c>
      <c r="CZ5" s="1">
        <f t="shared" si="2"/>
        <v>11</v>
      </c>
      <c r="DA5" s="1">
        <f t="shared" si="2"/>
        <v>14</v>
      </c>
      <c r="DB5" s="1">
        <f t="shared" si="2"/>
        <v>21</v>
      </c>
      <c r="DC5" s="1">
        <f t="shared" si="2"/>
        <v>17</v>
      </c>
      <c r="DD5" s="1">
        <f t="shared" si="2"/>
        <v>19</v>
      </c>
      <c r="DE5" s="1">
        <f t="shared" si="2"/>
        <v>16</v>
      </c>
      <c r="DF5" s="1">
        <f t="shared" si="2"/>
        <v>17</v>
      </c>
      <c r="DG5" s="1">
        <f t="shared" si="2"/>
        <v>17</v>
      </c>
      <c r="DH5" s="1">
        <f t="shared" si="2"/>
        <v>20</v>
      </c>
      <c r="DI5" s="1">
        <f t="shared" si="2"/>
        <v>30</v>
      </c>
      <c r="DJ5" s="1">
        <f t="shared" si="2"/>
        <v>29</v>
      </c>
      <c r="DK5" s="1">
        <f t="shared" si="2"/>
        <v>14</v>
      </c>
      <c r="DL5" s="1">
        <f t="shared" si="2"/>
        <v>25</v>
      </c>
      <c r="DM5" s="1">
        <f t="shared" si="2"/>
        <v>11</v>
      </c>
      <c r="DN5" s="1">
        <f t="shared" si="2"/>
        <v>14</v>
      </c>
      <c r="DO5" s="1">
        <f t="shared" si="2"/>
        <v>15</v>
      </c>
      <c r="DP5" s="1">
        <f t="shared" si="2"/>
        <v>19</v>
      </c>
      <c r="DQ5" s="1">
        <f t="shared" si="2"/>
        <v>14</v>
      </c>
      <c r="DR5" s="1">
        <f t="shared" si="2"/>
        <v>10</v>
      </c>
      <c r="DS5" s="1">
        <f t="shared" si="2"/>
        <v>8</v>
      </c>
      <c r="DT5" s="1">
        <f t="shared" si="2"/>
        <v>22</v>
      </c>
      <c r="DU5" s="1">
        <f t="shared" si="2"/>
        <v>25</v>
      </c>
      <c r="DV5" s="1">
        <f t="shared" si="2"/>
        <v>17</v>
      </c>
      <c r="DW5" s="1">
        <f t="shared" si="2"/>
        <v>20</v>
      </c>
      <c r="DX5" s="1">
        <f t="shared" si="2"/>
        <v>19</v>
      </c>
      <c r="DY5" s="1">
        <f t="shared" si="2"/>
        <v>21</v>
      </c>
      <c r="DZ5" s="1">
        <f t="shared" si="2"/>
        <v>16</v>
      </c>
      <c r="EA5" s="1">
        <f t="shared" si="2"/>
        <v>9</v>
      </c>
      <c r="EB5" s="1">
        <f t="shared" si="2"/>
        <v>13</v>
      </c>
      <c r="EC5" s="1">
        <f t="shared" si="2"/>
        <v>11</v>
      </c>
      <c r="ED5" s="1">
        <f t="shared" si="2"/>
        <v>10</v>
      </c>
      <c r="EE5" s="1">
        <f t="shared" si="2"/>
        <v>6</v>
      </c>
      <c r="EF5" s="1">
        <f t="shared" si="2"/>
        <v>13</v>
      </c>
      <c r="EG5" s="1">
        <f t="shared" si="2"/>
        <v>14</v>
      </c>
      <c r="EH5" s="1">
        <f t="shared" si="2"/>
        <v>16</v>
      </c>
      <c r="EI5" s="1">
        <f t="shared" ref="EI5:EM5" si="3">+COUNTIF(EI6:EI301, "&gt;0")</f>
        <v>8</v>
      </c>
      <c r="EJ5" s="1">
        <f t="shared" si="3"/>
        <v>6</v>
      </c>
      <c r="EK5" s="1">
        <f t="shared" si="3"/>
        <v>8</v>
      </c>
      <c r="EL5" s="1">
        <f t="shared" si="3"/>
        <v>10</v>
      </c>
      <c r="EM5" s="1">
        <f t="shared" si="3"/>
        <v>8</v>
      </c>
    </row>
    <row r="6" spans="1:143" x14ac:dyDescent="0.25">
      <c r="A6" t="s">
        <v>56</v>
      </c>
      <c r="B6" t="s">
        <v>57</v>
      </c>
      <c r="C6" t="s">
        <v>58</v>
      </c>
      <c r="D6" t="s">
        <v>59</v>
      </c>
      <c r="E6" t="s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</row>
    <row r="7" spans="1:143" x14ac:dyDescent="0.25">
      <c r="A7" t="s">
        <v>61</v>
      </c>
      <c r="B7" t="s">
        <v>57</v>
      </c>
      <c r="C7" t="s">
        <v>58</v>
      </c>
      <c r="D7" t="s">
        <v>59</v>
      </c>
      <c r="E7" t="s">
        <v>62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</row>
    <row r="8" spans="1:143" x14ac:dyDescent="0.25">
      <c r="A8" t="s">
        <v>63</v>
      </c>
      <c r="B8" t="s">
        <v>57</v>
      </c>
      <c r="C8" t="s">
        <v>58</v>
      </c>
      <c r="D8" t="s">
        <v>59</v>
      </c>
      <c r="E8" t="s">
        <v>62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15</v>
      </c>
      <c r="AZ8">
        <v>11</v>
      </c>
      <c r="BA8">
        <v>8</v>
      </c>
      <c r="BB8">
        <v>1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6</v>
      </c>
      <c r="CE8">
        <v>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5</v>
      </c>
      <c r="DX8">
        <v>7</v>
      </c>
      <c r="DY8">
        <v>7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9</v>
      </c>
      <c r="EG8">
        <v>3</v>
      </c>
      <c r="EH8">
        <v>17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5">
      <c r="A9" t="s">
        <v>64</v>
      </c>
      <c r="B9" t="s">
        <v>57</v>
      </c>
      <c r="C9" t="s">
        <v>58</v>
      </c>
      <c r="D9" t="s">
        <v>65</v>
      </c>
      <c r="E9" t="s">
        <v>60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  <row r="10" spans="1:143" x14ac:dyDescent="0.25">
      <c r="A10" t="s">
        <v>66</v>
      </c>
      <c r="B10" t="s">
        <v>57</v>
      </c>
      <c r="C10" t="s">
        <v>58</v>
      </c>
      <c r="D10" t="s">
        <v>67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</row>
    <row r="11" spans="1:143" x14ac:dyDescent="0.25">
      <c r="A11" t="s">
        <v>68</v>
      </c>
      <c r="B11" t="s">
        <v>57</v>
      </c>
      <c r="C11" t="s">
        <v>58</v>
      </c>
      <c r="D11" t="s">
        <v>69</v>
      </c>
      <c r="E11" t="s">
        <v>60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</row>
    <row r="12" spans="1:143" x14ac:dyDescent="0.25">
      <c r="A12" t="s">
        <v>70</v>
      </c>
      <c r="B12" t="s">
        <v>57</v>
      </c>
      <c r="C12" t="s">
        <v>71</v>
      </c>
      <c r="D12" t="s">
        <v>72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</row>
    <row r="13" spans="1:143" x14ac:dyDescent="0.25">
      <c r="A13" t="s">
        <v>73</v>
      </c>
      <c r="B13" t="s">
        <v>57</v>
      </c>
      <c r="C13" t="s">
        <v>58</v>
      </c>
      <c r="D13" t="s">
        <v>74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</row>
    <row r="14" spans="1:143" x14ac:dyDescent="0.25">
      <c r="A14" t="s">
        <v>75</v>
      </c>
      <c r="B14" t="s">
        <v>57</v>
      </c>
      <c r="C14" t="s">
        <v>58</v>
      </c>
      <c r="D14" t="s">
        <v>76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6</v>
      </c>
      <c r="DX14">
        <v>16</v>
      </c>
      <c r="DY14">
        <v>9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2</v>
      </c>
      <c r="EI14">
        <v>0</v>
      </c>
      <c r="EJ14">
        <v>0</v>
      </c>
      <c r="EK14">
        <v>0</v>
      </c>
      <c r="EL14">
        <v>0</v>
      </c>
      <c r="EM14">
        <v>0</v>
      </c>
    </row>
    <row r="15" spans="1:143" x14ac:dyDescent="0.25">
      <c r="A15" t="s">
        <v>77</v>
      </c>
      <c r="B15" t="s">
        <v>57</v>
      </c>
      <c r="C15" t="s">
        <v>71</v>
      </c>
      <c r="D15" t="s">
        <v>78</v>
      </c>
      <c r="E15" t="s">
        <v>60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</row>
    <row r="16" spans="1:143" x14ac:dyDescent="0.25">
      <c r="A16" t="s">
        <v>79</v>
      </c>
      <c r="B16" t="s">
        <v>57</v>
      </c>
      <c r="C16" t="s">
        <v>58</v>
      </c>
      <c r="D16" t="s">
        <v>80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</row>
    <row r="17" spans="1:143" x14ac:dyDescent="0.25">
      <c r="A17" t="s">
        <v>81</v>
      </c>
      <c r="B17" t="s">
        <v>57</v>
      </c>
      <c r="C17" t="s">
        <v>58</v>
      </c>
      <c r="D17" t="s">
        <v>82</v>
      </c>
      <c r="F17">
        <v>9</v>
      </c>
      <c r="G17">
        <v>4</v>
      </c>
      <c r="H17">
        <v>0</v>
      </c>
      <c r="I17">
        <v>0</v>
      </c>
      <c r="J17">
        <v>0</v>
      </c>
      <c r="K17">
        <v>1</v>
      </c>
      <c r="L17">
        <v>6</v>
      </c>
      <c r="M17">
        <v>3</v>
      </c>
      <c r="N17">
        <v>4</v>
      </c>
      <c r="O17">
        <v>10</v>
      </c>
      <c r="P17">
        <v>4</v>
      </c>
      <c r="Q17">
        <v>3</v>
      </c>
      <c r="R17">
        <v>0</v>
      </c>
      <c r="S17">
        <v>0</v>
      </c>
      <c r="T17">
        <v>0</v>
      </c>
      <c r="U17">
        <v>2</v>
      </c>
      <c r="V17">
        <v>4</v>
      </c>
      <c r="W17">
        <v>2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3</v>
      </c>
      <c r="AH17">
        <v>6</v>
      </c>
      <c r="AI17">
        <v>5</v>
      </c>
      <c r="AJ17">
        <v>4</v>
      </c>
      <c r="AK17">
        <v>1</v>
      </c>
      <c r="AL17">
        <v>0</v>
      </c>
      <c r="AM17">
        <v>2</v>
      </c>
      <c r="AN17">
        <v>3</v>
      </c>
      <c r="AO17">
        <v>7</v>
      </c>
      <c r="AP17">
        <v>1</v>
      </c>
      <c r="AQ17">
        <v>0</v>
      </c>
      <c r="AR17">
        <v>3</v>
      </c>
      <c r="AS17">
        <v>9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7</v>
      </c>
      <c r="BC17">
        <v>5</v>
      </c>
      <c r="BD17">
        <v>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8</v>
      </c>
      <c r="BM17">
        <v>11</v>
      </c>
      <c r="BN17">
        <v>0</v>
      </c>
      <c r="BO17">
        <v>0</v>
      </c>
      <c r="BP17">
        <v>0</v>
      </c>
      <c r="BQ17">
        <v>2</v>
      </c>
      <c r="BR17">
        <v>5</v>
      </c>
      <c r="BS17">
        <v>0</v>
      </c>
      <c r="BT17">
        <v>8</v>
      </c>
      <c r="BU17">
        <v>9</v>
      </c>
      <c r="BV17">
        <v>1</v>
      </c>
      <c r="BW17">
        <v>0</v>
      </c>
      <c r="BX17">
        <v>0</v>
      </c>
      <c r="BY17">
        <v>1</v>
      </c>
      <c r="BZ17">
        <v>2</v>
      </c>
      <c r="CA17">
        <v>1</v>
      </c>
      <c r="CB17">
        <v>4</v>
      </c>
      <c r="CC17">
        <v>3</v>
      </c>
      <c r="CD17">
        <v>10</v>
      </c>
      <c r="CE17">
        <v>6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1</v>
      </c>
      <c r="CV17">
        <v>3</v>
      </c>
      <c r="CW17">
        <v>0</v>
      </c>
      <c r="CX17">
        <v>3</v>
      </c>
      <c r="CY17">
        <v>0</v>
      </c>
      <c r="CZ17">
        <v>0</v>
      </c>
      <c r="DA17">
        <v>0</v>
      </c>
      <c r="DB17">
        <v>48</v>
      </c>
      <c r="DC17">
        <v>16</v>
      </c>
      <c r="DD17">
        <v>17</v>
      </c>
      <c r="DE17">
        <v>54</v>
      </c>
      <c r="DF17">
        <v>21</v>
      </c>
      <c r="DG17">
        <v>10</v>
      </c>
      <c r="DH17">
        <v>12</v>
      </c>
      <c r="DI17">
        <v>2</v>
      </c>
      <c r="DJ17">
        <v>3</v>
      </c>
      <c r="DK17">
        <v>0</v>
      </c>
      <c r="DL17">
        <v>0</v>
      </c>
      <c r="DM17">
        <v>0</v>
      </c>
      <c r="DN17">
        <v>6</v>
      </c>
      <c r="DO17">
        <v>10</v>
      </c>
      <c r="DP17">
        <v>10</v>
      </c>
      <c r="DQ17">
        <v>2</v>
      </c>
      <c r="DR17">
        <v>2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2</v>
      </c>
      <c r="ED17">
        <v>0</v>
      </c>
      <c r="EE17">
        <v>0</v>
      </c>
      <c r="EF17">
        <v>8</v>
      </c>
      <c r="EG17">
        <v>1</v>
      </c>
      <c r="EH17">
        <v>1</v>
      </c>
      <c r="EI17">
        <v>1</v>
      </c>
      <c r="EJ17">
        <v>0</v>
      </c>
      <c r="EK17">
        <v>1</v>
      </c>
      <c r="EL17">
        <v>1</v>
      </c>
      <c r="EM17">
        <v>0</v>
      </c>
    </row>
    <row r="18" spans="1:143" x14ac:dyDescent="0.25">
      <c r="A18" t="s">
        <v>83</v>
      </c>
      <c r="B18" t="s">
        <v>57</v>
      </c>
      <c r="C18" t="s">
        <v>58</v>
      </c>
      <c r="D18" t="s">
        <v>84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</row>
    <row r="19" spans="1:143" x14ac:dyDescent="0.25">
      <c r="A19" t="s">
        <v>85</v>
      </c>
      <c r="B19" t="s">
        <v>57</v>
      </c>
      <c r="C19" t="s">
        <v>58</v>
      </c>
      <c r="D19" t="s">
        <v>59</v>
      </c>
      <c r="E19" t="s">
        <v>60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</row>
    <row r="20" spans="1:143" x14ac:dyDescent="0.25">
      <c r="A20" t="s">
        <v>86</v>
      </c>
      <c r="B20" t="s">
        <v>57</v>
      </c>
      <c r="C20" t="s">
        <v>58</v>
      </c>
      <c r="D20" t="s">
        <v>80</v>
      </c>
      <c r="E20" t="s">
        <v>60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19</v>
      </c>
      <c r="CP20">
        <v>26</v>
      </c>
      <c r="CQ20">
        <v>8</v>
      </c>
      <c r="CR20">
        <v>0</v>
      </c>
      <c r="CS20">
        <v>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</row>
    <row r="21" spans="1:143" x14ac:dyDescent="0.25">
      <c r="A21" t="s">
        <v>87</v>
      </c>
      <c r="B21" t="s">
        <v>57</v>
      </c>
      <c r="C21" t="s">
        <v>58</v>
      </c>
      <c r="D21" t="s">
        <v>88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</v>
      </c>
      <c r="BI21">
        <v>1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21</v>
      </c>
      <c r="CS21">
        <v>14</v>
      </c>
      <c r="CT21">
        <v>4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16</v>
      </c>
      <c r="DI21">
        <v>30</v>
      </c>
      <c r="DJ21">
        <v>12</v>
      </c>
      <c r="DK21">
        <v>9</v>
      </c>
      <c r="DL21">
        <v>26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2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</row>
    <row r="22" spans="1:143" x14ac:dyDescent="0.25">
      <c r="A22" t="s">
        <v>89</v>
      </c>
      <c r="B22" t="s">
        <v>90</v>
      </c>
      <c r="C22" t="s">
        <v>71</v>
      </c>
      <c r="D22" t="s">
        <v>91</v>
      </c>
      <c r="E22" t="s">
        <v>60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4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2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</row>
    <row r="23" spans="1:143" x14ac:dyDescent="0.25">
      <c r="A23" t="s">
        <v>92</v>
      </c>
      <c r="B23" t="s">
        <v>57</v>
      </c>
      <c r="C23" t="s">
        <v>71</v>
      </c>
      <c r="D23" t="s">
        <v>93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</row>
    <row r="24" spans="1:143" x14ac:dyDescent="0.25">
      <c r="A24" t="s">
        <v>94</v>
      </c>
      <c r="B24" t="s">
        <v>57</v>
      </c>
      <c r="C24" t="s">
        <v>58</v>
      </c>
      <c r="D24" t="s">
        <v>74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3</v>
      </c>
      <c r="BR24">
        <v>3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22</v>
      </c>
      <c r="CD24">
        <v>7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</row>
    <row r="25" spans="1:143" x14ac:dyDescent="0.25">
      <c r="A25" t="s">
        <v>95</v>
      </c>
      <c r="B25" t="s">
        <v>57</v>
      </c>
      <c r="C25" t="s">
        <v>58</v>
      </c>
      <c r="D25" t="s">
        <v>74</v>
      </c>
      <c r="E25" t="s">
        <v>60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</row>
    <row r="26" spans="1:143" x14ac:dyDescent="0.25">
      <c r="A26" t="s">
        <v>96</v>
      </c>
      <c r="B26" t="s">
        <v>57</v>
      </c>
      <c r="C26" t="s">
        <v>58</v>
      </c>
      <c r="D26" t="s">
        <v>74</v>
      </c>
      <c r="E26" t="s">
        <v>60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</row>
    <row r="27" spans="1:143" x14ac:dyDescent="0.25">
      <c r="A27" t="s">
        <v>97</v>
      </c>
      <c r="B27" t="s">
        <v>57</v>
      </c>
      <c r="C27" t="s">
        <v>58</v>
      </c>
      <c r="D27" t="s">
        <v>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</row>
    <row r="28" spans="1:143" x14ac:dyDescent="0.25">
      <c r="A28" t="s">
        <v>99</v>
      </c>
      <c r="B28" t="s">
        <v>57</v>
      </c>
      <c r="C28" t="s">
        <v>58</v>
      </c>
      <c r="D28" t="s">
        <v>80</v>
      </c>
      <c r="E28" t="s">
        <v>60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10</v>
      </c>
      <c r="BR28">
        <v>0</v>
      </c>
      <c r="BS28">
        <v>2</v>
      </c>
      <c r="BT28">
        <v>2</v>
      </c>
      <c r="BU28">
        <v>4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</row>
    <row r="29" spans="1:143" x14ac:dyDescent="0.25">
      <c r="A29" t="s">
        <v>100</v>
      </c>
      <c r="B29" t="s">
        <v>57</v>
      </c>
      <c r="C29" t="s">
        <v>58</v>
      </c>
      <c r="D29" t="s">
        <v>101</v>
      </c>
      <c r="E29" t="s">
        <v>60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16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</row>
    <row r="30" spans="1:143" x14ac:dyDescent="0.25">
      <c r="A30" t="s">
        <v>102</v>
      </c>
      <c r="B30" t="s">
        <v>57</v>
      </c>
      <c r="C30" t="s">
        <v>58</v>
      </c>
      <c r="D30" t="s">
        <v>103</v>
      </c>
      <c r="E30" t="s">
        <v>60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</row>
    <row r="31" spans="1:143" x14ac:dyDescent="0.25">
      <c r="A31" t="s">
        <v>104</v>
      </c>
      <c r="B31" t="s">
        <v>57</v>
      </c>
      <c r="C31" t="s">
        <v>71</v>
      </c>
      <c r="D31" t="s">
        <v>105</v>
      </c>
      <c r="E31" t="s">
        <v>60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3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3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</row>
    <row r="32" spans="1:143" x14ac:dyDescent="0.25">
      <c r="A32" t="s">
        <v>106</v>
      </c>
      <c r="B32" t="s">
        <v>57</v>
      </c>
      <c r="C32" t="s">
        <v>58</v>
      </c>
      <c r="D32" t="s">
        <v>105</v>
      </c>
      <c r="E32" t="s">
        <v>60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</row>
    <row r="33" spans="1:143" x14ac:dyDescent="0.25">
      <c r="A33" t="s">
        <v>107</v>
      </c>
      <c r="B33" t="s">
        <v>57</v>
      </c>
      <c r="C33" t="s">
        <v>58</v>
      </c>
      <c r="D33" t="s">
        <v>105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</row>
    <row r="34" spans="1:143" x14ac:dyDescent="0.25">
      <c r="A34" t="s">
        <v>108</v>
      </c>
      <c r="B34" t="s">
        <v>57</v>
      </c>
      <c r="C34" t="s">
        <v>71</v>
      </c>
      <c r="D34" t="s">
        <v>109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</row>
    <row r="35" spans="1:143" x14ac:dyDescent="0.25">
      <c r="A35" t="s">
        <v>110</v>
      </c>
      <c r="B35" t="s">
        <v>57</v>
      </c>
      <c r="C35" t="s">
        <v>58</v>
      </c>
      <c r="D35" t="s">
        <v>80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</row>
    <row r="36" spans="1:143" x14ac:dyDescent="0.25">
      <c r="A36" t="s">
        <v>111</v>
      </c>
      <c r="B36" t="s">
        <v>57</v>
      </c>
      <c r="C36" t="s">
        <v>58</v>
      </c>
      <c r="D36" t="s">
        <v>80</v>
      </c>
      <c r="F36">
        <v>0</v>
      </c>
      <c r="G36">
        <v>0</v>
      </c>
      <c r="H36">
        <v>0</v>
      </c>
      <c r="I36">
        <v>2</v>
      </c>
      <c r="J36">
        <v>4</v>
      </c>
      <c r="K36">
        <v>2</v>
      </c>
      <c r="L36">
        <v>0</v>
      </c>
      <c r="M36">
        <v>0</v>
      </c>
      <c r="N36">
        <v>0</v>
      </c>
      <c r="O36">
        <v>1</v>
      </c>
      <c r="P36">
        <v>0</v>
      </c>
      <c r="Q36">
        <v>3</v>
      </c>
      <c r="R36">
        <v>6</v>
      </c>
      <c r="S36">
        <v>5</v>
      </c>
      <c r="T36">
        <v>7</v>
      </c>
      <c r="U36">
        <v>2</v>
      </c>
      <c r="V36">
        <v>4</v>
      </c>
      <c r="W36">
        <v>0</v>
      </c>
      <c r="X36">
        <v>3</v>
      </c>
      <c r="Y36">
        <v>4</v>
      </c>
      <c r="Z36">
        <v>5</v>
      </c>
      <c r="AA36">
        <v>13</v>
      </c>
      <c r="AB36">
        <v>6</v>
      </c>
      <c r="AC36">
        <v>11</v>
      </c>
      <c r="AD36">
        <v>0</v>
      </c>
      <c r="AE36">
        <v>0</v>
      </c>
      <c r="AF36">
        <v>2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</v>
      </c>
      <c r="BL36">
        <v>6</v>
      </c>
      <c r="BM36">
        <v>1</v>
      </c>
      <c r="BN36">
        <v>0</v>
      </c>
      <c r="BO36">
        <v>3</v>
      </c>
      <c r="BP36">
        <v>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2</v>
      </c>
      <c r="CA36">
        <v>7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5</v>
      </c>
      <c r="CH36">
        <v>10</v>
      </c>
      <c r="CI36">
        <v>7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7</v>
      </c>
      <c r="CV36">
        <v>13</v>
      </c>
      <c r="CW36">
        <v>5</v>
      </c>
      <c r="CX36">
        <v>13</v>
      </c>
      <c r="CY36">
        <v>19</v>
      </c>
      <c r="CZ36">
        <v>15</v>
      </c>
      <c r="DA36">
        <v>50</v>
      </c>
      <c r="DB36">
        <v>7</v>
      </c>
      <c r="DC36">
        <v>12</v>
      </c>
      <c r="DD36">
        <v>3</v>
      </c>
      <c r="DE36">
        <v>2</v>
      </c>
      <c r="DF36">
        <v>5</v>
      </c>
      <c r="DG36">
        <v>8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34</v>
      </c>
      <c r="DR36">
        <v>44</v>
      </c>
      <c r="DS36">
        <v>44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6</v>
      </c>
      <c r="EA36">
        <v>11</v>
      </c>
      <c r="EB36">
        <v>7</v>
      </c>
      <c r="EC36">
        <v>8</v>
      </c>
      <c r="ED36">
        <v>6</v>
      </c>
      <c r="EE36">
        <v>0</v>
      </c>
      <c r="EF36">
        <v>4</v>
      </c>
      <c r="EG36">
        <v>2</v>
      </c>
      <c r="EH36">
        <v>8</v>
      </c>
      <c r="EI36">
        <v>4</v>
      </c>
      <c r="EJ36">
        <v>4</v>
      </c>
      <c r="EK36">
        <v>4</v>
      </c>
      <c r="EL36">
        <v>9</v>
      </c>
      <c r="EM36">
        <v>2</v>
      </c>
    </row>
    <row r="37" spans="1:143" x14ac:dyDescent="0.25">
      <c r="A37" t="s">
        <v>112</v>
      </c>
      <c r="B37" t="s">
        <v>57</v>
      </c>
      <c r="C37" t="s">
        <v>58</v>
      </c>
      <c r="D37" t="s">
        <v>113</v>
      </c>
      <c r="E37" t="s">
        <v>60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</row>
    <row r="38" spans="1:143" x14ac:dyDescent="0.25">
      <c r="A38" t="s">
        <v>114</v>
      </c>
      <c r="B38" t="s">
        <v>57</v>
      </c>
      <c r="C38" t="s">
        <v>71</v>
      </c>
      <c r="D38" t="s">
        <v>115</v>
      </c>
      <c r="F38">
        <v>2</v>
      </c>
      <c r="G38">
        <v>1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</row>
    <row r="39" spans="1:143" x14ac:dyDescent="0.25">
      <c r="A39" t="s">
        <v>116</v>
      </c>
      <c r="B39" t="s">
        <v>57</v>
      </c>
      <c r="C39" t="s">
        <v>71</v>
      </c>
      <c r="D39" t="s">
        <v>78</v>
      </c>
      <c r="E39" t="s">
        <v>60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</row>
    <row r="40" spans="1:143" x14ac:dyDescent="0.25">
      <c r="A40" t="s">
        <v>117</v>
      </c>
      <c r="B40" t="s">
        <v>57</v>
      </c>
      <c r="C40" t="s">
        <v>58</v>
      </c>
      <c r="D40" t="s">
        <v>59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2</v>
      </c>
      <c r="AH40">
        <v>1</v>
      </c>
      <c r="AI40">
        <v>1</v>
      </c>
      <c r="AJ40">
        <v>4</v>
      </c>
      <c r="AK40">
        <v>1</v>
      </c>
      <c r="AL40">
        <v>1</v>
      </c>
      <c r="AM40">
        <v>41</v>
      </c>
      <c r="AN40">
        <v>37</v>
      </c>
      <c r="AO40">
        <v>28</v>
      </c>
      <c r="AP40">
        <v>62</v>
      </c>
      <c r="AQ40">
        <v>126</v>
      </c>
      <c r="AR40">
        <v>26</v>
      </c>
      <c r="AS40">
        <v>1</v>
      </c>
      <c r="AT40">
        <v>18</v>
      </c>
      <c r="AU40">
        <v>15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0</v>
      </c>
      <c r="BQ40">
        <v>5</v>
      </c>
      <c r="BR40">
        <v>10</v>
      </c>
      <c r="BS40">
        <v>3</v>
      </c>
      <c r="BT40">
        <v>13</v>
      </c>
      <c r="BU40">
        <v>9</v>
      </c>
      <c r="BV40">
        <v>5</v>
      </c>
      <c r="BW40">
        <v>121</v>
      </c>
      <c r="BX40">
        <v>30</v>
      </c>
      <c r="BY40">
        <v>15</v>
      </c>
      <c r="BZ40">
        <v>20</v>
      </c>
      <c r="CA40">
        <v>0</v>
      </c>
      <c r="CB40">
        <v>2</v>
      </c>
      <c r="CC40">
        <v>35</v>
      </c>
      <c r="CD40">
        <v>2</v>
      </c>
      <c r="CE40">
        <v>18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107</v>
      </c>
      <c r="CM40">
        <v>127</v>
      </c>
      <c r="CN40">
        <v>94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16</v>
      </c>
      <c r="DC40">
        <v>22</v>
      </c>
      <c r="DD40">
        <v>5</v>
      </c>
      <c r="DE40">
        <v>22</v>
      </c>
      <c r="DF40">
        <v>20</v>
      </c>
      <c r="DG40">
        <v>9</v>
      </c>
      <c r="DH40">
        <v>0</v>
      </c>
      <c r="DI40">
        <v>0</v>
      </c>
      <c r="DJ40">
        <v>0</v>
      </c>
      <c r="DK40">
        <v>28</v>
      </c>
      <c r="DL40">
        <v>97</v>
      </c>
      <c r="DM40">
        <v>3</v>
      </c>
      <c r="DN40">
        <v>9</v>
      </c>
      <c r="DO40">
        <v>2</v>
      </c>
      <c r="DP40">
        <v>0</v>
      </c>
      <c r="DQ40">
        <v>0</v>
      </c>
      <c r="DR40">
        <v>0</v>
      </c>
      <c r="DS40">
        <v>0</v>
      </c>
      <c r="DT40">
        <v>12</v>
      </c>
      <c r="DU40">
        <v>2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3</v>
      </c>
      <c r="EC40">
        <v>22</v>
      </c>
      <c r="ED40">
        <v>35</v>
      </c>
      <c r="EE40">
        <v>26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</row>
    <row r="41" spans="1:143" x14ac:dyDescent="0.25">
      <c r="A41" t="s">
        <v>118</v>
      </c>
      <c r="B41" t="s">
        <v>57</v>
      </c>
      <c r="C41" t="s">
        <v>58</v>
      </c>
      <c r="D41" t="s">
        <v>119</v>
      </c>
      <c r="F41">
        <v>0</v>
      </c>
      <c r="G41">
        <v>0</v>
      </c>
      <c r="H41">
        <v>0</v>
      </c>
      <c r="I41">
        <v>3</v>
      </c>
      <c r="J41">
        <v>5</v>
      </c>
      <c r="K41">
        <v>2</v>
      </c>
      <c r="L41">
        <v>0</v>
      </c>
      <c r="M41">
        <v>0</v>
      </c>
      <c r="N41">
        <v>0</v>
      </c>
      <c r="O41">
        <v>1</v>
      </c>
      <c r="P41">
        <v>3</v>
      </c>
      <c r="Q41">
        <v>0</v>
      </c>
      <c r="R41">
        <v>10</v>
      </c>
      <c r="S41">
        <v>4</v>
      </c>
      <c r="T41">
        <v>3</v>
      </c>
      <c r="U41">
        <v>0</v>
      </c>
      <c r="V41">
        <v>2</v>
      </c>
      <c r="W41">
        <v>2</v>
      </c>
      <c r="X41">
        <v>17</v>
      </c>
      <c r="Y41">
        <v>2</v>
      </c>
      <c r="Z41">
        <v>11</v>
      </c>
      <c r="AA41">
        <v>8</v>
      </c>
      <c r="AB41">
        <v>10</v>
      </c>
      <c r="AC41">
        <v>14</v>
      </c>
      <c r="AD41">
        <v>4</v>
      </c>
      <c r="AE41">
        <v>1</v>
      </c>
      <c r="AF41">
        <v>3</v>
      </c>
      <c r="AG41">
        <v>6</v>
      </c>
      <c r="AH41">
        <v>2</v>
      </c>
      <c r="AI41">
        <v>3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5</v>
      </c>
      <c r="BC41">
        <v>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</v>
      </c>
      <c r="BL41">
        <v>0</v>
      </c>
      <c r="BM41">
        <v>0</v>
      </c>
      <c r="BN41">
        <v>5</v>
      </c>
      <c r="BO41">
        <v>4</v>
      </c>
      <c r="BP41">
        <v>1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1</v>
      </c>
      <c r="BZ41">
        <v>2</v>
      </c>
      <c r="CA41">
        <v>3</v>
      </c>
      <c r="CB41">
        <v>3</v>
      </c>
      <c r="CC41">
        <v>0</v>
      </c>
      <c r="CD41">
        <v>0</v>
      </c>
      <c r="CE41">
        <v>0</v>
      </c>
      <c r="CF41">
        <v>2</v>
      </c>
      <c r="CG41">
        <v>3</v>
      </c>
      <c r="CH41">
        <v>1</v>
      </c>
      <c r="CI41">
        <v>1</v>
      </c>
      <c r="CJ41">
        <v>3</v>
      </c>
      <c r="CK41">
        <v>0</v>
      </c>
      <c r="CL41">
        <v>7</v>
      </c>
      <c r="CM41">
        <v>5</v>
      </c>
      <c r="CN41">
        <v>3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</v>
      </c>
      <c r="CV41">
        <v>1</v>
      </c>
      <c r="CW41">
        <v>0</v>
      </c>
      <c r="CX41">
        <v>1</v>
      </c>
      <c r="CY41">
        <v>8</v>
      </c>
      <c r="CZ41">
        <v>3</v>
      </c>
      <c r="DA41">
        <v>1</v>
      </c>
      <c r="DB41">
        <v>3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6</v>
      </c>
      <c r="EA41">
        <v>0</v>
      </c>
      <c r="EB41">
        <v>5</v>
      </c>
      <c r="EC41">
        <v>2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2</v>
      </c>
      <c r="EJ41">
        <v>2</v>
      </c>
      <c r="EK41">
        <v>1</v>
      </c>
      <c r="EL41">
        <v>0</v>
      </c>
      <c r="EM41">
        <v>2</v>
      </c>
    </row>
    <row r="42" spans="1:143" x14ac:dyDescent="0.25">
      <c r="A42" t="s">
        <v>120</v>
      </c>
      <c r="B42" t="s">
        <v>57</v>
      </c>
      <c r="C42" t="s">
        <v>58</v>
      </c>
      <c r="D42" t="s">
        <v>119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</row>
    <row r="43" spans="1:143" x14ac:dyDescent="0.25">
      <c r="A43" t="s">
        <v>121</v>
      </c>
      <c r="B43" t="s">
        <v>90</v>
      </c>
      <c r="C43" t="s">
        <v>58</v>
      </c>
      <c r="D43" t="s">
        <v>82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9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3</v>
      </c>
      <c r="AA43">
        <v>861</v>
      </c>
      <c r="AB43">
        <v>389</v>
      </c>
      <c r="AC43">
        <v>207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>
        <v>0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15</v>
      </c>
      <c r="CA43">
        <v>7</v>
      </c>
      <c r="CB43">
        <v>20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</v>
      </c>
      <c r="CK43">
        <v>4</v>
      </c>
      <c r="CL43">
        <v>18</v>
      </c>
      <c r="CM43">
        <v>46</v>
      </c>
      <c r="CN43">
        <v>3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18</v>
      </c>
      <c r="DI43">
        <v>13</v>
      </c>
      <c r="DJ43">
        <v>10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5</v>
      </c>
      <c r="EB43">
        <v>4</v>
      </c>
      <c r="EC43">
        <v>4</v>
      </c>
      <c r="ED43">
        <v>5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</row>
    <row r="44" spans="1:143" x14ac:dyDescent="0.25">
      <c r="A44" t="s">
        <v>122</v>
      </c>
      <c r="B44" t="s">
        <v>90</v>
      </c>
      <c r="C44" t="s">
        <v>71</v>
      </c>
      <c r="D44" t="s">
        <v>123</v>
      </c>
      <c r="E44" t="s">
        <v>60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</row>
    <row r="45" spans="1:143" x14ac:dyDescent="0.25">
      <c r="A45" t="s">
        <v>124</v>
      </c>
      <c r="B45" t="s">
        <v>90</v>
      </c>
      <c r="C45" t="s">
        <v>58</v>
      </c>
      <c r="D45" t="s">
        <v>101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38</v>
      </c>
      <c r="AQ45">
        <v>100</v>
      </c>
      <c r="AR45">
        <v>25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5</v>
      </c>
      <c r="AZ45">
        <v>2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2</v>
      </c>
      <c r="BG45">
        <v>0</v>
      </c>
      <c r="BH45">
        <v>0</v>
      </c>
      <c r="BI45">
        <v>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13</v>
      </c>
      <c r="CD45">
        <v>6</v>
      </c>
      <c r="CE45">
        <v>9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29</v>
      </c>
      <c r="CP45">
        <v>18</v>
      </c>
      <c r="CQ45">
        <v>5</v>
      </c>
      <c r="CR45">
        <v>1</v>
      </c>
      <c r="CS45">
        <v>5</v>
      </c>
      <c r="CT45">
        <v>2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2</v>
      </c>
      <c r="DI45">
        <v>2</v>
      </c>
      <c r="DJ45">
        <v>2</v>
      </c>
      <c r="DK45">
        <v>5</v>
      </c>
      <c r="DL45">
        <v>4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</row>
    <row r="46" spans="1:143" x14ac:dyDescent="0.25">
      <c r="A46" t="s">
        <v>125</v>
      </c>
      <c r="B46" t="s">
        <v>57</v>
      </c>
      <c r="C46" t="s">
        <v>58</v>
      </c>
      <c r="D46" t="s">
        <v>101</v>
      </c>
      <c r="E46" t="s">
        <v>60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17</v>
      </c>
      <c r="BI46">
        <v>5</v>
      </c>
      <c r="BJ46">
        <v>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0</v>
      </c>
      <c r="CE46">
        <v>2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</row>
    <row r="47" spans="1:143" x14ac:dyDescent="0.25">
      <c r="A47" t="s">
        <v>126</v>
      </c>
      <c r="B47" t="s">
        <v>57</v>
      </c>
      <c r="C47" t="s">
        <v>58</v>
      </c>
      <c r="D47" t="s">
        <v>127</v>
      </c>
      <c r="E47" t="s">
        <v>60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</row>
    <row r="48" spans="1:143" x14ac:dyDescent="0.25">
      <c r="A48" t="s">
        <v>128</v>
      </c>
      <c r="B48" t="s">
        <v>90</v>
      </c>
      <c r="C48" t="s">
        <v>71</v>
      </c>
      <c r="D48" t="s">
        <v>65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</row>
    <row r="49" spans="1:143" x14ac:dyDescent="0.25">
      <c r="A49" t="s">
        <v>129</v>
      </c>
      <c r="B49" t="s">
        <v>57</v>
      </c>
      <c r="C49" t="s">
        <v>58</v>
      </c>
      <c r="D49" t="s">
        <v>72</v>
      </c>
      <c r="E49" t="s">
        <v>60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</v>
      </c>
      <c r="AN49">
        <v>22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</v>
      </c>
      <c r="AY49">
        <v>0</v>
      </c>
      <c r="AZ49">
        <v>20</v>
      </c>
      <c r="BA49">
        <v>19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19</v>
      </c>
      <c r="BR49">
        <v>11</v>
      </c>
      <c r="BS49">
        <v>5</v>
      </c>
      <c r="BT49">
        <v>2</v>
      </c>
      <c r="BU49">
        <v>0</v>
      </c>
      <c r="BV49">
        <v>18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34</v>
      </c>
      <c r="CD49">
        <v>67</v>
      </c>
      <c r="CE49">
        <v>18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19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5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</row>
    <row r="50" spans="1:143" x14ac:dyDescent="0.25">
      <c r="A50" t="s">
        <v>130</v>
      </c>
      <c r="B50" t="s">
        <v>57</v>
      </c>
      <c r="C50" t="s">
        <v>58</v>
      </c>
      <c r="D50" t="s">
        <v>131</v>
      </c>
      <c r="E50" t="s">
        <v>60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</row>
    <row r="51" spans="1:143" x14ac:dyDescent="0.25">
      <c r="A51" t="s">
        <v>132</v>
      </c>
      <c r="B51" t="s">
        <v>57</v>
      </c>
      <c r="C51" t="s">
        <v>58</v>
      </c>
      <c r="D51" t="s">
        <v>133</v>
      </c>
      <c r="E51" t="s">
        <v>60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2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</row>
    <row r="52" spans="1:143" x14ac:dyDescent="0.25">
      <c r="A52" t="s">
        <v>134</v>
      </c>
      <c r="B52" t="s">
        <v>57</v>
      </c>
      <c r="C52" t="s">
        <v>71</v>
      </c>
      <c r="D52" t="s">
        <v>135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0</v>
      </c>
      <c r="AL52">
        <v>7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6</v>
      </c>
      <c r="AX52">
        <v>6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5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7</v>
      </c>
      <c r="CP52">
        <v>1</v>
      </c>
      <c r="CQ52">
        <v>1</v>
      </c>
      <c r="CR52">
        <v>0</v>
      </c>
      <c r="CS52">
        <v>1</v>
      </c>
      <c r="CT52">
        <v>6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</row>
    <row r="53" spans="1:143" x14ac:dyDescent="0.25">
      <c r="A53" t="s">
        <v>136</v>
      </c>
      <c r="B53" t="s">
        <v>57</v>
      </c>
      <c r="C53" t="s">
        <v>71</v>
      </c>
      <c r="D53" t="s">
        <v>72</v>
      </c>
      <c r="E53" t="s">
        <v>60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7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</row>
    <row r="54" spans="1:143" x14ac:dyDescent="0.25">
      <c r="A54" t="s">
        <v>137</v>
      </c>
      <c r="B54" t="s">
        <v>57</v>
      </c>
      <c r="C54" t="s">
        <v>58</v>
      </c>
      <c r="D54" t="s">
        <v>101</v>
      </c>
      <c r="E54" t="s">
        <v>60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13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2</v>
      </c>
      <c r="BH54">
        <v>0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</row>
    <row r="55" spans="1:143" x14ac:dyDescent="0.25">
      <c r="A55" t="s">
        <v>138</v>
      </c>
      <c r="B55" t="s">
        <v>57</v>
      </c>
      <c r="C55" t="s">
        <v>58</v>
      </c>
      <c r="D55" t="s">
        <v>101</v>
      </c>
      <c r="E55" t="s">
        <v>60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>
        <v>10</v>
      </c>
      <c r="AX55">
        <v>7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9</v>
      </c>
      <c r="CP55">
        <v>2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</row>
    <row r="56" spans="1:143" x14ac:dyDescent="0.25">
      <c r="A56" t="s">
        <v>139</v>
      </c>
      <c r="B56" t="s">
        <v>57</v>
      </c>
      <c r="C56" t="s">
        <v>71</v>
      </c>
      <c r="D56" t="s">
        <v>101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67</v>
      </c>
      <c r="AO56">
        <v>43</v>
      </c>
      <c r="AP56">
        <v>0</v>
      </c>
      <c r="AQ56">
        <v>0</v>
      </c>
      <c r="AR56">
        <v>0</v>
      </c>
      <c r="AS56">
        <v>0</v>
      </c>
      <c r="AT56">
        <v>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71</v>
      </c>
      <c r="BR56">
        <v>96</v>
      </c>
      <c r="BS56">
        <v>24</v>
      </c>
      <c r="BT56">
        <v>1</v>
      </c>
      <c r="BU56">
        <v>0</v>
      </c>
      <c r="BV56">
        <v>23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30</v>
      </c>
      <c r="CD56">
        <v>4</v>
      </c>
      <c r="CE56">
        <v>16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7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</row>
    <row r="57" spans="1:143" x14ac:dyDescent="0.25">
      <c r="A57" t="s">
        <v>140</v>
      </c>
      <c r="B57" t="s">
        <v>57</v>
      </c>
      <c r="C57" t="s">
        <v>58</v>
      </c>
      <c r="D57" t="s">
        <v>101</v>
      </c>
      <c r="E57" t="s">
        <v>60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</row>
    <row r="58" spans="1:143" x14ac:dyDescent="0.25">
      <c r="A58" t="s">
        <v>141</v>
      </c>
      <c r="B58" t="s">
        <v>57</v>
      </c>
      <c r="C58" t="s">
        <v>58</v>
      </c>
      <c r="D58" t="s">
        <v>101</v>
      </c>
      <c r="E58" t="s">
        <v>60</v>
      </c>
      <c r="F58">
        <v>3</v>
      </c>
      <c r="G58">
        <v>6</v>
      </c>
      <c r="H58">
        <v>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6</v>
      </c>
      <c r="AF58">
        <v>0</v>
      </c>
      <c r="AG58">
        <v>0</v>
      </c>
      <c r="AH58">
        <v>1</v>
      </c>
      <c r="AI58">
        <v>3</v>
      </c>
      <c r="AJ58">
        <v>0</v>
      </c>
      <c r="AK58">
        <v>0</v>
      </c>
      <c r="AL58">
        <v>0</v>
      </c>
      <c r="AM58">
        <v>8</v>
      </c>
      <c r="AN58">
        <v>8</v>
      </c>
      <c r="AO58">
        <v>30</v>
      </c>
      <c r="AP58">
        <v>1</v>
      </c>
      <c r="AQ58">
        <v>0</v>
      </c>
      <c r="AR58">
        <v>0</v>
      </c>
      <c r="AS58">
        <v>1</v>
      </c>
      <c r="AT58">
        <v>7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8</v>
      </c>
      <c r="BA58">
        <v>3</v>
      </c>
      <c r="BB58">
        <v>0</v>
      </c>
      <c r="BC58">
        <v>0</v>
      </c>
      <c r="BD58">
        <v>0</v>
      </c>
      <c r="BE58">
        <v>10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4</v>
      </c>
      <c r="BY58">
        <v>4</v>
      </c>
      <c r="BZ58">
        <v>0</v>
      </c>
      <c r="CA58">
        <v>0</v>
      </c>
      <c r="CB58">
        <v>0</v>
      </c>
      <c r="CC58">
        <v>7</v>
      </c>
      <c r="CD58">
        <v>3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</v>
      </c>
      <c r="CP58">
        <v>0</v>
      </c>
      <c r="CQ58">
        <v>0</v>
      </c>
      <c r="CR58">
        <v>5</v>
      </c>
      <c r="CS58">
        <v>4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3</v>
      </c>
      <c r="DI58">
        <v>6</v>
      </c>
      <c r="DJ58">
        <v>7</v>
      </c>
      <c r="DK58">
        <v>2</v>
      </c>
      <c r="DL58">
        <v>2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</row>
    <row r="59" spans="1:143" x14ac:dyDescent="0.25">
      <c r="A59" t="s">
        <v>142</v>
      </c>
      <c r="B59" t="s">
        <v>57</v>
      </c>
      <c r="C59" t="s">
        <v>58</v>
      </c>
      <c r="D59" t="s">
        <v>101</v>
      </c>
      <c r="E59" t="s">
        <v>60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</row>
    <row r="60" spans="1:143" x14ac:dyDescent="0.25">
      <c r="A60" t="s">
        <v>143</v>
      </c>
      <c r="B60" t="s">
        <v>57</v>
      </c>
      <c r="C60" t="s">
        <v>58</v>
      </c>
      <c r="D60" t="s">
        <v>101</v>
      </c>
      <c r="E60" t="s">
        <v>60</v>
      </c>
      <c r="F60">
        <v>78</v>
      </c>
      <c r="G60">
        <v>19</v>
      </c>
      <c r="H60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10</v>
      </c>
      <c r="Q60">
        <v>1</v>
      </c>
      <c r="R60">
        <v>0</v>
      </c>
      <c r="S60">
        <v>0</v>
      </c>
      <c r="T60">
        <v>0</v>
      </c>
      <c r="U60">
        <v>12</v>
      </c>
      <c r="V60">
        <v>12</v>
      </c>
      <c r="W60">
        <v>23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</v>
      </c>
      <c r="AE60">
        <v>23</v>
      </c>
      <c r="AF60">
        <v>1</v>
      </c>
      <c r="AG60">
        <v>62</v>
      </c>
      <c r="AH60">
        <v>34</v>
      </c>
      <c r="AI60">
        <v>43</v>
      </c>
      <c r="AJ60">
        <v>14</v>
      </c>
      <c r="AK60">
        <v>11</v>
      </c>
      <c r="AL60">
        <v>28</v>
      </c>
      <c r="AM60">
        <v>23</v>
      </c>
      <c r="AN60">
        <v>19</v>
      </c>
      <c r="AO60">
        <v>19</v>
      </c>
      <c r="AP60">
        <v>0</v>
      </c>
      <c r="AQ60">
        <v>0</v>
      </c>
      <c r="AR60">
        <v>0</v>
      </c>
      <c r="AS60">
        <v>32</v>
      </c>
      <c r="AT60">
        <v>44</v>
      </c>
      <c r="AU60">
        <v>21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4</v>
      </c>
      <c r="BC60">
        <v>5</v>
      </c>
      <c r="BD60">
        <v>5</v>
      </c>
      <c r="BE60">
        <v>0</v>
      </c>
      <c r="BF60">
        <v>0</v>
      </c>
      <c r="BG60">
        <v>6</v>
      </c>
      <c r="BH60">
        <v>23</v>
      </c>
      <c r="BI60">
        <v>4</v>
      </c>
      <c r="BJ60">
        <v>10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12</v>
      </c>
      <c r="BR60">
        <v>21</v>
      </c>
      <c r="BS60">
        <v>4</v>
      </c>
      <c r="BT60">
        <v>13</v>
      </c>
      <c r="BU60">
        <v>10</v>
      </c>
      <c r="BV60">
        <v>37</v>
      </c>
      <c r="BW60">
        <v>28</v>
      </c>
      <c r="BX60">
        <v>12</v>
      </c>
      <c r="BY60">
        <v>57</v>
      </c>
      <c r="BZ60">
        <v>1</v>
      </c>
      <c r="CA60">
        <v>2</v>
      </c>
      <c r="CB60">
        <v>3</v>
      </c>
      <c r="CC60">
        <v>2</v>
      </c>
      <c r="CD60">
        <v>22</v>
      </c>
      <c r="CE60">
        <v>48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5</v>
      </c>
      <c r="DC60">
        <v>3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2</v>
      </c>
      <c r="DK60">
        <v>0</v>
      </c>
      <c r="DL60">
        <v>6</v>
      </c>
      <c r="DM60">
        <v>0</v>
      </c>
      <c r="DN60">
        <v>0</v>
      </c>
      <c r="DO60">
        <v>29</v>
      </c>
      <c r="DP60">
        <v>21</v>
      </c>
      <c r="DQ60">
        <v>23</v>
      </c>
      <c r="DR60">
        <v>2</v>
      </c>
      <c r="DS60">
        <v>2</v>
      </c>
      <c r="DT60">
        <v>7</v>
      </c>
      <c r="DU60">
        <v>12</v>
      </c>
      <c r="DV60">
        <v>13</v>
      </c>
      <c r="DW60">
        <v>11</v>
      </c>
      <c r="DX60">
        <v>1</v>
      </c>
      <c r="DY60">
        <v>2</v>
      </c>
      <c r="DZ60">
        <v>0</v>
      </c>
      <c r="EA60">
        <v>1</v>
      </c>
      <c r="EB60">
        <v>1</v>
      </c>
      <c r="EC60">
        <v>0</v>
      </c>
      <c r="ED60">
        <v>0</v>
      </c>
      <c r="EE60">
        <v>0</v>
      </c>
      <c r="EF60">
        <v>3</v>
      </c>
      <c r="EG60">
        <v>4</v>
      </c>
      <c r="EH60">
        <v>2</v>
      </c>
      <c r="EI60">
        <v>0</v>
      </c>
      <c r="EJ60">
        <v>0</v>
      </c>
      <c r="EK60">
        <v>0</v>
      </c>
      <c r="EL60">
        <v>1</v>
      </c>
      <c r="EM60">
        <v>1</v>
      </c>
    </row>
    <row r="61" spans="1:143" x14ac:dyDescent="0.25">
      <c r="A61" t="s">
        <v>144</v>
      </c>
      <c r="B61" t="s">
        <v>57</v>
      </c>
      <c r="C61" t="s">
        <v>58</v>
      </c>
      <c r="D61" t="s">
        <v>74</v>
      </c>
      <c r="E61" t="s">
        <v>60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10</v>
      </c>
      <c r="BC61">
        <v>4</v>
      </c>
      <c r="BD61">
        <v>1</v>
      </c>
      <c r="BE61">
        <v>4</v>
      </c>
      <c r="BF61">
        <v>4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</row>
    <row r="62" spans="1:143" x14ac:dyDescent="0.25">
      <c r="A62" t="s">
        <v>145</v>
      </c>
      <c r="B62" t="s">
        <v>57</v>
      </c>
      <c r="C62" t="s">
        <v>58</v>
      </c>
      <c r="D62" t="s">
        <v>74</v>
      </c>
      <c r="E62" t="s">
        <v>60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6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</row>
    <row r="63" spans="1:143" x14ac:dyDescent="0.25">
      <c r="A63" t="s">
        <v>146</v>
      </c>
      <c r="B63" t="s">
        <v>57</v>
      </c>
      <c r="C63" t="s">
        <v>58</v>
      </c>
      <c r="D63" t="s">
        <v>74</v>
      </c>
      <c r="E63" t="s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</row>
    <row r="64" spans="1:143" x14ac:dyDescent="0.25">
      <c r="A64" t="s">
        <v>147</v>
      </c>
      <c r="B64" t="s">
        <v>57</v>
      </c>
      <c r="C64" t="s">
        <v>58</v>
      </c>
      <c r="D64" t="s">
        <v>98</v>
      </c>
      <c r="E64" t="s">
        <v>60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</row>
    <row r="65" spans="1:143" x14ac:dyDescent="0.25">
      <c r="A65" t="s">
        <v>148</v>
      </c>
      <c r="B65" t="s">
        <v>57</v>
      </c>
      <c r="C65" t="s">
        <v>58</v>
      </c>
      <c r="D65" t="s">
        <v>149</v>
      </c>
      <c r="E65" t="s">
        <v>60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</row>
    <row r="66" spans="1:143" x14ac:dyDescent="0.25">
      <c r="A66" t="s">
        <v>150</v>
      </c>
      <c r="B66" t="s">
        <v>57</v>
      </c>
      <c r="C66" t="s">
        <v>58</v>
      </c>
      <c r="D66" t="s">
        <v>149</v>
      </c>
      <c r="E66" t="s">
        <v>60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6</v>
      </c>
      <c r="CP66">
        <v>0</v>
      </c>
      <c r="CQ66">
        <v>0</v>
      </c>
      <c r="CR66">
        <v>2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</row>
    <row r="67" spans="1:143" x14ac:dyDescent="0.25">
      <c r="A67" t="s">
        <v>151</v>
      </c>
      <c r="B67" t="s">
        <v>57</v>
      </c>
      <c r="C67" t="s">
        <v>58</v>
      </c>
      <c r="D67" t="s">
        <v>152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</row>
    <row r="68" spans="1:143" x14ac:dyDescent="0.25">
      <c r="A68" t="s">
        <v>153</v>
      </c>
      <c r="B68" t="s">
        <v>57</v>
      </c>
      <c r="C68" t="s">
        <v>58</v>
      </c>
      <c r="D68" t="s">
        <v>152</v>
      </c>
      <c r="E68" t="s">
        <v>60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</row>
    <row r="69" spans="1:143" x14ac:dyDescent="0.25">
      <c r="A69" t="s">
        <v>154</v>
      </c>
      <c r="B69" t="s">
        <v>57</v>
      </c>
      <c r="C69" t="s">
        <v>58</v>
      </c>
      <c r="D69" t="s">
        <v>152</v>
      </c>
      <c r="E69" t="s">
        <v>60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9</v>
      </c>
      <c r="BS69">
        <v>1</v>
      </c>
      <c r="BT69">
        <v>1</v>
      </c>
      <c r="BU69">
        <v>1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</row>
    <row r="70" spans="1:143" x14ac:dyDescent="0.25">
      <c r="A70" t="s">
        <v>155</v>
      </c>
      <c r="B70" t="s">
        <v>57</v>
      </c>
      <c r="C70" t="s">
        <v>58</v>
      </c>
      <c r="D70" t="s">
        <v>152</v>
      </c>
      <c r="E70" t="s">
        <v>60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1</v>
      </c>
      <c r="AL70">
        <v>5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</row>
    <row r="71" spans="1:143" x14ac:dyDescent="0.25">
      <c r="A71" t="s">
        <v>156</v>
      </c>
      <c r="B71" t="s">
        <v>57</v>
      </c>
      <c r="C71" t="s">
        <v>58</v>
      </c>
      <c r="D71" t="s">
        <v>152</v>
      </c>
      <c r="E71" t="s">
        <v>60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4</v>
      </c>
      <c r="CT71">
        <v>2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</row>
    <row r="72" spans="1:143" x14ac:dyDescent="0.25">
      <c r="A72" t="s">
        <v>157</v>
      </c>
      <c r="B72" t="s">
        <v>57</v>
      </c>
      <c r="C72" t="s">
        <v>58</v>
      </c>
      <c r="D72" t="s">
        <v>74</v>
      </c>
      <c r="E72" t="s">
        <v>60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3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</row>
    <row r="73" spans="1:143" x14ac:dyDescent="0.25">
      <c r="A73" t="s">
        <v>158</v>
      </c>
      <c r="B73" t="s">
        <v>57</v>
      </c>
      <c r="C73" t="s">
        <v>58</v>
      </c>
      <c r="D73" t="s">
        <v>159</v>
      </c>
      <c r="E73" t="s">
        <v>60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</row>
    <row r="74" spans="1:143" x14ac:dyDescent="0.25">
      <c r="A74" t="s">
        <v>160</v>
      </c>
      <c r="B74" t="s">
        <v>57</v>
      </c>
      <c r="C74" t="s">
        <v>58</v>
      </c>
      <c r="D74" t="s">
        <v>161</v>
      </c>
      <c r="E74" t="s">
        <v>60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6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</row>
    <row r="75" spans="1:143" x14ac:dyDescent="0.25">
      <c r="A75" t="s">
        <v>162</v>
      </c>
      <c r="B75" t="s">
        <v>57</v>
      </c>
      <c r="C75" t="s">
        <v>58</v>
      </c>
      <c r="D75" t="s">
        <v>163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</row>
    <row r="76" spans="1:143" x14ac:dyDescent="0.25">
      <c r="A76" t="s">
        <v>164</v>
      </c>
      <c r="B76" t="s">
        <v>57</v>
      </c>
      <c r="C76" t="s">
        <v>58</v>
      </c>
      <c r="D76" t="s">
        <v>165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5</v>
      </c>
      <c r="DI76">
        <v>0</v>
      </c>
      <c r="DJ76">
        <v>7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</row>
    <row r="77" spans="1:143" x14ac:dyDescent="0.25">
      <c r="A77" t="s">
        <v>166</v>
      </c>
      <c r="B77" t="s">
        <v>57</v>
      </c>
      <c r="C77" t="s">
        <v>58</v>
      </c>
      <c r="D77" t="s">
        <v>165</v>
      </c>
      <c r="E77" t="s">
        <v>60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6</v>
      </c>
      <c r="BD77">
        <v>0</v>
      </c>
      <c r="BE77">
        <v>3</v>
      </c>
      <c r="BF77">
        <v>2</v>
      </c>
      <c r="BG77">
        <v>3</v>
      </c>
      <c r="BH77">
        <v>9</v>
      </c>
      <c r="BI77">
        <v>2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1</v>
      </c>
      <c r="BS77">
        <v>1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2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</row>
    <row r="78" spans="1:143" x14ac:dyDescent="0.25">
      <c r="A78" t="s">
        <v>167</v>
      </c>
      <c r="B78" t="s">
        <v>57</v>
      </c>
      <c r="C78" t="s">
        <v>58</v>
      </c>
      <c r="D78" t="s">
        <v>74</v>
      </c>
      <c r="E78" t="s">
        <v>60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2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6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</v>
      </c>
      <c r="CB78">
        <v>0</v>
      </c>
      <c r="CC78">
        <v>29</v>
      </c>
      <c r="CD78">
        <v>2</v>
      </c>
      <c r="CE78">
        <v>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</row>
    <row r="79" spans="1:143" x14ac:dyDescent="0.25">
      <c r="A79" t="s">
        <v>168</v>
      </c>
      <c r="B79" t="s">
        <v>57</v>
      </c>
      <c r="C79" t="s">
        <v>58</v>
      </c>
      <c r="D79" t="s">
        <v>74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5</v>
      </c>
      <c r="BR79">
        <v>0</v>
      </c>
      <c r="BS79">
        <v>0</v>
      </c>
      <c r="BT79">
        <v>5</v>
      </c>
      <c r="BU79">
        <v>4</v>
      </c>
      <c r="BV79">
        <v>3</v>
      </c>
      <c r="BW79">
        <v>0</v>
      </c>
      <c r="BX79">
        <v>1</v>
      </c>
      <c r="BY79">
        <v>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1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</row>
    <row r="80" spans="1:143" x14ac:dyDescent="0.25">
      <c r="A80" t="s">
        <v>169</v>
      </c>
      <c r="B80" t="s">
        <v>57</v>
      </c>
      <c r="C80" t="s">
        <v>58</v>
      </c>
      <c r="D80" t="s">
        <v>101</v>
      </c>
      <c r="E80" t="s">
        <v>60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35</v>
      </c>
      <c r="AW80">
        <v>19</v>
      </c>
      <c r="AX80">
        <v>12</v>
      </c>
      <c r="AY80">
        <v>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4</v>
      </c>
      <c r="BF80">
        <v>1</v>
      </c>
      <c r="BG80">
        <v>3</v>
      </c>
      <c r="BH80">
        <v>53</v>
      </c>
      <c r="BI80">
        <v>27</v>
      </c>
      <c r="BJ80">
        <v>97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2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2</v>
      </c>
      <c r="DL80">
        <v>8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4</v>
      </c>
      <c r="DU80">
        <v>1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</row>
    <row r="81" spans="1:143" x14ac:dyDescent="0.25">
      <c r="A81" t="s">
        <v>170</v>
      </c>
      <c r="B81" t="s">
        <v>57</v>
      </c>
      <c r="C81" t="s">
        <v>58</v>
      </c>
      <c r="D81" t="s">
        <v>101</v>
      </c>
      <c r="E81" t="s">
        <v>60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1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</row>
    <row r="82" spans="1:143" x14ac:dyDescent="0.25">
      <c r="A82" t="s">
        <v>171</v>
      </c>
      <c r="B82" t="s">
        <v>57</v>
      </c>
      <c r="C82" t="s">
        <v>58</v>
      </c>
      <c r="D82" t="s">
        <v>101</v>
      </c>
      <c r="E82" t="s">
        <v>60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</row>
    <row r="83" spans="1:143" x14ac:dyDescent="0.25">
      <c r="A83" t="s">
        <v>172</v>
      </c>
      <c r="B83" t="s">
        <v>57</v>
      </c>
      <c r="C83" t="s">
        <v>58</v>
      </c>
      <c r="D83" t="s">
        <v>101</v>
      </c>
      <c r="E83" t="s">
        <v>60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</row>
    <row r="84" spans="1:143" x14ac:dyDescent="0.25">
      <c r="A84" t="s">
        <v>173</v>
      </c>
      <c r="B84" t="s">
        <v>57</v>
      </c>
      <c r="C84" t="s">
        <v>58</v>
      </c>
      <c r="D84" t="s">
        <v>101</v>
      </c>
      <c r="E84" t="s">
        <v>174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</row>
    <row r="85" spans="1:143" x14ac:dyDescent="0.25">
      <c r="A85" t="s">
        <v>175</v>
      </c>
      <c r="B85" t="s">
        <v>57</v>
      </c>
      <c r="C85" t="s">
        <v>58</v>
      </c>
      <c r="D85" t="s">
        <v>59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</row>
    <row r="86" spans="1:143" x14ac:dyDescent="0.25">
      <c r="A86" t="s">
        <v>176</v>
      </c>
      <c r="B86" t="s">
        <v>57</v>
      </c>
      <c r="C86" t="s">
        <v>58</v>
      </c>
      <c r="D86" t="s">
        <v>80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2</v>
      </c>
      <c r="BF86">
        <v>1</v>
      </c>
      <c r="BG86">
        <v>0</v>
      </c>
      <c r="BH86">
        <v>1</v>
      </c>
      <c r="BI86">
        <v>1</v>
      </c>
      <c r="BJ86">
        <v>0</v>
      </c>
      <c r="BK86">
        <v>0</v>
      </c>
      <c r="BL86">
        <v>0</v>
      </c>
      <c r="BM86">
        <v>2</v>
      </c>
      <c r="BN86">
        <v>0</v>
      </c>
      <c r="BO86">
        <v>2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1</v>
      </c>
      <c r="EA86">
        <v>0</v>
      </c>
      <c r="EB86">
        <v>4</v>
      </c>
      <c r="EC86">
        <v>0</v>
      </c>
      <c r="ED86">
        <v>0</v>
      </c>
      <c r="EE86">
        <v>1</v>
      </c>
      <c r="EF86">
        <v>3</v>
      </c>
      <c r="EG86">
        <v>3</v>
      </c>
      <c r="EH86">
        <v>6</v>
      </c>
      <c r="EI86">
        <v>0</v>
      </c>
      <c r="EJ86">
        <v>0</v>
      </c>
      <c r="EK86">
        <v>0</v>
      </c>
      <c r="EL86">
        <v>2</v>
      </c>
      <c r="EM86">
        <v>5</v>
      </c>
    </row>
    <row r="87" spans="1:143" x14ac:dyDescent="0.25">
      <c r="A87" t="s">
        <v>177</v>
      </c>
      <c r="B87" t="s">
        <v>90</v>
      </c>
      <c r="C87" t="s">
        <v>71</v>
      </c>
      <c r="D87" t="s">
        <v>80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24</v>
      </c>
      <c r="P87">
        <v>11</v>
      </c>
      <c r="Q87">
        <v>8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</row>
    <row r="88" spans="1:143" x14ac:dyDescent="0.25">
      <c r="A88" t="s">
        <v>178</v>
      </c>
      <c r="B88" t="s">
        <v>57</v>
      </c>
      <c r="C88" t="s">
        <v>71</v>
      </c>
      <c r="D88" t="s">
        <v>179</v>
      </c>
      <c r="E88" t="s">
        <v>60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</row>
    <row r="89" spans="1:143" x14ac:dyDescent="0.25">
      <c r="A89" t="s">
        <v>180</v>
      </c>
      <c r="B89" t="s">
        <v>57</v>
      </c>
      <c r="C89" t="s">
        <v>58</v>
      </c>
      <c r="D89" t="s">
        <v>179</v>
      </c>
      <c r="E89" t="s">
        <v>60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108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14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</row>
    <row r="90" spans="1:143" x14ac:dyDescent="0.25">
      <c r="A90" t="s">
        <v>181</v>
      </c>
      <c r="B90" t="s">
        <v>57</v>
      </c>
      <c r="C90" t="s">
        <v>58</v>
      </c>
      <c r="D90" t="s">
        <v>182</v>
      </c>
      <c r="E90" t="s">
        <v>60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</row>
    <row r="91" spans="1:143" x14ac:dyDescent="0.25">
      <c r="A91" t="s">
        <v>183</v>
      </c>
      <c r="B91" t="s">
        <v>57</v>
      </c>
      <c r="C91" t="s">
        <v>58</v>
      </c>
      <c r="D91" t="s">
        <v>184</v>
      </c>
      <c r="F91">
        <v>6</v>
      </c>
      <c r="G91">
        <v>23</v>
      </c>
      <c r="H91">
        <v>16</v>
      </c>
      <c r="I91">
        <v>1</v>
      </c>
      <c r="J91">
        <v>1</v>
      </c>
      <c r="K91">
        <v>1</v>
      </c>
      <c r="L91">
        <v>0</v>
      </c>
      <c r="M91">
        <v>0</v>
      </c>
      <c r="N91">
        <v>0</v>
      </c>
      <c r="O91">
        <v>38</v>
      </c>
      <c r="P91">
        <v>59</v>
      </c>
      <c r="Q91">
        <v>29</v>
      </c>
      <c r="R91">
        <v>0</v>
      </c>
      <c r="S91">
        <v>0</v>
      </c>
      <c r="T91">
        <v>0</v>
      </c>
      <c r="U91">
        <v>35</v>
      </c>
      <c r="V91">
        <v>56</v>
      </c>
      <c r="W91">
        <v>17</v>
      </c>
      <c r="X91">
        <v>0</v>
      </c>
      <c r="Y91">
        <v>0</v>
      </c>
      <c r="Z91">
        <v>0</v>
      </c>
      <c r="AA91">
        <v>34</v>
      </c>
      <c r="AB91">
        <v>9</v>
      </c>
      <c r="AC91">
        <v>3</v>
      </c>
      <c r="AD91">
        <v>5</v>
      </c>
      <c r="AE91">
        <v>7</v>
      </c>
      <c r="AF91">
        <v>4</v>
      </c>
      <c r="AG91">
        <v>74</v>
      </c>
      <c r="AH91">
        <v>42</v>
      </c>
      <c r="AI91">
        <v>11</v>
      </c>
      <c r="AJ91">
        <v>19</v>
      </c>
      <c r="AK91">
        <v>6</v>
      </c>
      <c r="AL91">
        <v>4</v>
      </c>
      <c r="AM91">
        <v>18</v>
      </c>
      <c r="AN91">
        <v>13</v>
      </c>
      <c r="AO91">
        <v>16</v>
      </c>
      <c r="AP91">
        <v>2</v>
      </c>
      <c r="AQ91">
        <v>19</v>
      </c>
      <c r="AR91">
        <v>11</v>
      </c>
      <c r="AS91">
        <v>10</v>
      </c>
      <c r="AT91">
        <v>94</v>
      </c>
      <c r="AU91">
        <v>30</v>
      </c>
      <c r="AV91">
        <v>24</v>
      </c>
      <c r="AW91">
        <v>53</v>
      </c>
      <c r="AX91">
        <v>63</v>
      </c>
      <c r="AY91">
        <v>4</v>
      </c>
      <c r="AZ91">
        <v>4</v>
      </c>
      <c r="BA91">
        <v>33</v>
      </c>
      <c r="BB91">
        <v>0</v>
      </c>
      <c r="BC91">
        <v>2</v>
      </c>
      <c r="BD91">
        <v>0</v>
      </c>
      <c r="BE91">
        <v>6</v>
      </c>
      <c r="BF91">
        <v>1</v>
      </c>
      <c r="BG91">
        <v>2</v>
      </c>
      <c r="BH91">
        <v>44</v>
      </c>
      <c r="BI91">
        <v>11</v>
      </c>
      <c r="BJ91">
        <v>14</v>
      </c>
      <c r="BK91">
        <v>11</v>
      </c>
      <c r="BL91">
        <v>2</v>
      </c>
      <c r="BM91">
        <v>7</v>
      </c>
      <c r="BN91">
        <v>1</v>
      </c>
      <c r="BO91">
        <v>0</v>
      </c>
      <c r="BP91">
        <v>0</v>
      </c>
      <c r="BQ91">
        <v>23</v>
      </c>
      <c r="BR91">
        <v>18</v>
      </c>
      <c r="BS91">
        <v>9</v>
      </c>
      <c r="BT91">
        <v>4</v>
      </c>
      <c r="BU91">
        <v>13</v>
      </c>
      <c r="BV91">
        <v>8</v>
      </c>
      <c r="BW91">
        <v>95</v>
      </c>
      <c r="BX91">
        <v>39</v>
      </c>
      <c r="BY91">
        <v>33</v>
      </c>
      <c r="BZ91">
        <v>4</v>
      </c>
      <c r="CA91">
        <v>13</v>
      </c>
      <c r="CB91">
        <v>11</v>
      </c>
      <c r="CC91">
        <v>12</v>
      </c>
      <c r="CD91">
        <v>7</v>
      </c>
      <c r="CE91">
        <v>1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1</v>
      </c>
      <c r="CN91">
        <v>0</v>
      </c>
      <c r="CO91">
        <v>2</v>
      </c>
      <c r="CP91">
        <v>6</v>
      </c>
      <c r="CQ91">
        <v>1</v>
      </c>
      <c r="CR91">
        <v>18</v>
      </c>
      <c r="CS91">
        <v>0</v>
      </c>
      <c r="CT91">
        <v>1</v>
      </c>
      <c r="CU91">
        <v>0</v>
      </c>
      <c r="CV91">
        <v>8</v>
      </c>
      <c r="CW91">
        <v>4</v>
      </c>
      <c r="CX91">
        <v>4</v>
      </c>
      <c r="CY91">
        <v>2</v>
      </c>
      <c r="CZ91">
        <v>0</v>
      </c>
      <c r="DA91">
        <v>5</v>
      </c>
      <c r="DB91">
        <v>20</v>
      </c>
      <c r="DC91">
        <v>0</v>
      </c>
      <c r="DD91">
        <v>0</v>
      </c>
      <c r="DE91">
        <v>6</v>
      </c>
      <c r="DF91">
        <v>1</v>
      </c>
      <c r="DG91">
        <v>1</v>
      </c>
      <c r="DH91">
        <v>29</v>
      </c>
      <c r="DI91">
        <v>9</v>
      </c>
      <c r="DJ91">
        <v>3</v>
      </c>
      <c r="DK91">
        <v>23</v>
      </c>
      <c r="DL91">
        <v>10</v>
      </c>
      <c r="DM91">
        <v>52</v>
      </c>
      <c r="DN91">
        <v>15</v>
      </c>
      <c r="DO91">
        <v>36</v>
      </c>
      <c r="DP91">
        <v>8</v>
      </c>
      <c r="DQ91">
        <v>10</v>
      </c>
      <c r="DR91">
        <v>5</v>
      </c>
      <c r="DS91">
        <v>1</v>
      </c>
      <c r="DT91">
        <v>0</v>
      </c>
      <c r="DU91">
        <v>17</v>
      </c>
      <c r="DV91">
        <v>31</v>
      </c>
      <c r="DW91">
        <v>0</v>
      </c>
      <c r="DX91">
        <v>0</v>
      </c>
      <c r="DY91">
        <v>0</v>
      </c>
      <c r="DZ91">
        <v>9</v>
      </c>
      <c r="EA91">
        <v>14</v>
      </c>
      <c r="EB91">
        <v>3</v>
      </c>
      <c r="EC91">
        <v>2</v>
      </c>
      <c r="ED91">
        <v>1</v>
      </c>
      <c r="EE91">
        <v>0</v>
      </c>
      <c r="EF91">
        <v>3</v>
      </c>
      <c r="EG91">
        <v>0</v>
      </c>
      <c r="EH91">
        <v>1</v>
      </c>
      <c r="EI91">
        <v>0</v>
      </c>
      <c r="EJ91">
        <v>0</v>
      </c>
      <c r="EK91">
        <v>0</v>
      </c>
      <c r="EL91">
        <v>0</v>
      </c>
      <c r="EM91">
        <v>3</v>
      </c>
    </row>
    <row r="92" spans="1:143" x14ac:dyDescent="0.25">
      <c r="A92" t="s">
        <v>185</v>
      </c>
      <c r="B92" t="s">
        <v>57</v>
      </c>
      <c r="C92" t="s">
        <v>58</v>
      </c>
      <c r="D92" t="s">
        <v>184</v>
      </c>
      <c r="E92" t="s">
        <v>60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</row>
    <row r="93" spans="1:143" x14ac:dyDescent="0.25">
      <c r="A93" t="s">
        <v>186</v>
      </c>
      <c r="B93" t="s">
        <v>57</v>
      </c>
      <c r="C93" t="s">
        <v>58</v>
      </c>
      <c r="D93" t="s">
        <v>184</v>
      </c>
      <c r="E93" t="s">
        <v>60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</row>
    <row r="94" spans="1:143" x14ac:dyDescent="0.25">
      <c r="A94" t="s">
        <v>187</v>
      </c>
      <c r="B94" t="s">
        <v>57</v>
      </c>
      <c r="C94" t="s">
        <v>58</v>
      </c>
      <c r="D94" t="s">
        <v>184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4</v>
      </c>
      <c r="CV94">
        <v>0</v>
      </c>
      <c r="CW94">
        <v>1</v>
      </c>
      <c r="CX94">
        <v>1</v>
      </c>
      <c r="CY94">
        <v>0</v>
      </c>
      <c r="CZ94">
        <v>2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0</v>
      </c>
    </row>
    <row r="95" spans="1:143" x14ac:dyDescent="0.25">
      <c r="A95" t="s">
        <v>188</v>
      </c>
      <c r="B95" t="s">
        <v>57</v>
      </c>
      <c r="C95" t="s">
        <v>58</v>
      </c>
      <c r="D95" t="s">
        <v>184</v>
      </c>
      <c r="E95" t="s">
        <v>60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3</v>
      </c>
      <c r="CV95">
        <v>0</v>
      </c>
      <c r="CW95">
        <v>1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2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</row>
    <row r="96" spans="1:143" x14ac:dyDescent="0.25">
      <c r="A96" t="s">
        <v>189</v>
      </c>
      <c r="B96" t="s">
        <v>57</v>
      </c>
      <c r="C96" t="s">
        <v>58</v>
      </c>
      <c r="D96" t="s">
        <v>184</v>
      </c>
      <c r="E96" t="s">
        <v>60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</row>
    <row r="97" spans="1:143" x14ac:dyDescent="0.25">
      <c r="A97" t="s">
        <v>190</v>
      </c>
      <c r="B97" t="s">
        <v>57</v>
      </c>
      <c r="C97" t="s">
        <v>58</v>
      </c>
      <c r="D97" t="s">
        <v>184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2</v>
      </c>
      <c r="M97">
        <v>2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</row>
    <row r="98" spans="1:143" x14ac:dyDescent="0.25">
      <c r="A98" t="s">
        <v>191</v>
      </c>
      <c r="B98" t="s">
        <v>57</v>
      </c>
      <c r="C98" t="s">
        <v>58</v>
      </c>
      <c r="D98" t="s">
        <v>65</v>
      </c>
      <c r="E98" t="s">
        <v>60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</row>
    <row r="99" spans="1:143" x14ac:dyDescent="0.25">
      <c r="A99" t="s">
        <v>192</v>
      </c>
      <c r="B99" t="s">
        <v>57</v>
      </c>
      <c r="C99" t="s">
        <v>58</v>
      </c>
      <c r="D99" t="s">
        <v>105</v>
      </c>
      <c r="E99" t="s">
        <v>60</v>
      </c>
      <c r="F99">
        <v>2</v>
      </c>
      <c r="G99">
        <v>4</v>
      </c>
      <c r="H99">
        <v>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3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2</v>
      </c>
      <c r="AF99">
        <v>1</v>
      </c>
      <c r="AG99">
        <v>2</v>
      </c>
      <c r="AH99">
        <v>1</v>
      </c>
      <c r="AI99">
        <v>2</v>
      </c>
      <c r="AJ99">
        <v>4</v>
      </c>
      <c r="AK99">
        <v>3</v>
      </c>
      <c r="AL99">
        <v>27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6</v>
      </c>
      <c r="AX99">
        <v>2</v>
      </c>
      <c r="AY99">
        <v>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0</v>
      </c>
      <c r="BH99">
        <v>7</v>
      </c>
      <c r="BI99">
        <v>0</v>
      </c>
      <c r="BJ99">
        <v>2</v>
      </c>
      <c r="BK99">
        <v>2</v>
      </c>
      <c r="BL99">
        <v>2</v>
      </c>
      <c r="BM99">
        <v>3</v>
      </c>
      <c r="BN99">
        <v>0</v>
      </c>
      <c r="BO99">
        <v>4</v>
      </c>
      <c r="BP99">
        <v>0</v>
      </c>
      <c r="BQ99">
        <v>3</v>
      </c>
      <c r="BR99">
        <v>0</v>
      </c>
      <c r="BS99">
        <v>4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2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</row>
    <row r="100" spans="1:143" x14ac:dyDescent="0.25">
      <c r="A100" t="s">
        <v>193</v>
      </c>
      <c r="B100" t="s">
        <v>57</v>
      </c>
      <c r="C100" t="s">
        <v>58</v>
      </c>
      <c r="D100" t="s">
        <v>194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8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</v>
      </c>
      <c r="BW100">
        <v>0</v>
      </c>
      <c r="BX100">
        <v>0</v>
      </c>
      <c r="BY100">
        <v>0</v>
      </c>
      <c r="BZ100">
        <v>3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0</v>
      </c>
      <c r="EB100">
        <v>0</v>
      </c>
      <c r="EC100">
        <v>0</v>
      </c>
      <c r="ED100">
        <v>1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</row>
    <row r="101" spans="1:143" x14ac:dyDescent="0.25">
      <c r="A101" t="s">
        <v>195</v>
      </c>
      <c r="B101" t="s">
        <v>57</v>
      </c>
      <c r="C101" t="s">
        <v>58</v>
      </c>
      <c r="D101" t="s">
        <v>74</v>
      </c>
      <c r="F101">
        <v>0</v>
      </c>
      <c r="G101">
        <v>1</v>
      </c>
      <c r="H101">
        <v>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2</v>
      </c>
      <c r="AP101">
        <v>1</v>
      </c>
      <c r="AQ101">
        <v>3</v>
      </c>
      <c r="AR101">
        <v>0</v>
      </c>
      <c r="AS101">
        <v>0</v>
      </c>
      <c r="AT101">
        <v>0</v>
      </c>
      <c r="AU101">
        <v>0</v>
      </c>
      <c r="AV101">
        <v>18</v>
      </c>
      <c r="AW101">
        <v>5</v>
      </c>
      <c r="AX101">
        <v>1</v>
      </c>
      <c r="AY101">
        <v>7</v>
      </c>
      <c r="AZ101">
        <v>6</v>
      </c>
      <c r="BA101">
        <v>6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12</v>
      </c>
      <c r="BI101">
        <v>1</v>
      </c>
      <c r="BJ101">
        <v>10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5</v>
      </c>
      <c r="BR101">
        <v>1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16</v>
      </c>
      <c r="CD101">
        <v>8</v>
      </c>
      <c r="CE101">
        <v>2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20</v>
      </c>
      <c r="CP101">
        <v>21</v>
      </c>
      <c r="CQ101">
        <v>22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11</v>
      </c>
      <c r="DI101">
        <v>13</v>
      </c>
      <c r="DJ101">
        <v>4</v>
      </c>
      <c r="DK101">
        <v>0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</row>
    <row r="102" spans="1:143" x14ac:dyDescent="0.25">
      <c r="A102" t="s">
        <v>196</v>
      </c>
      <c r="B102" t="s">
        <v>57</v>
      </c>
      <c r="C102" t="s">
        <v>58</v>
      </c>
      <c r="D102" t="s">
        <v>194</v>
      </c>
      <c r="E102" t="s">
        <v>60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</row>
    <row r="103" spans="1:143" x14ac:dyDescent="0.25">
      <c r="A103" t="s">
        <v>197</v>
      </c>
      <c r="B103" t="s">
        <v>57</v>
      </c>
      <c r="C103" t="s">
        <v>58</v>
      </c>
      <c r="D103" t="s">
        <v>133</v>
      </c>
      <c r="E103" t="s">
        <v>60</v>
      </c>
      <c r="F103">
        <v>2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13</v>
      </c>
      <c r="AO103">
        <v>6</v>
      </c>
      <c r="AP103">
        <v>0</v>
      </c>
      <c r="AQ103">
        <v>0</v>
      </c>
      <c r="AR103">
        <v>0</v>
      </c>
      <c r="AS103">
        <v>2</v>
      </c>
      <c r="AT103">
        <v>2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26</v>
      </c>
      <c r="BU103">
        <v>20</v>
      </c>
      <c r="BV103">
        <v>63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3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5</v>
      </c>
      <c r="DK103">
        <v>0</v>
      </c>
      <c r="DL103">
        <v>12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</row>
    <row r="104" spans="1:143" x14ac:dyDescent="0.25">
      <c r="A104" t="s">
        <v>198</v>
      </c>
      <c r="B104" t="s">
        <v>57</v>
      </c>
      <c r="C104" t="s">
        <v>71</v>
      </c>
      <c r="D104" t="s">
        <v>103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</row>
    <row r="105" spans="1:143" x14ac:dyDescent="0.25">
      <c r="A105" t="s">
        <v>199</v>
      </c>
      <c r="B105" t="s">
        <v>57</v>
      </c>
      <c r="C105" t="s">
        <v>58</v>
      </c>
      <c r="D105" t="s">
        <v>194</v>
      </c>
      <c r="E105" t="s">
        <v>60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2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</row>
    <row r="106" spans="1:143" x14ac:dyDescent="0.25">
      <c r="A106" t="s">
        <v>200</v>
      </c>
      <c r="B106" t="s">
        <v>57</v>
      </c>
      <c r="C106" t="s">
        <v>58</v>
      </c>
      <c r="D106" t="s">
        <v>98</v>
      </c>
      <c r="E106" t="s">
        <v>60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</row>
    <row r="107" spans="1:143" x14ac:dyDescent="0.25">
      <c r="A107" t="s">
        <v>201</v>
      </c>
      <c r="B107" t="s">
        <v>57</v>
      </c>
      <c r="C107" t="s">
        <v>58</v>
      </c>
      <c r="D107" t="s">
        <v>109</v>
      </c>
      <c r="E107" t="s">
        <v>60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2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7</v>
      </c>
      <c r="AW107">
        <v>13</v>
      </c>
      <c r="AX107">
        <v>7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1</v>
      </c>
      <c r="BH107">
        <v>0</v>
      </c>
      <c r="BI107">
        <v>6</v>
      </c>
      <c r="BJ107">
        <v>0</v>
      </c>
      <c r="BK107">
        <v>0</v>
      </c>
      <c r="BL107">
        <v>0</v>
      </c>
      <c r="BM107">
        <v>2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11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6</v>
      </c>
      <c r="DV107">
        <v>1</v>
      </c>
      <c r="DW107">
        <v>3</v>
      </c>
      <c r="DX107">
        <v>2</v>
      </c>
      <c r="DY107">
        <v>9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</row>
    <row r="108" spans="1:143" x14ac:dyDescent="0.25">
      <c r="A108" t="s">
        <v>202</v>
      </c>
      <c r="B108" t="s">
        <v>57</v>
      </c>
      <c r="C108" t="s">
        <v>58</v>
      </c>
      <c r="D108" t="s">
        <v>98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3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</row>
    <row r="109" spans="1:143" x14ac:dyDescent="0.25">
      <c r="A109" t="s">
        <v>203</v>
      </c>
      <c r="B109" t="s">
        <v>90</v>
      </c>
      <c r="C109" t="s">
        <v>58</v>
      </c>
      <c r="D109" t="s">
        <v>204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</row>
    <row r="110" spans="1:143" x14ac:dyDescent="0.25">
      <c r="A110" t="s">
        <v>205</v>
      </c>
      <c r="B110" t="s">
        <v>57</v>
      </c>
      <c r="C110" t="s">
        <v>58</v>
      </c>
      <c r="D110" t="s">
        <v>74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6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2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2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2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8</v>
      </c>
      <c r="CP110">
        <v>3</v>
      </c>
      <c r="CQ110">
        <v>9</v>
      </c>
      <c r="CR110">
        <v>1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</row>
    <row r="111" spans="1:143" x14ac:dyDescent="0.25">
      <c r="A111" t="s">
        <v>206</v>
      </c>
      <c r="B111" t="s">
        <v>90</v>
      </c>
      <c r="C111" t="s">
        <v>71</v>
      </c>
      <c r="D111" t="s">
        <v>207</v>
      </c>
      <c r="F111">
        <v>0</v>
      </c>
      <c r="G111">
        <v>8</v>
      </c>
      <c r="H111">
        <v>0</v>
      </c>
      <c r="I111">
        <v>0</v>
      </c>
      <c r="J111">
        <v>12</v>
      </c>
      <c r="K111">
        <v>2</v>
      </c>
      <c r="L111">
        <v>4</v>
      </c>
      <c r="M111">
        <v>12</v>
      </c>
      <c r="N111">
        <v>12</v>
      </c>
      <c r="O111">
        <v>3</v>
      </c>
      <c r="P111">
        <v>7</v>
      </c>
      <c r="Q111">
        <v>0</v>
      </c>
      <c r="R111">
        <v>0</v>
      </c>
      <c r="S111">
        <v>0</v>
      </c>
      <c r="T111">
        <v>0</v>
      </c>
      <c r="U111">
        <v>15</v>
      </c>
      <c r="V111">
        <v>2</v>
      </c>
      <c r="W111">
        <v>14</v>
      </c>
      <c r="X111">
        <v>2</v>
      </c>
      <c r="Y111">
        <v>1</v>
      </c>
      <c r="Z111">
        <v>10</v>
      </c>
      <c r="AA111">
        <v>1</v>
      </c>
      <c r="AB111">
        <v>5</v>
      </c>
      <c r="AC111">
        <v>3</v>
      </c>
      <c r="AD111">
        <v>5</v>
      </c>
      <c r="AE111">
        <v>5</v>
      </c>
      <c r="AF111">
        <v>2</v>
      </c>
      <c r="AG111">
        <v>19</v>
      </c>
      <c r="AH111">
        <v>36</v>
      </c>
      <c r="AI111">
        <v>29</v>
      </c>
      <c r="AJ111">
        <v>16</v>
      </c>
      <c r="AK111">
        <v>25</v>
      </c>
      <c r="AL111">
        <v>64</v>
      </c>
      <c r="AM111">
        <v>1</v>
      </c>
      <c r="AN111">
        <v>0</v>
      </c>
      <c r="AO111">
        <v>1</v>
      </c>
      <c r="AP111">
        <v>0</v>
      </c>
      <c r="AQ111">
        <v>0</v>
      </c>
      <c r="AR111">
        <v>1</v>
      </c>
      <c r="AS111">
        <v>1</v>
      </c>
      <c r="AT111">
        <v>0</v>
      </c>
      <c r="AU111">
        <v>0</v>
      </c>
      <c r="AV111">
        <v>4</v>
      </c>
      <c r="AW111">
        <v>2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0</v>
      </c>
      <c r="BD111">
        <v>2</v>
      </c>
      <c r="BE111">
        <v>4</v>
      </c>
      <c r="BF111">
        <v>17</v>
      </c>
      <c r="BG111">
        <v>1</v>
      </c>
      <c r="BH111">
        <v>1</v>
      </c>
      <c r="BI111">
        <v>2</v>
      </c>
      <c r="BJ111">
        <v>0</v>
      </c>
      <c r="BK111">
        <v>0</v>
      </c>
      <c r="BL111">
        <v>15</v>
      </c>
      <c r="BM111">
        <v>7</v>
      </c>
      <c r="BN111">
        <v>0</v>
      </c>
      <c r="BO111">
        <v>1</v>
      </c>
      <c r="BP111">
        <v>7</v>
      </c>
      <c r="BQ111">
        <v>1</v>
      </c>
      <c r="BR111">
        <v>0</v>
      </c>
      <c r="BS111">
        <v>2</v>
      </c>
      <c r="BT111">
        <v>2</v>
      </c>
      <c r="BU111">
        <v>3</v>
      </c>
      <c r="BV111">
        <v>0</v>
      </c>
      <c r="BW111">
        <v>1</v>
      </c>
      <c r="BX111">
        <v>2</v>
      </c>
      <c r="BY111">
        <v>1</v>
      </c>
      <c r="BZ111">
        <v>6</v>
      </c>
      <c r="CA111">
        <v>5</v>
      </c>
      <c r="CB111">
        <v>3</v>
      </c>
      <c r="CC111">
        <v>1</v>
      </c>
      <c r="CD111">
        <v>7</v>
      </c>
      <c r="CE111">
        <v>7</v>
      </c>
      <c r="CF111">
        <v>0</v>
      </c>
      <c r="CG111">
        <v>0</v>
      </c>
      <c r="CH111">
        <v>0</v>
      </c>
      <c r="CI111">
        <v>0</v>
      </c>
      <c r="CJ111">
        <v>3</v>
      </c>
      <c r="CK111">
        <v>1</v>
      </c>
      <c r="CL111">
        <v>0</v>
      </c>
      <c r="CM111">
        <v>0</v>
      </c>
      <c r="CN111">
        <v>0</v>
      </c>
      <c r="CO111">
        <v>2</v>
      </c>
      <c r="CP111">
        <v>4</v>
      </c>
      <c r="CQ111">
        <v>2</v>
      </c>
      <c r="CR111">
        <v>5</v>
      </c>
      <c r="CS111">
        <v>0</v>
      </c>
      <c r="CT111">
        <v>0</v>
      </c>
      <c r="CU111">
        <v>27</v>
      </c>
      <c r="CV111">
        <v>17</v>
      </c>
      <c r="CW111">
        <v>13</v>
      </c>
      <c r="CX111">
        <v>11</v>
      </c>
      <c r="CY111">
        <v>2</v>
      </c>
      <c r="CZ111">
        <v>7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3</v>
      </c>
      <c r="DG111">
        <v>0</v>
      </c>
      <c r="DH111">
        <v>0</v>
      </c>
      <c r="DI111">
        <v>5</v>
      </c>
      <c r="DJ111">
        <v>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1</v>
      </c>
      <c r="EA111">
        <v>0</v>
      </c>
      <c r="EB111">
        <v>5</v>
      </c>
      <c r="EC111">
        <v>6</v>
      </c>
      <c r="ED111">
        <v>0</v>
      </c>
      <c r="EE111">
        <v>0</v>
      </c>
      <c r="EF111">
        <v>51</v>
      </c>
      <c r="EG111">
        <v>10</v>
      </c>
      <c r="EH111">
        <v>0</v>
      </c>
      <c r="EI111">
        <v>9</v>
      </c>
      <c r="EJ111">
        <v>15</v>
      </c>
      <c r="EK111">
        <v>4</v>
      </c>
      <c r="EL111">
        <v>8</v>
      </c>
      <c r="EM111">
        <v>3</v>
      </c>
    </row>
    <row r="112" spans="1:143" x14ac:dyDescent="0.25">
      <c r="A112" t="s">
        <v>208</v>
      </c>
      <c r="B112" t="s">
        <v>57</v>
      </c>
      <c r="C112" t="s">
        <v>58</v>
      </c>
      <c r="D112" t="s">
        <v>74</v>
      </c>
      <c r="E112" t="s">
        <v>60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36</v>
      </c>
      <c r="CP112">
        <v>5</v>
      </c>
      <c r="CQ112">
        <v>4</v>
      </c>
      <c r="CR112">
        <v>1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</row>
    <row r="113" spans="1:143" x14ac:dyDescent="0.25">
      <c r="A113" t="s">
        <v>209</v>
      </c>
      <c r="B113" t="s">
        <v>90</v>
      </c>
      <c r="C113" t="s">
        <v>58</v>
      </c>
      <c r="D113" t="s">
        <v>59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3</v>
      </c>
      <c r="CV113">
        <v>0</v>
      </c>
      <c r="CW113">
        <v>3</v>
      </c>
      <c r="CX113">
        <v>5</v>
      </c>
      <c r="CY113">
        <v>191</v>
      </c>
      <c r="CZ113">
        <v>126</v>
      </c>
      <c r="DA113">
        <v>153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</row>
    <row r="114" spans="1:143" x14ac:dyDescent="0.25">
      <c r="A114" t="s">
        <v>210</v>
      </c>
      <c r="B114" t="s">
        <v>90</v>
      </c>
      <c r="C114" t="s">
        <v>58</v>
      </c>
      <c r="D114" t="s">
        <v>211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</v>
      </c>
      <c r="AO114">
        <v>0</v>
      </c>
      <c r="AP114">
        <v>1</v>
      </c>
      <c r="AQ114">
        <v>3</v>
      </c>
      <c r="AR114">
        <v>7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34</v>
      </c>
      <c r="CP114">
        <v>80</v>
      </c>
      <c r="CQ114">
        <v>7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31</v>
      </c>
      <c r="DI114">
        <v>22</v>
      </c>
      <c r="DJ114">
        <v>31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</row>
    <row r="115" spans="1:143" x14ac:dyDescent="0.25">
      <c r="A115" t="s">
        <v>212</v>
      </c>
      <c r="B115" t="s">
        <v>90</v>
      </c>
      <c r="C115" t="s">
        <v>71</v>
      </c>
      <c r="D115" t="s">
        <v>211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4</v>
      </c>
      <c r="AN115">
        <v>4</v>
      </c>
      <c r="AO115">
        <v>3</v>
      </c>
      <c r="AP115">
        <v>44</v>
      </c>
      <c r="AQ115">
        <v>11</v>
      </c>
      <c r="AR115">
        <v>21</v>
      </c>
      <c r="AS115">
        <v>0</v>
      </c>
      <c r="AT115">
        <v>0</v>
      </c>
      <c r="AU115">
        <v>0</v>
      </c>
      <c r="AV115">
        <v>0</v>
      </c>
      <c r="AW115">
        <v>8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2</v>
      </c>
      <c r="DK115">
        <v>15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</row>
    <row r="116" spans="1:143" x14ac:dyDescent="0.25">
      <c r="A116" t="s">
        <v>213</v>
      </c>
      <c r="B116" t="s">
        <v>57</v>
      </c>
      <c r="C116" t="s">
        <v>58</v>
      </c>
      <c r="D116" t="s">
        <v>214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4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</row>
    <row r="117" spans="1:143" x14ac:dyDescent="0.25">
      <c r="A117" t="s">
        <v>215</v>
      </c>
      <c r="B117" t="s">
        <v>57</v>
      </c>
      <c r="C117" t="s">
        <v>58</v>
      </c>
      <c r="D117" t="s">
        <v>80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2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</row>
    <row r="118" spans="1:143" x14ac:dyDescent="0.25">
      <c r="A118" t="s">
        <v>216</v>
      </c>
      <c r="B118" t="s">
        <v>57</v>
      </c>
      <c r="C118" t="s">
        <v>58</v>
      </c>
      <c r="D118" t="s">
        <v>80</v>
      </c>
      <c r="E118" t="s">
        <v>60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</v>
      </c>
      <c r="AW118">
        <v>3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4</v>
      </c>
      <c r="CP118">
        <v>3</v>
      </c>
      <c r="CQ118">
        <v>4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2</v>
      </c>
      <c r="EG118">
        <v>1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</row>
    <row r="119" spans="1:143" x14ac:dyDescent="0.25">
      <c r="A119" t="s">
        <v>217</v>
      </c>
      <c r="B119" t="s">
        <v>57</v>
      </c>
      <c r="C119" t="s">
        <v>58</v>
      </c>
      <c r="D119" t="s">
        <v>80</v>
      </c>
      <c r="E119" t="s">
        <v>60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2</v>
      </c>
      <c r="AY119">
        <v>6</v>
      </c>
      <c r="AZ119">
        <v>9</v>
      </c>
      <c r="BA119">
        <v>10</v>
      </c>
      <c r="BB119">
        <v>0</v>
      </c>
      <c r="BC119">
        <v>0</v>
      </c>
      <c r="BD119">
        <v>0</v>
      </c>
      <c r="BE119">
        <v>12</v>
      </c>
      <c r="BF119">
        <v>16</v>
      </c>
      <c r="BG119">
        <v>6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8</v>
      </c>
      <c r="DX119">
        <v>3</v>
      </c>
      <c r="DY119">
        <v>1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7</v>
      </c>
      <c r="EI119">
        <v>0</v>
      </c>
      <c r="EJ119">
        <v>0</v>
      </c>
      <c r="EK119">
        <v>0</v>
      </c>
      <c r="EL119">
        <v>0</v>
      </c>
      <c r="EM119">
        <v>0</v>
      </c>
    </row>
    <row r="120" spans="1:143" x14ac:dyDescent="0.25">
      <c r="A120" t="s">
        <v>218</v>
      </c>
      <c r="B120" t="s">
        <v>57</v>
      </c>
      <c r="C120" t="s">
        <v>58</v>
      </c>
      <c r="D120" t="s">
        <v>194</v>
      </c>
      <c r="E120" t="s">
        <v>60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</row>
    <row r="121" spans="1:143" x14ac:dyDescent="0.25">
      <c r="A121" t="s">
        <v>219</v>
      </c>
      <c r="B121" t="s">
        <v>57</v>
      </c>
      <c r="C121" t="s">
        <v>58</v>
      </c>
      <c r="D121" t="s">
        <v>72</v>
      </c>
      <c r="E121" t="s">
        <v>60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</v>
      </c>
      <c r="AE121">
        <v>4</v>
      </c>
      <c r="AF121">
        <v>6</v>
      </c>
      <c r="AG121">
        <v>0</v>
      </c>
      <c r="AH121">
        <v>0</v>
      </c>
      <c r="AI121">
        <v>0</v>
      </c>
      <c r="AJ121">
        <v>3</v>
      </c>
      <c r="AK121">
        <v>10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16</v>
      </c>
      <c r="AW121">
        <v>0</v>
      </c>
      <c r="AX121">
        <v>20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4</v>
      </c>
      <c r="BR121">
        <v>1</v>
      </c>
      <c r="BS121">
        <v>8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21</v>
      </c>
      <c r="DJ121">
        <v>5</v>
      </c>
      <c r="DK121">
        <v>0</v>
      </c>
      <c r="DL121">
        <v>9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12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</row>
    <row r="122" spans="1:143" x14ac:dyDescent="0.25">
      <c r="A122" t="s">
        <v>220</v>
      </c>
      <c r="B122" t="s">
        <v>57</v>
      </c>
      <c r="C122" t="s">
        <v>58</v>
      </c>
      <c r="D122" t="s">
        <v>72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</row>
    <row r="123" spans="1:143" x14ac:dyDescent="0.25">
      <c r="A123" t="s">
        <v>221</v>
      </c>
      <c r="B123" t="s">
        <v>57</v>
      </c>
      <c r="C123" t="s">
        <v>58</v>
      </c>
      <c r="D123" t="s">
        <v>72</v>
      </c>
      <c r="F123">
        <v>1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1</v>
      </c>
      <c r="M123">
        <v>3</v>
      </c>
      <c r="N123">
        <v>9</v>
      </c>
      <c r="O123">
        <v>16</v>
      </c>
      <c r="P123">
        <v>11</v>
      </c>
      <c r="Q123">
        <v>4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</v>
      </c>
      <c r="AE123">
        <v>2</v>
      </c>
      <c r="AF123">
        <v>0</v>
      </c>
      <c r="AG123">
        <v>1</v>
      </c>
      <c r="AH123">
        <v>8</v>
      </c>
      <c r="AI123">
        <v>2</v>
      </c>
      <c r="AJ123">
        <v>3</v>
      </c>
      <c r="AK123">
        <v>4</v>
      </c>
      <c r="AL123">
        <v>18</v>
      </c>
      <c r="AM123">
        <v>0</v>
      </c>
      <c r="AN123">
        <v>1</v>
      </c>
      <c r="AO123">
        <v>0</v>
      </c>
      <c r="AP123">
        <v>3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4</v>
      </c>
      <c r="BC123">
        <v>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9</v>
      </c>
      <c r="BM123">
        <v>10</v>
      </c>
      <c r="BN123">
        <v>0</v>
      </c>
      <c r="BO123">
        <v>5</v>
      </c>
      <c r="BP123">
        <v>10</v>
      </c>
      <c r="BQ123">
        <v>0</v>
      </c>
      <c r="BR123">
        <v>0</v>
      </c>
      <c r="BS123">
        <v>0</v>
      </c>
      <c r="BT123">
        <v>2</v>
      </c>
      <c r="BU123">
        <v>3</v>
      </c>
      <c r="BV123">
        <v>1</v>
      </c>
      <c r="BW123">
        <v>0</v>
      </c>
      <c r="BX123">
        <v>1</v>
      </c>
      <c r="BY123">
        <v>1</v>
      </c>
      <c r="BZ123">
        <v>1</v>
      </c>
      <c r="CA123">
        <v>14</v>
      </c>
      <c r="CB123">
        <v>1</v>
      </c>
      <c r="CC123">
        <v>0</v>
      </c>
      <c r="CD123">
        <v>2</v>
      </c>
      <c r="CE123">
        <v>2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11</v>
      </c>
      <c r="CP123">
        <v>11</v>
      </c>
      <c r="CQ123">
        <v>5</v>
      </c>
      <c r="CR123">
        <v>3</v>
      </c>
      <c r="CS123">
        <v>4</v>
      </c>
      <c r="CT123">
        <v>3</v>
      </c>
      <c r="CU123">
        <v>5</v>
      </c>
      <c r="CV123">
        <v>2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0</v>
      </c>
      <c r="DD123">
        <v>0</v>
      </c>
      <c r="DE123">
        <v>2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8</v>
      </c>
      <c r="DO123">
        <v>2</v>
      </c>
      <c r="DP123">
        <v>4</v>
      </c>
      <c r="DQ123">
        <v>1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</row>
    <row r="124" spans="1:143" x14ac:dyDescent="0.25">
      <c r="A124" t="s">
        <v>222</v>
      </c>
      <c r="B124" t="s">
        <v>57</v>
      </c>
      <c r="C124" t="s">
        <v>58</v>
      </c>
      <c r="D124" t="s">
        <v>65</v>
      </c>
      <c r="E124" t="s">
        <v>60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2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</row>
    <row r="125" spans="1:143" x14ac:dyDescent="0.25">
      <c r="A125" t="s">
        <v>223</v>
      </c>
      <c r="B125" t="s">
        <v>57</v>
      </c>
      <c r="C125" t="s">
        <v>58</v>
      </c>
      <c r="D125" t="s">
        <v>80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0</v>
      </c>
      <c r="DE125">
        <v>4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1</v>
      </c>
      <c r="DX125">
        <v>2</v>
      </c>
      <c r="DY125">
        <v>2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</row>
    <row r="126" spans="1:143" x14ac:dyDescent="0.25">
      <c r="A126" t="s">
        <v>224</v>
      </c>
      <c r="B126" t="s">
        <v>57</v>
      </c>
      <c r="C126" t="s">
        <v>58</v>
      </c>
      <c r="D126" t="s">
        <v>80</v>
      </c>
      <c r="F126">
        <v>0</v>
      </c>
      <c r="G126">
        <v>0</v>
      </c>
      <c r="H126">
        <v>0</v>
      </c>
      <c r="I126">
        <v>4</v>
      </c>
      <c r="J126">
        <v>7</v>
      </c>
      <c r="K126">
        <v>6</v>
      </c>
      <c r="L126">
        <v>2</v>
      </c>
      <c r="M126">
        <v>6</v>
      </c>
      <c r="N126">
        <v>4</v>
      </c>
      <c r="O126">
        <v>0</v>
      </c>
      <c r="P126">
        <v>0</v>
      </c>
      <c r="Q126">
        <v>0</v>
      </c>
      <c r="R126">
        <v>0</v>
      </c>
      <c r="S126">
        <v>3</v>
      </c>
      <c r="T126">
        <v>3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3</v>
      </c>
      <c r="AA126">
        <v>2</v>
      </c>
      <c r="AB126">
        <v>7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4</v>
      </c>
      <c r="BM126">
        <v>2</v>
      </c>
      <c r="BN126">
        <v>30</v>
      </c>
      <c r="BO126">
        <v>3</v>
      </c>
      <c r="BP126">
        <v>17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1</v>
      </c>
      <c r="CB126">
        <v>3</v>
      </c>
      <c r="CC126">
        <v>0</v>
      </c>
      <c r="CD126">
        <v>0</v>
      </c>
      <c r="CE126">
        <v>0</v>
      </c>
      <c r="CF126">
        <v>10</v>
      </c>
      <c r="CG126">
        <v>13</v>
      </c>
      <c r="CH126">
        <v>11</v>
      </c>
      <c r="CI126">
        <v>2</v>
      </c>
      <c r="CJ126">
        <v>5</v>
      </c>
      <c r="CK126">
        <v>7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3</v>
      </c>
      <c r="EA126">
        <v>0</v>
      </c>
      <c r="EB126">
        <v>0</v>
      </c>
      <c r="EC126">
        <v>2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</row>
    <row r="127" spans="1:143" x14ac:dyDescent="0.25">
      <c r="A127" t="s">
        <v>225</v>
      </c>
      <c r="B127" t="s">
        <v>57</v>
      </c>
      <c r="C127" t="s">
        <v>58</v>
      </c>
      <c r="D127" t="s">
        <v>80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</row>
    <row r="128" spans="1:143" x14ac:dyDescent="0.25">
      <c r="A128" t="s">
        <v>226</v>
      </c>
      <c r="B128" t="s">
        <v>57</v>
      </c>
      <c r="C128" t="s">
        <v>58</v>
      </c>
      <c r="D128" t="s">
        <v>163</v>
      </c>
      <c r="E128" t="s">
        <v>60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</row>
    <row r="129" spans="1:143" x14ac:dyDescent="0.25">
      <c r="A129" t="s">
        <v>227</v>
      </c>
      <c r="B129" t="s">
        <v>57</v>
      </c>
      <c r="C129" t="s">
        <v>58</v>
      </c>
      <c r="D129" t="s">
        <v>65</v>
      </c>
      <c r="E129" t="s">
        <v>60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</row>
    <row r="130" spans="1:143" x14ac:dyDescent="0.25">
      <c r="A130" t="s">
        <v>228</v>
      </c>
      <c r="B130" t="s">
        <v>57</v>
      </c>
      <c r="C130" t="s">
        <v>58</v>
      </c>
      <c r="D130" t="s">
        <v>74</v>
      </c>
      <c r="E130" t="s">
        <v>60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2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</row>
    <row r="131" spans="1:143" x14ac:dyDescent="0.25">
      <c r="A131" t="s">
        <v>229</v>
      </c>
      <c r="B131" t="s">
        <v>57</v>
      </c>
      <c r="C131" t="s">
        <v>58</v>
      </c>
      <c r="D131" t="s">
        <v>74</v>
      </c>
      <c r="E131" t="s">
        <v>60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</row>
    <row r="132" spans="1:143" x14ac:dyDescent="0.25">
      <c r="A132" t="s">
        <v>230</v>
      </c>
      <c r="B132" t="s">
        <v>57</v>
      </c>
      <c r="C132" t="s">
        <v>58</v>
      </c>
      <c r="D132" t="s">
        <v>74</v>
      </c>
      <c r="E132" t="s">
        <v>60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</row>
    <row r="133" spans="1:143" x14ac:dyDescent="0.25">
      <c r="A133" t="s">
        <v>231</v>
      </c>
      <c r="B133" t="s">
        <v>90</v>
      </c>
      <c r="C133" t="s">
        <v>58</v>
      </c>
      <c r="D133" t="s">
        <v>184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5</v>
      </c>
      <c r="EA133">
        <v>4</v>
      </c>
      <c r="EB133">
        <v>2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</row>
    <row r="134" spans="1:143" x14ac:dyDescent="0.25">
      <c r="A134" t="s">
        <v>232</v>
      </c>
      <c r="B134" t="s">
        <v>57</v>
      </c>
      <c r="C134" t="s">
        <v>71</v>
      </c>
      <c r="D134" t="s">
        <v>91</v>
      </c>
      <c r="E134" t="s">
        <v>60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28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12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</row>
    <row r="135" spans="1:143" x14ac:dyDescent="0.25">
      <c r="A135" t="s">
        <v>233</v>
      </c>
      <c r="B135" t="s">
        <v>90</v>
      </c>
      <c r="C135" t="s">
        <v>71</v>
      </c>
      <c r="D135" t="s">
        <v>234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</row>
    <row r="136" spans="1:143" x14ac:dyDescent="0.25">
      <c r="A136" t="s">
        <v>235</v>
      </c>
      <c r="B136" t="s">
        <v>57</v>
      </c>
      <c r="C136" t="s">
        <v>58</v>
      </c>
      <c r="D136" t="s">
        <v>101</v>
      </c>
      <c r="F136">
        <v>2</v>
      </c>
      <c r="G136">
        <v>6</v>
      </c>
      <c r="H136">
        <v>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12</v>
      </c>
      <c r="AK136">
        <v>4</v>
      </c>
      <c r="AL136">
        <v>8</v>
      </c>
      <c r="AM136">
        <v>22</v>
      </c>
      <c r="AN136">
        <v>12</v>
      </c>
      <c r="AO136">
        <v>13</v>
      </c>
      <c r="AP136">
        <v>0</v>
      </c>
      <c r="AQ136">
        <v>0</v>
      </c>
      <c r="AR136">
        <v>0</v>
      </c>
      <c r="AS136">
        <v>0</v>
      </c>
      <c r="AT136">
        <v>2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</v>
      </c>
      <c r="BR136">
        <v>4</v>
      </c>
      <c r="BS136">
        <v>1</v>
      </c>
      <c r="BT136">
        <v>0</v>
      </c>
      <c r="BU136">
        <v>0</v>
      </c>
      <c r="BV136">
        <v>2</v>
      </c>
      <c r="BW136">
        <v>0</v>
      </c>
      <c r="BX136">
        <v>0</v>
      </c>
      <c r="BY136">
        <v>0</v>
      </c>
      <c r="BZ136">
        <v>1</v>
      </c>
      <c r="CA136">
        <v>1</v>
      </c>
      <c r="CB136">
        <v>0</v>
      </c>
      <c r="CC136">
        <v>68</v>
      </c>
      <c r="CD136">
        <v>80</v>
      </c>
      <c r="CE136">
        <v>42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17</v>
      </c>
      <c r="CP136">
        <v>4</v>
      </c>
      <c r="CQ136">
        <v>2</v>
      </c>
      <c r="CR136">
        <v>2</v>
      </c>
      <c r="CS136">
        <v>4</v>
      </c>
      <c r="CT136">
        <v>10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15</v>
      </c>
      <c r="DI136">
        <v>35</v>
      </c>
      <c r="DJ136">
        <v>23</v>
      </c>
      <c r="DK136">
        <v>1</v>
      </c>
      <c r="DL136">
        <v>2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2</v>
      </c>
      <c r="DV136">
        <v>1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</row>
    <row r="137" spans="1:143" x14ac:dyDescent="0.25">
      <c r="A137" t="s">
        <v>236</v>
      </c>
      <c r="B137" t="s">
        <v>57</v>
      </c>
      <c r="C137" t="s">
        <v>71</v>
      </c>
      <c r="D137" t="s">
        <v>211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</row>
    <row r="138" spans="1:143" x14ac:dyDescent="0.25">
      <c r="A138" t="s">
        <v>237</v>
      </c>
      <c r="B138" t="s">
        <v>57</v>
      </c>
      <c r="C138" t="s">
        <v>58</v>
      </c>
      <c r="D138" t="s">
        <v>211</v>
      </c>
      <c r="E138" t="s">
        <v>60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0</v>
      </c>
      <c r="CQ138">
        <v>5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1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</row>
    <row r="139" spans="1:143" x14ac:dyDescent="0.25">
      <c r="A139" t="s">
        <v>238</v>
      </c>
      <c r="B139" t="s">
        <v>90</v>
      </c>
      <c r="C139" t="s">
        <v>71</v>
      </c>
      <c r="D139" t="s">
        <v>239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21</v>
      </c>
      <c r="AE139">
        <v>33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5</v>
      </c>
      <c r="AO139">
        <v>2</v>
      </c>
      <c r="AP139">
        <v>2</v>
      </c>
      <c r="AQ139">
        <v>2</v>
      </c>
      <c r="AR139">
        <v>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2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5</v>
      </c>
      <c r="CP139">
        <v>3</v>
      </c>
      <c r="CQ139">
        <v>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1</v>
      </c>
      <c r="DH139">
        <v>0</v>
      </c>
      <c r="DI139">
        <v>1</v>
      </c>
      <c r="DJ139">
        <v>2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</row>
    <row r="140" spans="1:143" x14ac:dyDescent="0.25">
      <c r="A140" t="s">
        <v>240</v>
      </c>
      <c r="B140" t="s">
        <v>57</v>
      </c>
      <c r="C140" t="s">
        <v>58</v>
      </c>
      <c r="D140" t="s">
        <v>211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8</v>
      </c>
      <c r="AL140">
        <v>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5</v>
      </c>
      <c r="CP140">
        <v>7</v>
      </c>
      <c r="CQ140">
        <v>9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</row>
    <row r="141" spans="1:143" x14ac:dyDescent="0.25">
      <c r="A141" t="s">
        <v>241</v>
      </c>
      <c r="B141" t="s">
        <v>57</v>
      </c>
      <c r="C141" t="s">
        <v>58</v>
      </c>
      <c r="D141" t="s">
        <v>59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0</v>
      </c>
      <c r="BT141">
        <v>11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</row>
    <row r="142" spans="1:143" x14ac:dyDescent="0.25">
      <c r="A142" t="s">
        <v>242</v>
      </c>
      <c r="B142" t="s">
        <v>57</v>
      </c>
      <c r="C142" t="s">
        <v>71</v>
      </c>
      <c r="D142" t="s">
        <v>98</v>
      </c>
      <c r="E142" t="s">
        <v>60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10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</row>
    <row r="143" spans="1:143" x14ac:dyDescent="0.25">
      <c r="A143" t="s">
        <v>243</v>
      </c>
      <c r="B143" t="s">
        <v>57</v>
      </c>
      <c r="C143" t="s">
        <v>71</v>
      </c>
      <c r="D143" t="s">
        <v>105</v>
      </c>
      <c r="E143" t="s">
        <v>60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42</v>
      </c>
      <c r="BI143">
        <v>6</v>
      </c>
      <c r="BJ143">
        <v>9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1</v>
      </c>
      <c r="DV143">
        <v>0</v>
      </c>
      <c r="DW143">
        <v>21</v>
      </c>
      <c r="DX143">
        <v>9</v>
      </c>
      <c r="DY143">
        <v>12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</row>
    <row r="144" spans="1:143" x14ac:dyDescent="0.25">
      <c r="A144" t="s">
        <v>244</v>
      </c>
      <c r="B144" t="s">
        <v>57</v>
      </c>
      <c r="C144" t="s">
        <v>58</v>
      </c>
      <c r="D144" t="s">
        <v>109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5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</row>
    <row r="145" spans="1:143" x14ac:dyDescent="0.25">
      <c r="A145" t="s">
        <v>245</v>
      </c>
      <c r="B145" t="s">
        <v>57</v>
      </c>
      <c r="C145" t="s">
        <v>58</v>
      </c>
      <c r="D145" t="s">
        <v>109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</row>
    <row r="146" spans="1:143" x14ac:dyDescent="0.25">
      <c r="A146" t="s">
        <v>246</v>
      </c>
      <c r="B146" t="s">
        <v>57</v>
      </c>
      <c r="C146" t="s">
        <v>58</v>
      </c>
      <c r="D146" t="s">
        <v>80</v>
      </c>
      <c r="E146" t="s">
        <v>60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</row>
    <row r="147" spans="1:143" x14ac:dyDescent="0.25">
      <c r="A147" t="s">
        <v>247</v>
      </c>
      <c r="B147" t="s">
        <v>57</v>
      </c>
      <c r="C147" t="s">
        <v>58</v>
      </c>
      <c r="D147" t="s">
        <v>109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4</v>
      </c>
      <c r="CQ147">
        <v>7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</row>
    <row r="148" spans="1:143" x14ac:dyDescent="0.25">
      <c r="A148" t="s">
        <v>248</v>
      </c>
      <c r="B148" t="s">
        <v>57</v>
      </c>
      <c r="C148" t="s">
        <v>58</v>
      </c>
      <c r="D148" t="s">
        <v>249</v>
      </c>
      <c r="E148" t="s">
        <v>60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</row>
    <row r="149" spans="1:143" x14ac:dyDescent="0.25">
      <c r="A149" t="s">
        <v>250</v>
      </c>
      <c r="B149" t="s">
        <v>57</v>
      </c>
      <c r="C149" t="s">
        <v>58</v>
      </c>
      <c r="D149" t="s">
        <v>251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</row>
    <row r="150" spans="1:143" x14ac:dyDescent="0.25">
      <c r="A150" t="s">
        <v>252</v>
      </c>
      <c r="B150" t="s">
        <v>57</v>
      </c>
      <c r="C150" t="s">
        <v>58</v>
      </c>
      <c r="D150" t="s">
        <v>253</v>
      </c>
      <c r="E150" t="s">
        <v>60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3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</row>
    <row r="151" spans="1:143" x14ac:dyDescent="0.25">
      <c r="A151" t="s">
        <v>254</v>
      </c>
      <c r="B151" t="s">
        <v>57</v>
      </c>
      <c r="C151" t="s">
        <v>58</v>
      </c>
      <c r="D151" t="s">
        <v>253</v>
      </c>
      <c r="E151" t="s">
        <v>60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4</v>
      </c>
      <c r="BY151">
        <v>4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1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</row>
    <row r="152" spans="1:143" x14ac:dyDescent="0.25">
      <c r="A152" t="s">
        <v>255</v>
      </c>
      <c r="B152" t="s">
        <v>90</v>
      </c>
      <c r="C152" t="s">
        <v>58</v>
      </c>
      <c r="D152" t="s">
        <v>256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</row>
    <row r="153" spans="1:143" x14ac:dyDescent="0.25">
      <c r="A153" t="s">
        <v>257</v>
      </c>
      <c r="B153" t="s">
        <v>57</v>
      </c>
      <c r="C153" t="s">
        <v>58</v>
      </c>
      <c r="D153" t="s">
        <v>258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</row>
    <row r="154" spans="1:143" x14ac:dyDescent="0.25">
      <c r="A154" t="s">
        <v>259</v>
      </c>
      <c r="B154" t="s">
        <v>57</v>
      </c>
      <c r="C154" t="s">
        <v>71</v>
      </c>
      <c r="D154" t="s">
        <v>98</v>
      </c>
      <c r="E154" t="s">
        <v>60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2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</row>
    <row r="155" spans="1:143" x14ac:dyDescent="0.25">
      <c r="A155" t="s">
        <v>260</v>
      </c>
      <c r="B155" t="s">
        <v>57</v>
      </c>
      <c r="C155" t="s">
        <v>71</v>
      </c>
      <c r="D155" t="s">
        <v>98</v>
      </c>
      <c r="E155" t="s">
        <v>60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</row>
    <row r="156" spans="1:143" x14ac:dyDescent="0.25">
      <c r="A156" t="s">
        <v>261</v>
      </c>
      <c r="B156" t="s">
        <v>57</v>
      </c>
      <c r="C156" t="s">
        <v>71</v>
      </c>
      <c r="D156" t="s">
        <v>98</v>
      </c>
      <c r="E156" t="s">
        <v>60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2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</row>
    <row r="157" spans="1:143" x14ac:dyDescent="0.25">
      <c r="A157" t="s">
        <v>262</v>
      </c>
      <c r="B157" t="s">
        <v>57</v>
      </c>
      <c r="C157" t="s">
        <v>71</v>
      </c>
      <c r="D157" t="s">
        <v>98</v>
      </c>
      <c r="E157" t="s">
        <v>60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4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</row>
    <row r="158" spans="1:143" x14ac:dyDescent="0.25">
      <c r="A158" t="s">
        <v>263</v>
      </c>
      <c r="B158" t="s">
        <v>57</v>
      </c>
      <c r="C158" t="s">
        <v>71</v>
      </c>
      <c r="D158" t="s">
        <v>67</v>
      </c>
      <c r="E158" t="s">
        <v>60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5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</row>
    <row r="159" spans="1:143" x14ac:dyDescent="0.25">
      <c r="A159" t="s">
        <v>264</v>
      </c>
      <c r="B159" t="s">
        <v>57</v>
      </c>
      <c r="C159" t="s">
        <v>58</v>
      </c>
      <c r="D159" t="s">
        <v>80</v>
      </c>
      <c r="E159" t="s">
        <v>60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3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</row>
    <row r="160" spans="1:143" x14ac:dyDescent="0.25">
      <c r="A160" t="s">
        <v>265</v>
      </c>
      <c r="B160" t="s">
        <v>57</v>
      </c>
      <c r="C160" t="s">
        <v>58</v>
      </c>
      <c r="D160" t="s">
        <v>80</v>
      </c>
      <c r="E160" t="s">
        <v>60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</row>
    <row r="161" spans="1:143" x14ac:dyDescent="0.25">
      <c r="A161" t="s">
        <v>266</v>
      </c>
      <c r="B161" t="s">
        <v>57</v>
      </c>
      <c r="C161" t="s">
        <v>58</v>
      </c>
      <c r="D161" t="s">
        <v>80</v>
      </c>
      <c r="E161" t="s">
        <v>60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</v>
      </c>
      <c r="AX161">
        <v>0</v>
      </c>
      <c r="AY161">
        <v>3</v>
      </c>
      <c r="AZ161">
        <v>6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13</v>
      </c>
      <c r="DU161">
        <v>15</v>
      </c>
      <c r="DV161">
        <v>3</v>
      </c>
      <c r="DW161">
        <v>0</v>
      </c>
      <c r="DX161">
        <v>1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</row>
    <row r="162" spans="1:143" x14ac:dyDescent="0.25">
      <c r="A162" t="s">
        <v>267</v>
      </c>
      <c r="B162" t="s">
        <v>57</v>
      </c>
      <c r="C162" t="s">
        <v>58</v>
      </c>
      <c r="D162" t="s">
        <v>182</v>
      </c>
      <c r="E162" t="s">
        <v>60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4</v>
      </c>
      <c r="AK162">
        <v>4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1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</row>
    <row r="163" spans="1:143" x14ac:dyDescent="0.25">
      <c r="A163" t="s">
        <v>268</v>
      </c>
      <c r="B163" t="s">
        <v>90</v>
      </c>
      <c r="C163" t="s">
        <v>71</v>
      </c>
      <c r="D163" t="s">
        <v>72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49</v>
      </c>
      <c r="S163">
        <v>1</v>
      </c>
      <c r="T163">
        <v>27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12</v>
      </c>
      <c r="CM163">
        <v>0</v>
      </c>
      <c r="CN163">
        <v>12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1</v>
      </c>
      <c r="EA163">
        <v>1</v>
      </c>
      <c r="EB163">
        <v>0</v>
      </c>
      <c r="EC163">
        <v>0</v>
      </c>
      <c r="ED163">
        <v>1</v>
      </c>
      <c r="EE163">
        <v>1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</row>
    <row r="164" spans="1:143" x14ac:dyDescent="0.25">
      <c r="A164" t="s">
        <v>269</v>
      </c>
      <c r="B164" t="s">
        <v>90</v>
      </c>
      <c r="C164" t="s">
        <v>58</v>
      </c>
      <c r="D164" t="s">
        <v>256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</row>
    <row r="165" spans="1:143" x14ac:dyDescent="0.25">
      <c r="A165" t="s">
        <v>270</v>
      </c>
      <c r="B165" t="s">
        <v>57</v>
      </c>
      <c r="C165" t="s">
        <v>58</v>
      </c>
      <c r="D165" t="s">
        <v>74</v>
      </c>
      <c r="E165" t="s">
        <v>60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11</v>
      </c>
      <c r="CP165">
        <v>0</v>
      </c>
      <c r="CQ165">
        <v>1</v>
      </c>
      <c r="CR165">
        <v>5</v>
      </c>
      <c r="CS165">
        <v>5</v>
      </c>
      <c r="CT165">
        <v>2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</row>
    <row r="166" spans="1:143" x14ac:dyDescent="0.25">
      <c r="A166" t="s">
        <v>271</v>
      </c>
      <c r="B166" t="s">
        <v>90</v>
      </c>
      <c r="C166" t="s">
        <v>58</v>
      </c>
      <c r="D166" t="s">
        <v>251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3</v>
      </c>
      <c r="BG166">
        <v>1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</row>
    <row r="167" spans="1:143" x14ac:dyDescent="0.25">
      <c r="A167" t="s">
        <v>272</v>
      </c>
      <c r="B167" t="s">
        <v>90</v>
      </c>
      <c r="C167" t="s">
        <v>71</v>
      </c>
      <c r="D167" t="s">
        <v>59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</row>
    <row r="168" spans="1:143" x14ac:dyDescent="0.25">
      <c r="A168" t="s">
        <v>273</v>
      </c>
      <c r="B168" t="s">
        <v>90</v>
      </c>
      <c r="C168" t="s">
        <v>71</v>
      </c>
      <c r="D168" t="s">
        <v>59</v>
      </c>
      <c r="F168">
        <v>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5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7</v>
      </c>
      <c r="AH168">
        <v>44</v>
      </c>
      <c r="AI168">
        <v>3</v>
      </c>
      <c r="AJ168">
        <v>8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3</v>
      </c>
      <c r="CQ168">
        <v>10</v>
      </c>
      <c r="CR168">
        <v>0</v>
      </c>
      <c r="CS168">
        <v>0</v>
      </c>
      <c r="CT168">
        <v>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</row>
    <row r="169" spans="1:143" x14ac:dyDescent="0.25">
      <c r="A169" t="s">
        <v>274</v>
      </c>
      <c r="B169" t="s">
        <v>90</v>
      </c>
      <c r="C169" t="s">
        <v>71</v>
      </c>
      <c r="D169" t="s">
        <v>59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2</v>
      </c>
      <c r="V169">
        <v>0</v>
      </c>
      <c r="W169">
        <v>3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</row>
    <row r="170" spans="1:143" x14ac:dyDescent="0.25">
      <c r="A170" t="s">
        <v>275</v>
      </c>
      <c r="B170" t="s">
        <v>57</v>
      </c>
      <c r="C170" t="s">
        <v>71</v>
      </c>
      <c r="D170" t="s">
        <v>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</row>
    <row r="171" spans="1:143" x14ac:dyDescent="0.25">
      <c r="A171" t="s">
        <v>276</v>
      </c>
      <c r="B171" t="s">
        <v>57</v>
      </c>
      <c r="C171" t="s">
        <v>58</v>
      </c>
      <c r="D171" t="s">
        <v>165</v>
      </c>
      <c r="E171" t="s">
        <v>60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3</v>
      </c>
      <c r="AO171">
        <v>2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2</v>
      </c>
      <c r="CE171">
        <v>1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4</v>
      </c>
      <c r="CS171">
        <v>2</v>
      </c>
      <c r="CT171">
        <v>5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4</v>
      </c>
      <c r="DJ171">
        <v>1</v>
      </c>
      <c r="DK171">
        <v>0</v>
      </c>
      <c r="DL171">
        <v>0</v>
      </c>
      <c r="DM171">
        <v>3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</row>
    <row r="172" spans="1:143" x14ac:dyDescent="0.25">
      <c r="A172" t="s">
        <v>277</v>
      </c>
      <c r="B172" t="s">
        <v>57</v>
      </c>
      <c r="C172" t="s">
        <v>58</v>
      </c>
      <c r="D172" t="s">
        <v>165</v>
      </c>
      <c r="E172" t="s">
        <v>60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1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</row>
    <row r="173" spans="1:143" x14ac:dyDescent="0.25">
      <c r="A173" t="s">
        <v>278</v>
      </c>
      <c r="B173" t="s">
        <v>90</v>
      </c>
      <c r="C173" t="s">
        <v>71</v>
      </c>
      <c r="D173" t="s">
        <v>123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</row>
    <row r="174" spans="1:143" x14ac:dyDescent="0.25">
      <c r="A174" t="s">
        <v>279</v>
      </c>
      <c r="B174" t="s">
        <v>90</v>
      </c>
      <c r="C174" t="s">
        <v>58</v>
      </c>
      <c r="D174" t="s">
        <v>123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2</v>
      </c>
      <c r="S174">
        <v>2</v>
      </c>
      <c r="T174">
        <v>0</v>
      </c>
      <c r="U174">
        <v>0</v>
      </c>
      <c r="V174">
        <v>0</v>
      </c>
      <c r="W174">
        <v>2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6</v>
      </c>
      <c r="BX174">
        <v>11</v>
      </c>
      <c r="BY174">
        <v>0</v>
      </c>
      <c r="BZ174">
        <v>1</v>
      </c>
      <c r="CA174">
        <v>0</v>
      </c>
      <c r="CB174">
        <v>3</v>
      </c>
      <c r="CC174">
        <v>0</v>
      </c>
      <c r="CD174">
        <v>1</v>
      </c>
      <c r="CE174">
        <v>7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7</v>
      </c>
      <c r="CM174">
        <v>0</v>
      </c>
      <c r="CN174">
        <v>5</v>
      </c>
      <c r="CO174">
        <v>0</v>
      </c>
      <c r="CP174">
        <v>0</v>
      </c>
      <c r="CQ174">
        <v>0</v>
      </c>
      <c r="CR174">
        <v>1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2</v>
      </c>
      <c r="DO174">
        <v>1</v>
      </c>
      <c r="DP174">
        <v>1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4</v>
      </c>
      <c r="EE174">
        <v>3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</row>
    <row r="175" spans="1:143" x14ac:dyDescent="0.25">
      <c r="A175" t="s">
        <v>280</v>
      </c>
      <c r="B175" t="s">
        <v>90</v>
      </c>
      <c r="C175" t="s">
        <v>71</v>
      </c>
      <c r="D175" t="s">
        <v>123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1</v>
      </c>
      <c r="CB175">
        <v>0</v>
      </c>
      <c r="CC175">
        <v>0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</row>
    <row r="176" spans="1:143" x14ac:dyDescent="0.25">
      <c r="A176" t="s">
        <v>281</v>
      </c>
      <c r="B176" t="s">
        <v>57</v>
      </c>
      <c r="C176" t="s">
        <v>58</v>
      </c>
      <c r="D176" t="s">
        <v>133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</row>
    <row r="177" spans="1:143" x14ac:dyDescent="0.25">
      <c r="A177" t="s">
        <v>282</v>
      </c>
      <c r="B177" t="s">
        <v>57</v>
      </c>
      <c r="C177" t="s">
        <v>58</v>
      </c>
      <c r="D177" t="s">
        <v>184</v>
      </c>
      <c r="F177">
        <v>5</v>
      </c>
      <c r="G177">
        <v>11</v>
      </c>
      <c r="H177">
        <v>13</v>
      </c>
      <c r="I177">
        <v>0</v>
      </c>
      <c r="J177">
        <v>1</v>
      </c>
      <c r="K177">
        <v>3</v>
      </c>
      <c r="L177">
        <v>13</v>
      </c>
      <c r="M177">
        <v>4</v>
      </c>
      <c r="N177">
        <v>13</v>
      </c>
      <c r="O177">
        <v>11</v>
      </c>
      <c r="P177">
        <v>22</v>
      </c>
      <c r="Q177">
        <v>22</v>
      </c>
      <c r="R177">
        <v>0</v>
      </c>
      <c r="S177">
        <v>0</v>
      </c>
      <c r="T177">
        <v>0</v>
      </c>
      <c r="U177">
        <v>3</v>
      </c>
      <c r="V177">
        <v>7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6</v>
      </c>
      <c r="AH177">
        <v>0</v>
      </c>
      <c r="AI177">
        <v>6</v>
      </c>
      <c r="AJ177">
        <v>3</v>
      </c>
      <c r="AK177">
        <v>1</v>
      </c>
      <c r="AL177">
        <v>0</v>
      </c>
      <c r="AM177">
        <v>8</v>
      </c>
      <c r="AN177">
        <v>13</v>
      </c>
      <c r="AO177">
        <v>10</v>
      </c>
      <c r="AP177">
        <v>3</v>
      </c>
      <c r="AQ177">
        <v>0</v>
      </c>
      <c r="AR177">
        <v>0</v>
      </c>
      <c r="AS177">
        <v>6</v>
      </c>
      <c r="AT177">
        <v>9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5</v>
      </c>
      <c r="BC177">
        <v>15</v>
      </c>
      <c r="BD177">
        <v>4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4</v>
      </c>
      <c r="BR177">
        <v>3</v>
      </c>
      <c r="BS177">
        <v>1</v>
      </c>
      <c r="BT177">
        <v>19</v>
      </c>
      <c r="BU177">
        <v>21</v>
      </c>
      <c r="BV177">
        <v>13</v>
      </c>
      <c r="BW177">
        <v>2</v>
      </c>
      <c r="BX177">
        <v>6</v>
      </c>
      <c r="BY177">
        <v>22</v>
      </c>
      <c r="BZ177">
        <v>20</v>
      </c>
      <c r="CA177">
        <v>19</v>
      </c>
      <c r="CB177">
        <v>10</v>
      </c>
      <c r="CC177">
        <v>1</v>
      </c>
      <c r="CD177">
        <v>0</v>
      </c>
      <c r="CE177">
        <v>0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1</v>
      </c>
      <c r="CW177">
        <v>0</v>
      </c>
      <c r="CX177">
        <v>6</v>
      </c>
      <c r="CY177">
        <v>0</v>
      </c>
      <c r="CZ177">
        <v>0</v>
      </c>
      <c r="DA177">
        <v>0</v>
      </c>
      <c r="DB177">
        <v>6</v>
      </c>
      <c r="DC177">
        <v>4</v>
      </c>
      <c r="DD177">
        <v>5</v>
      </c>
      <c r="DE177">
        <v>22</v>
      </c>
      <c r="DF177">
        <v>21</v>
      </c>
      <c r="DG177">
        <v>13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9</v>
      </c>
      <c r="DO177">
        <v>6</v>
      </c>
      <c r="DP177">
        <v>9</v>
      </c>
      <c r="DQ177">
        <v>13</v>
      </c>
      <c r="DR177">
        <v>1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2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1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1</v>
      </c>
      <c r="EM177">
        <v>0</v>
      </c>
    </row>
    <row r="178" spans="1:143" x14ac:dyDescent="0.25">
      <c r="A178" t="s">
        <v>283</v>
      </c>
      <c r="B178" t="s">
        <v>57</v>
      </c>
      <c r="C178" t="s">
        <v>71</v>
      </c>
      <c r="D178" t="s">
        <v>284</v>
      </c>
      <c r="E178" t="s">
        <v>60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8</v>
      </c>
      <c r="BI178">
        <v>4</v>
      </c>
      <c r="BJ178">
        <v>2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</row>
    <row r="179" spans="1:143" x14ac:dyDescent="0.25">
      <c r="A179" t="s">
        <v>285</v>
      </c>
      <c r="B179" t="s">
        <v>57</v>
      </c>
      <c r="C179" t="s">
        <v>58</v>
      </c>
      <c r="D179" t="s">
        <v>163</v>
      </c>
      <c r="E179" t="s">
        <v>60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18</v>
      </c>
      <c r="CP179">
        <v>7</v>
      </c>
      <c r="CQ179">
        <v>3</v>
      </c>
      <c r="CR179">
        <v>3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</row>
    <row r="180" spans="1:143" x14ac:dyDescent="0.25">
      <c r="A180" t="s">
        <v>286</v>
      </c>
      <c r="B180" t="s">
        <v>57</v>
      </c>
      <c r="C180" t="s">
        <v>58</v>
      </c>
      <c r="D180" t="s">
        <v>80</v>
      </c>
      <c r="E180" t="s">
        <v>60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10</v>
      </c>
      <c r="AL180">
        <v>1</v>
      </c>
      <c r="AM180">
        <v>1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10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</v>
      </c>
      <c r="BR180">
        <v>13</v>
      </c>
      <c r="BS180">
        <v>18</v>
      </c>
      <c r="BT180">
        <v>3</v>
      </c>
      <c r="BU180">
        <v>3</v>
      </c>
      <c r="BV180">
        <v>2</v>
      </c>
      <c r="BW180">
        <v>0</v>
      </c>
      <c r="BX180">
        <v>0</v>
      </c>
      <c r="BY180">
        <v>0</v>
      </c>
      <c r="BZ180">
        <v>7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3</v>
      </c>
      <c r="DP180">
        <v>1</v>
      </c>
      <c r="DQ180">
        <v>1</v>
      </c>
      <c r="DR180">
        <v>0</v>
      </c>
      <c r="DS180">
        <v>0</v>
      </c>
      <c r="DT180">
        <v>2</v>
      </c>
      <c r="DU180">
        <v>2</v>
      </c>
      <c r="DV180">
        <v>0</v>
      </c>
      <c r="DW180">
        <v>0</v>
      </c>
      <c r="DX180">
        <v>1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</row>
    <row r="181" spans="1:143" x14ac:dyDescent="0.25">
      <c r="A181" t="s">
        <v>287</v>
      </c>
      <c r="B181" t="s">
        <v>57</v>
      </c>
      <c r="C181" t="s">
        <v>58</v>
      </c>
      <c r="D181" t="s">
        <v>80</v>
      </c>
      <c r="F181">
        <v>0</v>
      </c>
      <c r="G181">
        <v>4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5</v>
      </c>
      <c r="AE181">
        <v>7</v>
      </c>
      <c r="AF181">
        <v>1</v>
      </c>
      <c r="AG181">
        <v>2</v>
      </c>
      <c r="AH181">
        <v>10</v>
      </c>
      <c r="AI181">
        <v>21</v>
      </c>
      <c r="AJ181">
        <v>132</v>
      </c>
      <c r="AK181">
        <v>96</v>
      </c>
      <c r="AL181">
        <v>74</v>
      </c>
      <c r="AM181">
        <v>3</v>
      </c>
      <c r="AN181">
        <v>4</v>
      </c>
      <c r="AO181">
        <v>6</v>
      </c>
      <c r="AP181">
        <v>16</v>
      </c>
      <c r="AQ181">
        <v>35</v>
      </c>
      <c r="AR181">
        <v>14</v>
      </c>
      <c r="AS181">
        <v>14</v>
      </c>
      <c r="AT181">
        <v>0</v>
      </c>
      <c r="AU181">
        <v>0</v>
      </c>
      <c r="AV181">
        <v>8</v>
      </c>
      <c r="AW181">
        <v>3</v>
      </c>
      <c r="AX181">
        <v>8</v>
      </c>
      <c r="AY181">
        <v>1</v>
      </c>
      <c r="AZ181">
        <v>1</v>
      </c>
      <c r="BA181">
        <v>0</v>
      </c>
      <c r="BB181">
        <v>3</v>
      </c>
      <c r="BC181">
        <v>2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18</v>
      </c>
      <c r="BR181">
        <v>13</v>
      </c>
      <c r="BS181">
        <v>14</v>
      </c>
      <c r="BT181">
        <v>4</v>
      </c>
      <c r="BU181">
        <v>5</v>
      </c>
      <c r="BV181">
        <v>6</v>
      </c>
      <c r="BW181">
        <v>4</v>
      </c>
      <c r="BX181">
        <v>2</v>
      </c>
      <c r="BY181">
        <v>3</v>
      </c>
      <c r="BZ181">
        <v>0</v>
      </c>
      <c r="CA181">
        <v>0</v>
      </c>
      <c r="CB181">
        <v>0</v>
      </c>
      <c r="CC181">
        <v>2</v>
      </c>
      <c r="CD181">
        <v>10</v>
      </c>
      <c r="CE181">
        <v>3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23</v>
      </c>
      <c r="DC181">
        <v>41</v>
      </c>
      <c r="DD181">
        <v>33</v>
      </c>
      <c r="DE181">
        <v>9</v>
      </c>
      <c r="DF181">
        <v>13</v>
      </c>
      <c r="DG181">
        <v>41</v>
      </c>
      <c r="DH181">
        <v>10</v>
      </c>
      <c r="DI181">
        <v>3</v>
      </c>
      <c r="DJ181">
        <v>10</v>
      </c>
      <c r="DK181">
        <v>4</v>
      </c>
      <c r="DL181">
        <v>10</v>
      </c>
      <c r="DM181">
        <v>6</v>
      </c>
      <c r="DN181">
        <v>4</v>
      </c>
      <c r="DO181">
        <v>4</v>
      </c>
      <c r="DP181">
        <v>2</v>
      </c>
      <c r="DQ181">
        <v>20</v>
      </c>
      <c r="DR181">
        <v>7</v>
      </c>
      <c r="DS181">
        <v>0</v>
      </c>
      <c r="DT181">
        <v>5</v>
      </c>
      <c r="DU181">
        <v>4</v>
      </c>
      <c r="DV181">
        <v>4</v>
      </c>
      <c r="DW181">
        <v>1</v>
      </c>
      <c r="DX181">
        <v>3</v>
      </c>
      <c r="DY181">
        <v>2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</row>
    <row r="182" spans="1:143" x14ac:dyDescent="0.25">
      <c r="A182" t="s">
        <v>288</v>
      </c>
      <c r="B182" t="s">
        <v>57</v>
      </c>
      <c r="C182" t="s">
        <v>58</v>
      </c>
      <c r="D182" t="s">
        <v>80</v>
      </c>
      <c r="E182" t="s">
        <v>60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</row>
    <row r="183" spans="1:143" x14ac:dyDescent="0.25">
      <c r="A183" t="s">
        <v>289</v>
      </c>
      <c r="B183" t="s">
        <v>57</v>
      </c>
      <c r="C183" t="s">
        <v>58</v>
      </c>
      <c r="D183" t="s">
        <v>80</v>
      </c>
      <c r="E183" t="s">
        <v>60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4</v>
      </c>
      <c r="BR183">
        <v>0</v>
      </c>
      <c r="BS183">
        <v>0</v>
      </c>
      <c r="BT183">
        <v>0</v>
      </c>
      <c r="BU183">
        <v>0</v>
      </c>
      <c r="BV183">
        <v>6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6</v>
      </c>
      <c r="CP183">
        <v>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</row>
    <row r="184" spans="1:143" x14ac:dyDescent="0.25">
      <c r="A184" t="s">
        <v>290</v>
      </c>
      <c r="B184" t="s">
        <v>57</v>
      </c>
      <c r="C184" t="s">
        <v>58</v>
      </c>
      <c r="D184" t="s">
        <v>80</v>
      </c>
      <c r="E184" t="s">
        <v>60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4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5</v>
      </c>
      <c r="BI184">
        <v>2</v>
      </c>
      <c r="BJ184">
        <v>9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14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1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</row>
    <row r="185" spans="1:143" x14ac:dyDescent="0.25">
      <c r="A185" t="s">
        <v>291</v>
      </c>
      <c r="B185" t="s">
        <v>57</v>
      </c>
      <c r="C185" t="s">
        <v>71</v>
      </c>
      <c r="D185" t="s">
        <v>78</v>
      </c>
      <c r="E185" t="s">
        <v>60</v>
      </c>
      <c r="F185">
        <v>1</v>
      </c>
      <c r="G185">
        <v>3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15</v>
      </c>
      <c r="AZ185">
        <v>4</v>
      </c>
      <c r="BA185">
        <v>7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3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3</v>
      </c>
      <c r="CA185">
        <v>0</v>
      </c>
      <c r="CB185">
        <v>1</v>
      </c>
      <c r="CC185">
        <v>4</v>
      </c>
      <c r="CD185">
        <v>1</v>
      </c>
      <c r="CE185">
        <v>2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</v>
      </c>
      <c r="DF185">
        <v>2</v>
      </c>
      <c r="DG185">
        <v>3</v>
      </c>
      <c r="DH185">
        <v>0</v>
      </c>
      <c r="DI185">
        <v>0</v>
      </c>
      <c r="DJ185">
        <v>0</v>
      </c>
      <c r="DK185">
        <v>0</v>
      </c>
      <c r="DL185">
        <v>3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5</v>
      </c>
      <c r="DU185">
        <v>10</v>
      </c>
      <c r="DV185">
        <v>5</v>
      </c>
      <c r="DW185">
        <v>0</v>
      </c>
      <c r="DX185">
        <v>1</v>
      </c>
      <c r="DY185">
        <v>1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</row>
    <row r="186" spans="1:143" x14ac:dyDescent="0.25">
      <c r="A186" t="s">
        <v>292</v>
      </c>
      <c r="B186" t="s">
        <v>90</v>
      </c>
      <c r="C186" t="s">
        <v>58</v>
      </c>
      <c r="D186" t="s">
        <v>204</v>
      </c>
      <c r="E186" t="s">
        <v>60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17</v>
      </c>
      <c r="Y186">
        <v>72</v>
      </c>
      <c r="Z186">
        <v>35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</row>
    <row r="187" spans="1:143" x14ac:dyDescent="0.25">
      <c r="A187" t="s">
        <v>293</v>
      </c>
      <c r="B187" t="s">
        <v>90</v>
      </c>
      <c r="C187" t="s">
        <v>71</v>
      </c>
      <c r="D187" t="s">
        <v>204</v>
      </c>
      <c r="E187" t="s">
        <v>60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3</v>
      </c>
      <c r="AG187">
        <v>19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</row>
    <row r="188" spans="1:143" x14ac:dyDescent="0.25">
      <c r="A188" t="s">
        <v>294</v>
      </c>
      <c r="B188" t="s">
        <v>57</v>
      </c>
      <c r="C188" t="s">
        <v>58</v>
      </c>
      <c r="D188" t="s">
        <v>74</v>
      </c>
      <c r="E188" t="s">
        <v>60</v>
      </c>
      <c r="F188">
        <v>4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</row>
    <row r="189" spans="1:143" x14ac:dyDescent="0.25">
      <c r="A189" t="s">
        <v>295</v>
      </c>
      <c r="B189" t="s">
        <v>57</v>
      </c>
      <c r="C189" t="s">
        <v>58</v>
      </c>
      <c r="D189" t="s">
        <v>163</v>
      </c>
      <c r="E189" t="s">
        <v>60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2</v>
      </c>
      <c r="CA189">
        <v>3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2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</row>
    <row r="190" spans="1:143" x14ac:dyDescent="0.25">
      <c r="A190" t="s">
        <v>296</v>
      </c>
      <c r="B190" t="s">
        <v>57</v>
      </c>
      <c r="C190" t="s">
        <v>58</v>
      </c>
      <c r="D190" t="s">
        <v>82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</row>
    <row r="191" spans="1:143" x14ac:dyDescent="0.25">
      <c r="A191" t="s">
        <v>297</v>
      </c>
      <c r="B191" t="s">
        <v>57</v>
      </c>
      <c r="C191" t="s">
        <v>58</v>
      </c>
      <c r="D191" t="s">
        <v>80</v>
      </c>
      <c r="E191" t="s">
        <v>60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8</v>
      </c>
      <c r="AX191">
        <v>0</v>
      </c>
      <c r="AY191">
        <v>8</v>
      </c>
      <c r="AZ191">
        <v>0</v>
      </c>
      <c r="BA191">
        <v>3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11</v>
      </c>
      <c r="BR191">
        <v>17</v>
      </c>
      <c r="BS191">
        <v>57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</row>
    <row r="192" spans="1:143" x14ac:dyDescent="0.25">
      <c r="A192" t="s">
        <v>298</v>
      </c>
      <c r="B192" t="s">
        <v>57</v>
      </c>
      <c r="C192" t="s">
        <v>71</v>
      </c>
      <c r="D192" t="s">
        <v>163</v>
      </c>
      <c r="E192" t="s">
        <v>60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1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</row>
    <row r="193" spans="1:143" x14ac:dyDescent="0.25">
      <c r="A193" t="s">
        <v>299</v>
      </c>
      <c r="B193" t="s">
        <v>57</v>
      </c>
      <c r="C193" t="s">
        <v>71</v>
      </c>
      <c r="D193" t="s">
        <v>131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</row>
    <row r="194" spans="1:143" x14ac:dyDescent="0.25">
      <c r="A194" t="s">
        <v>300</v>
      </c>
      <c r="B194" t="s">
        <v>57</v>
      </c>
      <c r="C194" t="s">
        <v>71</v>
      </c>
      <c r="D194" t="s">
        <v>301</v>
      </c>
      <c r="E194" t="s">
        <v>60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</row>
    <row r="195" spans="1:143" x14ac:dyDescent="0.25">
      <c r="A195" t="s">
        <v>302</v>
      </c>
      <c r="B195" t="s">
        <v>57</v>
      </c>
      <c r="C195" t="s">
        <v>71</v>
      </c>
      <c r="D195" t="s">
        <v>303</v>
      </c>
      <c r="E195" t="s">
        <v>60</v>
      </c>
      <c r="F195">
        <v>0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2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0</v>
      </c>
      <c r="BH195">
        <v>4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</row>
    <row r="196" spans="1:143" x14ac:dyDescent="0.25">
      <c r="A196" t="s">
        <v>304</v>
      </c>
      <c r="B196" t="s">
        <v>57</v>
      </c>
      <c r="C196" t="s">
        <v>71</v>
      </c>
      <c r="D196" t="s">
        <v>303</v>
      </c>
      <c r="E196" t="s">
        <v>60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21</v>
      </c>
      <c r="CP196">
        <v>1</v>
      </c>
      <c r="CQ196">
        <v>3</v>
      </c>
      <c r="CR196">
        <v>40</v>
      </c>
      <c r="CS196">
        <v>29</v>
      </c>
      <c r="CT196">
        <v>12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</row>
    <row r="199" spans="1:143" x14ac:dyDescent="0.25">
      <c r="A199" t="s">
        <v>305</v>
      </c>
    </row>
    <row r="200" spans="1:143" x14ac:dyDescent="0.25">
      <c r="A200" t="s">
        <v>306</v>
      </c>
      <c r="B200" t="s">
        <v>57</v>
      </c>
      <c r="C200" t="s">
        <v>307</v>
      </c>
      <c r="D200" t="s">
        <v>308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</v>
      </c>
      <c r="AN200">
        <v>10</v>
      </c>
      <c r="AO200">
        <v>12</v>
      </c>
      <c r="AP200">
        <v>29</v>
      </c>
      <c r="AQ200">
        <v>10</v>
      </c>
      <c r="AR200">
        <v>61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9</v>
      </c>
      <c r="BR200">
        <v>26</v>
      </c>
      <c r="BS200">
        <v>2</v>
      </c>
      <c r="BT200">
        <v>1</v>
      </c>
      <c r="BU200">
        <v>4</v>
      </c>
      <c r="BV200">
        <v>3</v>
      </c>
      <c r="BW200">
        <v>0</v>
      </c>
      <c r="BX200">
        <v>0</v>
      </c>
      <c r="BY200">
        <v>0</v>
      </c>
      <c r="BZ200">
        <v>59</v>
      </c>
      <c r="CA200">
        <v>53</v>
      </c>
      <c r="CB200">
        <v>171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</row>
    <row r="201" spans="1:143" x14ac:dyDescent="0.25">
      <c r="A201" t="s">
        <v>309</v>
      </c>
      <c r="B201" t="s">
        <v>90</v>
      </c>
      <c r="C201" t="s">
        <v>307</v>
      </c>
      <c r="D201" t="s">
        <v>310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8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4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</row>
    <row r="202" spans="1:143" x14ac:dyDescent="0.25">
      <c r="A202" t="s">
        <v>311</v>
      </c>
      <c r="B202" t="s">
        <v>57</v>
      </c>
      <c r="C202" t="s">
        <v>307</v>
      </c>
      <c r="D202" t="s">
        <v>312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11</v>
      </c>
      <c r="AK202">
        <v>21</v>
      </c>
      <c r="AL202">
        <v>13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23</v>
      </c>
      <c r="BI202">
        <v>3</v>
      </c>
      <c r="BJ202">
        <v>24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3</v>
      </c>
      <c r="CQ202">
        <v>0</v>
      </c>
      <c r="CR202">
        <v>0</v>
      </c>
      <c r="CS202">
        <v>0</v>
      </c>
      <c r="CT202">
        <v>7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</row>
    <row r="203" spans="1:143" x14ac:dyDescent="0.25">
      <c r="A203" t="s">
        <v>313</v>
      </c>
      <c r="B203" t="s">
        <v>57</v>
      </c>
      <c r="C203" t="s">
        <v>307</v>
      </c>
      <c r="D203" t="s">
        <v>314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23</v>
      </c>
      <c r="S203">
        <v>4</v>
      </c>
      <c r="T203">
        <v>50</v>
      </c>
      <c r="U203">
        <v>3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86</v>
      </c>
      <c r="AB203">
        <v>91</v>
      </c>
      <c r="AC203">
        <v>16</v>
      </c>
      <c r="AD203">
        <v>0</v>
      </c>
      <c r="AE203">
        <v>0</v>
      </c>
      <c r="AF203">
        <v>0</v>
      </c>
      <c r="AG203">
        <v>6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2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8</v>
      </c>
      <c r="BL203">
        <v>28</v>
      </c>
      <c r="BM203">
        <v>34</v>
      </c>
      <c r="BN203">
        <v>7</v>
      </c>
      <c r="BO203">
        <v>10</v>
      </c>
      <c r="BP203">
        <v>4</v>
      </c>
      <c r="BQ203">
        <v>0</v>
      </c>
      <c r="BR203">
        <v>4</v>
      </c>
      <c r="BS203">
        <v>18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13</v>
      </c>
      <c r="CA203">
        <v>4</v>
      </c>
      <c r="CB203">
        <v>0</v>
      </c>
      <c r="CC203">
        <v>0</v>
      </c>
      <c r="CD203">
        <v>0</v>
      </c>
      <c r="CE203">
        <v>0</v>
      </c>
      <c r="CF203">
        <v>14</v>
      </c>
      <c r="CG203">
        <v>14</v>
      </c>
      <c r="CH203">
        <v>8</v>
      </c>
      <c r="CI203">
        <v>6</v>
      </c>
      <c r="CJ203">
        <v>5</v>
      </c>
      <c r="CK203">
        <v>6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27</v>
      </c>
      <c r="DC203">
        <v>45</v>
      </c>
      <c r="DD203">
        <v>32</v>
      </c>
      <c r="DE203">
        <v>3</v>
      </c>
      <c r="DF203">
        <v>0</v>
      </c>
      <c r="DG203">
        <v>2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1</v>
      </c>
      <c r="DR203">
        <v>1</v>
      </c>
      <c r="DS203">
        <v>4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3</v>
      </c>
      <c r="EH203">
        <v>3</v>
      </c>
      <c r="EI203">
        <v>0</v>
      </c>
      <c r="EJ203">
        <v>0</v>
      </c>
      <c r="EK203">
        <v>0</v>
      </c>
      <c r="EL203">
        <v>0</v>
      </c>
      <c r="EM203">
        <v>0</v>
      </c>
    </row>
    <row r="204" spans="1:143" x14ac:dyDescent="0.25">
      <c r="A204" t="s">
        <v>315</v>
      </c>
      <c r="B204" t="s">
        <v>57</v>
      </c>
      <c r="C204" t="s">
        <v>307</v>
      </c>
      <c r="D204" t="s">
        <v>314</v>
      </c>
      <c r="E204" t="s">
        <v>60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</row>
    <row r="205" spans="1:143" x14ac:dyDescent="0.25">
      <c r="A205" t="s">
        <v>316</v>
      </c>
      <c r="C205" t="s">
        <v>307</v>
      </c>
      <c r="D205" t="s">
        <v>314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42</v>
      </c>
      <c r="BC205">
        <v>32</v>
      </c>
      <c r="BD205">
        <v>2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3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3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2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</row>
    <row r="206" spans="1:143" x14ac:dyDescent="0.25">
      <c r="A206" t="s">
        <v>317</v>
      </c>
      <c r="B206" t="s">
        <v>90</v>
      </c>
      <c r="C206" t="s">
        <v>307</v>
      </c>
      <c r="D206" t="s">
        <v>314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10</v>
      </c>
      <c r="BV206">
        <v>21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9</v>
      </c>
      <c r="CW206">
        <v>3</v>
      </c>
      <c r="CX206">
        <v>0</v>
      </c>
      <c r="CY206">
        <v>0</v>
      </c>
      <c r="CZ206">
        <v>7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</row>
    <row r="207" spans="1:143" x14ac:dyDescent="0.25">
      <c r="A207" t="s">
        <v>318</v>
      </c>
      <c r="C207" t="s">
        <v>307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28</v>
      </c>
      <c r="AM207">
        <v>18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4</v>
      </c>
      <c r="AW207">
        <v>11</v>
      </c>
      <c r="AX207">
        <v>45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4</v>
      </c>
      <c r="BG207">
        <v>0</v>
      </c>
      <c r="BH207">
        <v>0</v>
      </c>
      <c r="BI207">
        <v>0</v>
      </c>
      <c r="BJ207">
        <v>13</v>
      </c>
      <c r="BK207">
        <v>13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2</v>
      </c>
      <c r="BR207">
        <v>0</v>
      </c>
      <c r="BS207">
        <v>2</v>
      </c>
      <c r="BT207">
        <v>0</v>
      </c>
      <c r="BU207">
        <v>0</v>
      </c>
      <c r="BV207">
        <v>0</v>
      </c>
      <c r="BW207">
        <v>3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2</v>
      </c>
      <c r="CD207">
        <v>6</v>
      </c>
      <c r="CE207">
        <v>6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8</v>
      </c>
      <c r="CS207">
        <v>3</v>
      </c>
      <c r="CT207">
        <v>15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5</v>
      </c>
      <c r="DJ207">
        <v>3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1</v>
      </c>
      <c r="EI207">
        <v>0</v>
      </c>
      <c r="EJ207">
        <v>0</v>
      </c>
      <c r="EK207">
        <v>0</v>
      </c>
      <c r="EL207">
        <v>0</v>
      </c>
      <c r="EM207">
        <v>0</v>
      </c>
    </row>
    <row r="208" spans="1:143" x14ac:dyDescent="0.25">
      <c r="A208" t="s">
        <v>319</v>
      </c>
      <c r="C208" t="s">
        <v>307</v>
      </c>
      <c r="D208" t="s">
        <v>320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238</v>
      </c>
      <c r="S208">
        <v>43</v>
      </c>
      <c r="T208">
        <v>19</v>
      </c>
      <c r="U208">
        <v>14</v>
      </c>
      <c r="V208">
        <v>51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24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297</v>
      </c>
      <c r="AQ208">
        <v>59</v>
      </c>
      <c r="AR208">
        <v>8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7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8</v>
      </c>
      <c r="CG208">
        <v>13</v>
      </c>
      <c r="CH208">
        <v>8</v>
      </c>
      <c r="CI208">
        <v>22</v>
      </c>
      <c r="CJ208">
        <v>76</v>
      </c>
      <c r="CK208">
        <v>0</v>
      </c>
      <c r="CL208">
        <v>27</v>
      </c>
      <c r="CM208">
        <v>89</v>
      </c>
      <c r="CN208">
        <v>0</v>
      </c>
      <c r="CO208">
        <v>0</v>
      </c>
      <c r="CP208">
        <v>56</v>
      </c>
      <c r="CQ208">
        <v>0</v>
      </c>
      <c r="CR208">
        <v>9</v>
      </c>
      <c r="CS208">
        <v>0</v>
      </c>
      <c r="CT208">
        <v>8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22</v>
      </c>
      <c r="EA208">
        <v>16</v>
      </c>
      <c r="EB208">
        <v>24</v>
      </c>
      <c r="EC208">
        <v>0</v>
      </c>
      <c r="ED208">
        <v>0</v>
      </c>
      <c r="EE208">
        <v>0</v>
      </c>
      <c r="EF208">
        <v>0</v>
      </c>
      <c r="EG208">
        <v>25</v>
      </c>
      <c r="EH208">
        <v>21</v>
      </c>
      <c r="EI208">
        <v>0</v>
      </c>
      <c r="EJ208">
        <v>0</v>
      </c>
      <c r="EK208">
        <v>0</v>
      </c>
      <c r="EL208">
        <v>0</v>
      </c>
      <c r="EM208">
        <v>0</v>
      </c>
    </row>
    <row r="209" spans="1:143" x14ac:dyDescent="0.25">
      <c r="A209" t="s">
        <v>321</v>
      </c>
      <c r="C209" t="s">
        <v>307</v>
      </c>
      <c r="D209" t="s">
        <v>322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9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2</v>
      </c>
      <c r="AR209">
        <v>18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3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2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1</v>
      </c>
      <c r="DO209">
        <v>0</v>
      </c>
      <c r="DP209">
        <v>0</v>
      </c>
      <c r="DQ209">
        <v>4</v>
      </c>
      <c r="DR209">
        <v>4</v>
      </c>
      <c r="DS209">
        <v>6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3</v>
      </c>
      <c r="EI209">
        <v>1</v>
      </c>
      <c r="EJ209">
        <v>0</v>
      </c>
      <c r="EK209">
        <v>1</v>
      </c>
      <c r="EL209">
        <v>7</v>
      </c>
      <c r="EM209">
        <v>0</v>
      </c>
    </row>
    <row r="210" spans="1:143" x14ac:dyDescent="0.25">
      <c r="A210" t="s">
        <v>323</v>
      </c>
      <c r="B210" t="s">
        <v>57</v>
      </c>
      <c r="C210" t="s">
        <v>307</v>
      </c>
      <c r="D210" t="s">
        <v>324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93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15</v>
      </c>
      <c r="AE210">
        <v>6</v>
      </c>
      <c r="AF210">
        <v>0</v>
      </c>
      <c r="AG210">
        <v>0</v>
      </c>
      <c r="AH210">
        <v>4</v>
      </c>
      <c r="AI210">
        <v>0</v>
      </c>
      <c r="AJ210">
        <v>121</v>
      </c>
      <c r="AK210">
        <v>47</v>
      </c>
      <c r="AL210">
        <v>26</v>
      </c>
      <c r="AM210">
        <v>0</v>
      </c>
      <c r="AN210">
        <v>5</v>
      </c>
      <c r="AO210">
        <v>1</v>
      </c>
      <c r="AP210">
        <v>3</v>
      </c>
      <c r="AQ210">
        <v>24</v>
      </c>
      <c r="AR210">
        <v>0</v>
      </c>
      <c r="AS210">
        <v>0</v>
      </c>
      <c r="AT210">
        <v>0</v>
      </c>
      <c r="AU210">
        <v>0</v>
      </c>
      <c r="AV210">
        <v>9</v>
      </c>
      <c r="AW210">
        <v>37</v>
      </c>
      <c r="AX210">
        <v>2</v>
      </c>
      <c r="AY210">
        <v>18</v>
      </c>
      <c r="AZ210">
        <v>7</v>
      </c>
      <c r="BA210">
        <v>13</v>
      </c>
      <c r="BB210">
        <v>0</v>
      </c>
      <c r="BC210">
        <v>7</v>
      </c>
      <c r="BD210">
        <v>6</v>
      </c>
      <c r="BE210">
        <v>4</v>
      </c>
      <c r="BF210">
        <v>5</v>
      </c>
      <c r="BG210">
        <v>4</v>
      </c>
      <c r="BH210">
        <v>14</v>
      </c>
      <c r="BI210">
        <v>0</v>
      </c>
      <c r="BJ210">
        <v>3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11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</row>
    <row r="211" spans="1:143" x14ac:dyDescent="0.25">
      <c r="A211" t="s">
        <v>325</v>
      </c>
      <c r="B211" t="s">
        <v>57</v>
      </c>
      <c r="C211" t="s">
        <v>307</v>
      </c>
      <c r="D211" t="s">
        <v>324</v>
      </c>
      <c r="F211">
        <v>0</v>
      </c>
      <c r="G211">
        <v>19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17</v>
      </c>
      <c r="Q211">
        <v>138</v>
      </c>
      <c r="R211">
        <v>0</v>
      </c>
      <c r="S211">
        <v>0</v>
      </c>
      <c r="T211">
        <v>0</v>
      </c>
      <c r="U211">
        <v>25</v>
      </c>
      <c r="V211">
        <v>41</v>
      </c>
      <c r="W211">
        <v>98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21</v>
      </c>
      <c r="AE211">
        <v>9</v>
      </c>
      <c r="AF211">
        <v>25</v>
      </c>
      <c r="AG211">
        <v>5</v>
      </c>
      <c r="AH211">
        <v>24</v>
      </c>
      <c r="AI211">
        <v>22</v>
      </c>
      <c r="AJ211">
        <v>58</v>
      </c>
      <c r="AK211">
        <v>84</v>
      </c>
      <c r="AL211">
        <v>83</v>
      </c>
      <c r="AM211">
        <v>6</v>
      </c>
      <c r="AN211">
        <v>0</v>
      </c>
      <c r="AO211">
        <v>5</v>
      </c>
      <c r="AP211">
        <v>0</v>
      </c>
      <c r="AQ211">
        <v>0</v>
      </c>
      <c r="AR211">
        <v>0</v>
      </c>
      <c r="AS211">
        <v>30</v>
      </c>
      <c r="AT211">
        <v>0</v>
      </c>
      <c r="AU211">
        <v>4</v>
      </c>
      <c r="AV211">
        <v>13</v>
      </c>
      <c r="AW211">
        <v>33</v>
      </c>
      <c r="AX211">
        <v>27</v>
      </c>
      <c r="AY211">
        <v>10</v>
      </c>
      <c r="AZ211">
        <v>29</v>
      </c>
      <c r="BA211">
        <v>0</v>
      </c>
      <c r="BB211">
        <v>0</v>
      </c>
      <c r="BC211">
        <v>3</v>
      </c>
      <c r="BD211">
        <v>0</v>
      </c>
      <c r="BE211">
        <v>6</v>
      </c>
      <c r="BF211">
        <v>25</v>
      </c>
      <c r="BG211">
        <v>20</v>
      </c>
      <c r="BH211">
        <v>32</v>
      </c>
      <c r="BI211">
        <v>7</v>
      </c>
      <c r="BJ211">
        <v>3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35</v>
      </c>
      <c r="BR211">
        <v>33</v>
      </c>
      <c r="BS211">
        <v>34</v>
      </c>
      <c r="BT211">
        <v>26</v>
      </c>
      <c r="BU211">
        <v>14</v>
      </c>
      <c r="BV211">
        <v>4</v>
      </c>
      <c r="BW211">
        <v>6</v>
      </c>
      <c r="BX211">
        <v>2</v>
      </c>
      <c r="BY211">
        <v>12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4</v>
      </c>
      <c r="CK211">
        <v>3</v>
      </c>
      <c r="CL211">
        <v>4</v>
      </c>
      <c r="CM211">
        <v>2</v>
      </c>
      <c r="CN211">
        <v>0</v>
      </c>
      <c r="CO211">
        <v>0</v>
      </c>
      <c r="CP211">
        <v>3</v>
      </c>
      <c r="CQ211">
        <v>0</v>
      </c>
      <c r="CR211">
        <v>1</v>
      </c>
      <c r="CS211">
        <v>7</v>
      </c>
      <c r="CT211">
        <v>16</v>
      </c>
      <c r="CU211">
        <v>11</v>
      </c>
      <c r="CV211">
        <v>0</v>
      </c>
      <c r="CW211">
        <v>3</v>
      </c>
      <c r="CX211">
        <v>5</v>
      </c>
      <c r="CY211">
        <v>3</v>
      </c>
      <c r="CZ211">
        <v>5</v>
      </c>
      <c r="DA211">
        <v>14</v>
      </c>
      <c r="DB211">
        <v>0</v>
      </c>
      <c r="DC211">
        <v>6</v>
      </c>
      <c r="DD211">
        <v>4</v>
      </c>
      <c r="DE211">
        <v>0</v>
      </c>
      <c r="DF211">
        <v>2</v>
      </c>
      <c r="DG211">
        <v>1</v>
      </c>
      <c r="DH211">
        <v>23</v>
      </c>
      <c r="DI211">
        <v>56</v>
      </c>
      <c r="DJ211">
        <v>49</v>
      </c>
      <c r="DK211">
        <v>8</v>
      </c>
      <c r="DL211">
        <v>11</v>
      </c>
      <c r="DM211">
        <v>5</v>
      </c>
      <c r="DN211">
        <v>32</v>
      </c>
      <c r="DO211">
        <v>61</v>
      </c>
      <c r="DP211">
        <v>57</v>
      </c>
      <c r="DQ211">
        <v>2</v>
      </c>
      <c r="DR211">
        <v>0</v>
      </c>
      <c r="DS211">
        <v>0</v>
      </c>
      <c r="DT211">
        <v>21</v>
      </c>
      <c r="DU211">
        <v>54</v>
      </c>
      <c r="DV211">
        <v>37</v>
      </c>
      <c r="DW211">
        <v>53</v>
      </c>
      <c r="DX211">
        <v>0</v>
      </c>
      <c r="DY211">
        <v>14</v>
      </c>
      <c r="DZ211">
        <v>7</v>
      </c>
      <c r="EA211">
        <v>23</v>
      </c>
      <c r="EB211">
        <v>34</v>
      </c>
      <c r="EC211">
        <v>2</v>
      </c>
      <c r="ED211">
        <v>7</v>
      </c>
      <c r="EE211">
        <v>0</v>
      </c>
      <c r="EF211">
        <v>6</v>
      </c>
      <c r="EG211">
        <v>15</v>
      </c>
      <c r="EH211">
        <v>22</v>
      </c>
      <c r="EI211">
        <v>1</v>
      </c>
      <c r="EJ211">
        <v>0</v>
      </c>
      <c r="EK211">
        <v>0</v>
      </c>
      <c r="EL211">
        <v>1</v>
      </c>
      <c r="EM211">
        <v>0</v>
      </c>
    </row>
    <row r="212" spans="1:143" x14ac:dyDescent="0.25">
      <c r="A212" t="s">
        <v>326</v>
      </c>
      <c r="B212" t="s">
        <v>57</v>
      </c>
      <c r="C212" t="s">
        <v>307</v>
      </c>
      <c r="D212" t="s">
        <v>324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2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</row>
    <row r="213" spans="1:143" x14ac:dyDescent="0.25">
      <c r="A213" t="s">
        <v>327</v>
      </c>
      <c r="B213" t="s">
        <v>57</v>
      </c>
      <c r="C213" t="s">
        <v>307</v>
      </c>
      <c r="D213" t="s">
        <v>324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11</v>
      </c>
      <c r="S213">
        <v>72</v>
      </c>
      <c r="T213">
        <v>6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3</v>
      </c>
      <c r="AF213">
        <v>14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24</v>
      </c>
      <c r="AR213">
        <v>0</v>
      </c>
      <c r="AS213">
        <v>3</v>
      </c>
      <c r="AT213">
        <v>0</v>
      </c>
      <c r="AU213">
        <v>0</v>
      </c>
      <c r="AV213">
        <v>11</v>
      </c>
      <c r="AW213">
        <v>23</v>
      </c>
      <c r="AX213">
        <v>1</v>
      </c>
      <c r="AY213">
        <v>38</v>
      </c>
      <c r="AZ213">
        <v>17</v>
      </c>
      <c r="BA213">
        <v>70</v>
      </c>
      <c r="BB213">
        <v>8</v>
      </c>
      <c r="BC213">
        <v>2</v>
      </c>
      <c r="BD213">
        <v>0</v>
      </c>
      <c r="BE213">
        <v>6</v>
      </c>
      <c r="BF213">
        <v>37</v>
      </c>
      <c r="BG213">
        <v>3</v>
      </c>
      <c r="BH213">
        <v>0</v>
      </c>
      <c r="BI213">
        <v>0</v>
      </c>
      <c r="BJ213">
        <v>0</v>
      </c>
      <c r="BK213">
        <v>0</v>
      </c>
      <c r="BL213">
        <v>25</v>
      </c>
      <c r="BM213">
        <v>9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5</v>
      </c>
      <c r="BV213">
        <v>25</v>
      </c>
      <c r="BW213">
        <v>0</v>
      </c>
      <c r="BX213">
        <v>0</v>
      </c>
      <c r="BY213">
        <v>0</v>
      </c>
      <c r="BZ213">
        <v>8</v>
      </c>
      <c r="CA213">
        <v>0</v>
      </c>
      <c r="CB213">
        <v>2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1</v>
      </c>
      <c r="DD213">
        <v>3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4</v>
      </c>
      <c r="DR213">
        <v>0</v>
      </c>
      <c r="DS213">
        <v>1</v>
      </c>
      <c r="DT213">
        <v>0</v>
      </c>
      <c r="DU213">
        <v>0</v>
      </c>
      <c r="DV213">
        <v>0</v>
      </c>
      <c r="DW213">
        <v>48</v>
      </c>
      <c r="DX213">
        <v>124</v>
      </c>
      <c r="DY213">
        <v>85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4</v>
      </c>
      <c r="EG213">
        <v>14</v>
      </c>
      <c r="EH213">
        <v>21</v>
      </c>
      <c r="EI213">
        <v>0</v>
      </c>
      <c r="EJ213">
        <v>0</v>
      </c>
      <c r="EK213">
        <v>1</v>
      </c>
      <c r="EL213">
        <v>0</v>
      </c>
      <c r="EM213">
        <v>0</v>
      </c>
    </row>
    <row r="214" spans="1:143" x14ac:dyDescent="0.25">
      <c r="A214" t="s">
        <v>328</v>
      </c>
      <c r="B214" t="s">
        <v>57</v>
      </c>
      <c r="C214" t="s">
        <v>307</v>
      </c>
      <c r="D214" t="s">
        <v>329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568</v>
      </c>
      <c r="S214">
        <v>70</v>
      </c>
      <c r="T214">
        <v>196</v>
      </c>
      <c r="U214">
        <v>0</v>
      </c>
      <c r="V214">
        <v>0</v>
      </c>
      <c r="W214">
        <v>30</v>
      </c>
      <c r="X214">
        <v>0</v>
      </c>
      <c r="Y214">
        <v>0</v>
      </c>
      <c r="Z214">
        <v>0</v>
      </c>
      <c r="AA214">
        <v>15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89</v>
      </c>
      <c r="AW214">
        <v>38</v>
      </c>
      <c r="AX214">
        <v>39</v>
      </c>
      <c r="AY214">
        <v>0</v>
      </c>
      <c r="AZ214">
        <v>0</v>
      </c>
      <c r="BA214">
        <v>17</v>
      </c>
      <c r="BB214">
        <v>0</v>
      </c>
      <c r="BC214">
        <v>0</v>
      </c>
      <c r="BD214">
        <v>0</v>
      </c>
      <c r="BE214">
        <v>0</v>
      </c>
      <c r="BF214">
        <v>10</v>
      </c>
      <c r="BG214">
        <v>0</v>
      </c>
      <c r="BH214">
        <v>5</v>
      </c>
      <c r="BI214">
        <v>0</v>
      </c>
      <c r="BJ214">
        <v>2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39</v>
      </c>
      <c r="CA214">
        <v>3</v>
      </c>
      <c r="CB214">
        <v>4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20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4</v>
      </c>
      <c r="EJ214">
        <v>11</v>
      </c>
      <c r="EK214">
        <v>0</v>
      </c>
      <c r="EL214">
        <v>0</v>
      </c>
      <c r="EM214">
        <v>0</v>
      </c>
    </row>
    <row r="215" spans="1:143" x14ac:dyDescent="0.25">
      <c r="A215" t="s">
        <v>330</v>
      </c>
      <c r="C215" t="s">
        <v>307</v>
      </c>
      <c r="D215" t="s">
        <v>314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120</v>
      </c>
      <c r="AQ215">
        <v>0</v>
      </c>
      <c r="AR215">
        <v>1851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</row>
    <row r="216" spans="1:143" x14ac:dyDescent="0.25">
      <c r="I216">
        <v>0</v>
      </c>
      <c r="J216">
        <v>0</v>
      </c>
      <c r="K216">
        <v>0</v>
      </c>
    </row>
    <row r="217" spans="1:143" x14ac:dyDescent="0.25">
      <c r="A217" t="s">
        <v>331</v>
      </c>
    </row>
    <row r="218" spans="1:143" x14ac:dyDescent="0.25">
      <c r="A218" t="s">
        <v>332</v>
      </c>
      <c r="B218" t="s">
        <v>90</v>
      </c>
      <c r="C218" t="s">
        <v>333</v>
      </c>
      <c r="D218" t="s">
        <v>334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5</v>
      </c>
      <c r="AN218">
        <v>7</v>
      </c>
      <c r="AO218">
        <v>5</v>
      </c>
      <c r="AP218">
        <v>4</v>
      </c>
      <c r="AQ218">
        <v>4</v>
      </c>
      <c r="AR218">
        <v>10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76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</row>
    <row r="219" spans="1:143" x14ac:dyDescent="0.25">
      <c r="A219" t="s">
        <v>335</v>
      </c>
      <c r="B219" t="s">
        <v>90</v>
      </c>
      <c r="C219" t="s">
        <v>333</v>
      </c>
      <c r="D219" t="s">
        <v>336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8</v>
      </c>
      <c r="S219">
        <v>0</v>
      </c>
      <c r="T219">
        <v>1</v>
      </c>
      <c r="U219">
        <v>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4</v>
      </c>
      <c r="CA219">
        <v>0</v>
      </c>
      <c r="CB219">
        <v>5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</row>
    <row r="220" spans="1:143" x14ac:dyDescent="0.25">
      <c r="A220" t="s">
        <v>337</v>
      </c>
      <c r="B220" t="s">
        <v>90</v>
      </c>
      <c r="C220" t="s">
        <v>333</v>
      </c>
      <c r="D220" t="s">
        <v>338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4</v>
      </c>
      <c r="AE220">
        <v>2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1</v>
      </c>
      <c r="BO220">
        <v>2</v>
      </c>
      <c r="BP220">
        <v>5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0</v>
      </c>
      <c r="CY220">
        <v>2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</row>
    <row r="221" spans="1:143" x14ac:dyDescent="0.25">
      <c r="A221" t="s">
        <v>339</v>
      </c>
      <c r="B221" t="s">
        <v>57</v>
      </c>
      <c r="C221" t="s">
        <v>333</v>
      </c>
      <c r="D221" t="s">
        <v>88</v>
      </c>
      <c r="F221">
        <v>0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8</v>
      </c>
      <c r="CS221">
        <v>7</v>
      </c>
      <c r="CT221">
        <v>10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</row>
    <row r="222" spans="1:143" x14ac:dyDescent="0.25">
      <c r="A222" t="s">
        <v>340</v>
      </c>
      <c r="B222" t="s">
        <v>57</v>
      </c>
      <c r="C222" t="s">
        <v>333</v>
      </c>
      <c r="D222" t="s">
        <v>341</v>
      </c>
      <c r="E222" t="s">
        <v>60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43</v>
      </c>
      <c r="CD222">
        <v>0</v>
      </c>
      <c r="CE222">
        <v>62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1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2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</row>
    <row r="223" spans="1:143" x14ac:dyDescent="0.25">
      <c r="A223" t="s">
        <v>342</v>
      </c>
      <c r="B223" t="s">
        <v>57</v>
      </c>
      <c r="C223" t="s">
        <v>333</v>
      </c>
      <c r="D223" t="s">
        <v>115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1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</row>
    <row r="224" spans="1:143" x14ac:dyDescent="0.25">
      <c r="A224" t="s">
        <v>343</v>
      </c>
      <c r="B224" t="s">
        <v>90</v>
      </c>
      <c r="C224" t="s">
        <v>333</v>
      </c>
      <c r="D224" t="s">
        <v>74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8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11</v>
      </c>
      <c r="CV224">
        <v>0</v>
      </c>
      <c r="CW224">
        <v>13</v>
      </c>
      <c r="CX224">
        <v>0</v>
      </c>
      <c r="CY224">
        <v>11</v>
      </c>
      <c r="CZ224">
        <v>4</v>
      </c>
      <c r="DA224">
        <v>7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2</v>
      </c>
      <c r="DP224">
        <v>1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</row>
    <row r="225" spans="1:143" x14ac:dyDescent="0.25">
      <c r="A225" t="s">
        <v>344</v>
      </c>
      <c r="B225" t="s">
        <v>57</v>
      </c>
      <c r="C225" t="s">
        <v>333</v>
      </c>
      <c r="D225" t="s">
        <v>345</v>
      </c>
      <c r="F225">
        <v>0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</row>
    <row r="226" spans="1:143" x14ac:dyDescent="0.25">
      <c r="A226" t="s">
        <v>346</v>
      </c>
      <c r="B226" t="s">
        <v>57</v>
      </c>
      <c r="C226" t="s">
        <v>333</v>
      </c>
      <c r="D226" t="s">
        <v>345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4</v>
      </c>
      <c r="AW226">
        <v>1</v>
      </c>
      <c r="AX226">
        <v>10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18</v>
      </c>
      <c r="BI226">
        <v>0</v>
      </c>
      <c r="BJ226">
        <v>7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1</v>
      </c>
      <c r="BQ226">
        <v>1</v>
      </c>
      <c r="BR226">
        <v>6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2</v>
      </c>
      <c r="CB226">
        <v>0</v>
      </c>
      <c r="CC226">
        <v>13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v>1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1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29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</row>
    <row r="227" spans="1:143" x14ac:dyDescent="0.25">
      <c r="A227" t="s">
        <v>347</v>
      </c>
      <c r="B227" t="s">
        <v>57</v>
      </c>
      <c r="C227" t="s">
        <v>333</v>
      </c>
      <c r="D227" t="s">
        <v>345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1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</row>
    <row r="228" spans="1:143" x14ac:dyDescent="0.25">
      <c r="A228" t="s">
        <v>348</v>
      </c>
      <c r="B228" t="s">
        <v>57</v>
      </c>
      <c r="C228" t="s">
        <v>333</v>
      </c>
      <c r="D228" t="s">
        <v>349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</row>
    <row r="229" spans="1:143" x14ac:dyDescent="0.25">
      <c r="A229" t="s">
        <v>350</v>
      </c>
      <c r="B229" t="s">
        <v>57</v>
      </c>
      <c r="C229" t="s">
        <v>333</v>
      </c>
      <c r="D229" t="s">
        <v>59</v>
      </c>
      <c r="F229">
        <v>1</v>
      </c>
      <c r="G229">
        <v>1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7</v>
      </c>
      <c r="AF229">
        <v>0</v>
      </c>
      <c r="AG229">
        <v>0</v>
      </c>
      <c r="AH229">
        <v>0</v>
      </c>
      <c r="AI229">
        <v>1</v>
      </c>
      <c r="AJ229">
        <v>3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8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3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14</v>
      </c>
      <c r="BR229">
        <v>7</v>
      </c>
      <c r="BS229">
        <v>15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2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</v>
      </c>
      <c r="DJ229">
        <v>0</v>
      </c>
      <c r="DK229">
        <v>1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</row>
    <row r="230" spans="1:143" x14ac:dyDescent="0.25">
      <c r="A230" t="s">
        <v>351</v>
      </c>
      <c r="B230" t="s">
        <v>90</v>
      </c>
      <c r="C230" t="s">
        <v>333</v>
      </c>
      <c r="D230" t="s">
        <v>59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21</v>
      </c>
      <c r="AE230">
        <v>6</v>
      </c>
      <c r="AF230">
        <v>3</v>
      </c>
      <c r="AG230">
        <v>3</v>
      </c>
      <c r="AH230">
        <v>1</v>
      </c>
      <c r="AI230">
        <v>0</v>
      </c>
      <c r="AJ230">
        <v>0</v>
      </c>
      <c r="AK230">
        <v>0</v>
      </c>
      <c r="AL230">
        <v>2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5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1</v>
      </c>
      <c r="BY230">
        <v>5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</row>
    <row r="231" spans="1:143" x14ac:dyDescent="0.25">
      <c r="A231" t="s">
        <v>352</v>
      </c>
      <c r="B231" t="s">
        <v>57</v>
      </c>
      <c r="C231" t="s">
        <v>333</v>
      </c>
      <c r="D231" t="s">
        <v>353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2</v>
      </c>
      <c r="BS231">
        <v>0</v>
      </c>
      <c r="BT231">
        <v>0</v>
      </c>
      <c r="BU231">
        <v>0</v>
      </c>
      <c r="BV231">
        <v>2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</row>
    <row r="232" spans="1:143" x14ac:dyDescent="0.25">
      <c r="A232" t="s">
        <v>354</v>
      </c>
      <c r="B232" t="s">
        <v>57</v>
      </c>
      <c r="C232" t="s">
        <v>333</v>
      </c>
      <c r="D232" t="s">
        <v>355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2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</row>
    <row r="233" spans="1:143" x14ac:dyDescent="0.25">
      <c r="A233" t="s">
        <v>356</v>
      </c>
      <c r="B233" t="s">
        <v>57</v>
      </c>
      <c r="C233" t="s">
        <v>333</v>
      </c>
      <c r="D233" t="s">
        <v>91</v>
      </c>
      <c r="E233" t="s">
        <v>60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8</v>
      </c>
      <c r="BI233">
        <v>16</v>
      </c>
      <c r="BJ233">
        <v>11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1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1</v>
      </c>
      <c r="DU233">
        <v>0</v>
      </c>
      <c r="DV233">
        <v>0</v>
      </c>
      <c r="DW233">
        <v>15</v>
      </c>
      <c r="DX233">
        <v>1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</row>
    <row r="234" spans="1:143" x14ac:dyDescent="0.25">
      <c r="A234" t="s">
        <v>357</v>
      </c>
      <c r="B234" t="s">
        <v>57</v>
      </c>
      <c r="C234" t="s">
        <v>333</v>
      </c>
      <c r="D234" t="s">
        <v>358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>
        <v>0</v>
      </c>
      <c r="BJ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3</v>
      </c>
      <c r="CP234">
        <v>0</v>
      </c>
      <c r="CQ234">
        <v>0</v>
      </c>
      <c r="CR234">
        <v>0</v>
      </c>
      <c r="CS234">
        <v>0</v>
      </c>
      <c r="CT234">
        <v>1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5</v>
      </c>
      <c r="DU234">
        <v>5</v>
      </c>
      <c r="DV234">
        <v>5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</row>
    <row r="235" spans="1:143" x14ac:dyDescent="0.25">
      <c r="A235" t="s">
        <v>359</v>
      </c>
      <c r="B235" t="s">
        <v>57</v>
      </c>
      <c r="C235" t="s">
        <v>333</v>
      </c>
      <c r="D235" t="s">
        <v>360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8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5</v>
      </c>
      <c r="AF235">
        <v>4</v>
      </c>
      <c r="AG235">
        <v>2</v>
      </c>
      <c r="AH235">
        <v>8</v>
      </c>
      <c r="AI235">
        <v>6</v>
      </c>
      <c r="AJ235">
        <v>6</v>
      </c>
      <c r="AK235">
        <v>4</v>
      </c>
      <c r="AL235">
        <v>3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5</v>
      </c>
      <c r="AW235">
        <v>3</v>
      </c>
      <c r="AX235">
        <v>24</v>
      </c>
      <c r="AY235">
        <v>4</v>
      </c>
      <c r="AZ235">
        <v>0</v>
      </c>
      <c r="BA235">
        <v>0</v>
      </c>
      <c r="BB235">
        <v>2</v>
      </c>
      <c r="BC235">
        <v>6</v>
      </c>
      <c r="BD235">
        <v>0</v>
      </c>
      <c r="BE235">
        <v>9</v>
      </c>
      <c r="BF235">
        <v>13</v>
      </c>
      <c r="BG235">
        <v>6</v>
      </c>
      <c r="BH235">
        <v>12</v>
      </c>
      <c r="BI235">
        <v>5</v>
      </c>
      <c r="BJ235">
        <v>7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4</v>
      </c>
      <c r="BR235">
        <v>7</v>
      </c>
      <c r="BS235">
        <v>0</v>
      </c>
      <c r="BT235">
        <v>2</v>
      </c>
      <c r="BU235">
        <v>1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1</v>
      </c>
      <c r="CD235">
        <v>7</v>
      </c>
      <c r="CE235">
        <v>0</v>
      </c>
      <c r="CF235">
        <v>0</v>
      </c>
      <c r="CG235">
        <v>0</v>
      </c>
      <c r="CH235">
        <v>1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7</v>
      </c>
      <c r="CW235">
        <v>0</v>
      </c>
      <c r="CX235">
        <v>1</v>
      </c>
      <c r="CY235">
        <v>1</v>
      </c>
      <c r="CZ235">
        <v>3</v>
      </c>
      <c r="DA235">
        <v>10</v>
      </c>
      <c r="DB235">
        <v>18</v>
      </c>
      <c r="DC235">
        <v>12</v>
      </c>
      <c r="DD235">
        <v>6</v>
      </c>
      <c r="DE235">
        <v>43</v>
      </c>
      <c r="DF235">
        <v>7</v>
      </c>
      <c r="DG235">
        <v>7</v>
      </c>
      <c r="DH235">
        <v>0</v>
      </c>
      <c r="DI235">
        <v>0</v>
      </c>
      <c r="DJ235">
        <v>2</v>
      </c>
      <c r="DK235">
        <v>0</v>
      </c>
      <c r="DL235">
        <v>0</v>
      </c>
      <c r="DM235">
        <v>0</v>
      </c>
      <c r="DN235">
        <v>3</v>
      </c>
      <c r="DO235">
        <v>2</v>
      </c>
      <c r="DP235">
        <v>3</v>
      </c>
      <c r="DQ235">
        <v>0</v>
      </c>
      <c r="DR235">
        <v>0</v>
      </c>
      <c r="DS235">
        <v>0</v>
      </c>
      <c r="DT235">
        <v>1</v>
      </c>
      <c r="DU235">
        <v>11</v>
      </c>
      <c r="DV235">
        <v>4</v>
      </c>
      <c r="DW235">
        <v>9</v>
      </c>
      <c r="DX235">
        <v>0</v>
      </c>
      <c r="DY235">
        <v>0</v>
      </c>
      <c r="DZ235">
        <v>0</v>
      </c>
      <c r="EA235">
        <v>0</v>
      </c>
      <c r="EB235">
        <v>1</v>
      </c>
      <c r="EC235">
        <v>0</v>
      </c>
      <c r="ED235">
        <v>0</v>
      </c>
      <c r="EE235">
        <v>0</v>
      </c>
      <c r="EF235">
        <v>0</v>
      </c>
      <c r="EG235">
        <v>3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</row>
    <row r="236" spans="1:143" x14ac:dyDescent="0.25">
      <c r="A236" t="s">
        <v>361</v>
      </c>
      <c r="B236" t="s">
        <v>57</v>
      </c>
      <c r="C236" t="s">
        <v>333</v>
      </c>
      <c r="D236" t="s">
        <v>249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1</v>
      </c>
      <c r="DI236">
        <v>0</v>
      </c>
      <c r="DJ236">
        <v>1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</row>
    <row r="237" spans="1:143" x14ac:dyDescent="0.25">
      <c r="A237" t="s">
        <v>362</v>
      </c>
      <c r="B237" t="s">
        <v>90</v>
      </c>
      <c r="C237" t="s">
        <v>333</v>
      </c>
      <c r="D237" t="s">
        <v>363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3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</row>
    <row r="238" spans="1:143" x14ac:dyDescent="0.25">
      <c r="A238" t="s">
        <v>364</v>
      </c>
      <c r="B238" t="s">
        <v>57</v>
      </c>
      <c r="C238" t="s">
        <v>333</v>
      </c>
      <c r="D238" t="s">
        <v>341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2</v>
      </c>
      <c r="AO238">
        <v>0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2</v>
      </c>
      <c r="BP238">
        <v>0</v>
      </c>
      <c r="BQ238">
        <v>1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1</v>
      </c>
      <c r="CB238">
        <v>12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5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1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</row>
    <row r="239" spans="1:143" x14ac:dyDescent="0.25">
      <c r="A239" t="s">
        <v>365</v>
      </c>
      <c r="B239" t="s">
        <v>90</v>
      </c>
      <c r="C239" t="s">
        <v>333</v>
      </c>
      <c r="D239" t="s">
        <v>204</v>
      </c>
      <c r="F239">
        <v>0</v>
      </c>
      <c r="G239">
        <v>14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12</v>
      </c>
      <c r="P239">
        <v>58</v>
      </c>
      <c r="Q239">
        <v>23</v>
      </c>
      <c r="R239">
        <v>0</v>
      </c>
      <c r="S239">
        <v>0</v>
      </c>
      <c r="T239">
        <v>0</v>
      </c>
      <c r="U239">
        <v>27</v>
      </c>
      <c r="V239">
        <v>22</v>
      </c>
      <c r="W239">
        <v>11</v>
      </c>
      <c r="X239">
        <v>22</v>
      </c>
      <c r="Y239">
        <v>1</v>
      </c>
      <c r="Z239">
        <v>26</v>
      </c>
      <c r="AA239">
        <v>18</v>
      </c>
      <c r="AB239">
        <v>18</v>
      </c>
      <c r="AC239">
        <v>30</v>
      </c>
      <c r="AD239">
        <v>9</v>
      </c>
      <c r="AE239">
        <v>6</v>
      </c>
      <c r="AF239">
        <v>6</v>
      </c>
      <c r="AG239">
        <v>5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13</v>
      </c>
      <c r="AT239">
        <v>11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25</v>
      </c>
      <c r="BC239">
        <v>23</v>
      </c>
      <c r="BD239">
        <v>12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19</v>
      </c>
      <c r="BL239">
        <v>39</v>
      </c>
      <c r="BM239">
        <v>0</v>
      </c>
      <c r="BN239">
        <v>46</v>
      </c>
      <c r="BO239">
        <v>25</v>
      </c>
      <c r="BP239">
        <v>50</v>
      </c>
      <c r="BQ239">
        <v>0</v>
      </c>
      <c r="BR239">
        <v>2</v>
      </c>
      <c r="BS239">
        <v>0</v>
      </c>
      <c r="BT239">
        <v>122</v>
      </c>
      <c r="BU239">
        <v>98</v>
      </c>
      <c r="BV239">
        <v>86</v>
      </c>
      <c r="BW239">
        <v>0</v>
      </c>
      <c r="BX239">
        <v>8</v>
      </c>
      <c r="BY239">
        <v>37</v>
      </c>
      <c r="BZ239">
        <v>0</v>
      </c>
      <c r="CA239">
        <v>0</v>
      </c>
      <c r="CB239">
        <v>0</v>
      </c>
      <c r="CC239">
        <v>1</v>
      </c>
      <c r="CD239">
        <v>0</v>
      </c>
      <c r="CE239">
        <v>0</v>
      </c>
      <c r="CF239">
        <v>9</v>
      </c>
      <c r="CG239">
        <v>18</v>
      </c>
      <c r="CH239">
        <v>20</v>
      </c>
      <c r="CI239">
        <v>10</v>
      </c>
      <c r="CJ239">
        <v>3</v>
      </c>
      <c r="CK239">
        <v>3</v>
      </c>
      <c r="CL239">
        <v>34</v>
      </c>
      <c r="CM239">
        <v>50</v>
      </c>
      <c r="CN239">
        <v>1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19</v>
      </c>
      <c r="CV239">
        <v>28</v>
      </c>
      <c r="CW239">
        <v>19</v>
      </c>
      <c r="CX239">
        <v>12</v>
      </c>
      <c r="CY239">
        <v>108</v>
      </c>
      <c r="CZ239">
        <v>156</v>
      </c>
      <c r="DA239">
        <v>172</v>
      </c>
      <c r="DB239">
        <v>6</v>
      </c>
      <c r="DC239">
        <v>2</v>
      </c>
      <c r="DD239">
        <v>3</v>
      </c>
      <c r="DE239">
        <v>5</v>
      </c>
      <c r="DF239">
        <v>14</v>
      </c>
      <c r="DG239">
        <v>11</v>
      </c>
      <c r="DH239">
        <v>0</v>
      </c>
      <c r="DI239">
        <v>0</v>
      </c>
      <c r="DJ239">
        <v>0</v>
      </c>
      <c r="DK239">
        <v>2</v>
      </c>
      <c r="DL239">
        <v>4</v>
      </c>
      <c r="DM239">
        <v>1</v>
      </c>
      <c r="DN239">
        <v>21</v>
      </c>
      <c r="DO239">
        <v>19</v>
      </c>
      <c r="DP239">
        <v>23</v>
      </c>
      <c r="DQ239">
        <v>61</v>
      </c>
      <c r="DR239">
        <v>48</v>
      </c>
      <c r="DS239">
        <v>24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10</v>
      </c>
      <c r="EA239">
        <v>0</v>
      </c>
      <c r="EB239">
        <v>0</v>
      </c>
      <c r="EC239">
        <v>2</v>
      </c>
      <c r="ED239">
        <v>0</v>
      </c>
      <c r="EE239">
        <v>0</v>
      </c>
      <c r="EF239">
        <v>32</v>
      </c>
      <c r="EG239">
        <v>18</v>
      </c>
      <c r="EH239">
        <v>14</v>
      </c>
      <c r="EI239">
        <v>10</v>
      </c>
      <c r="EJ239">
        <v>3</v>
      </c>
      <c r="EK239">
        <v>6</v>
      </c>
      <c r="EL239">
        <v>9</v>
      </c>
      <c r="EM239">
        <v>2</v>
      </c>
    </row>
    <row r="240" spans="1:143" x14ac:dyDescent="0.25">
      <c r="A240" t="s">
        <v>366</v>
      </c>
      <c r="B240" t="s">
        <v>57</v>
      </c>
      <c r="C240" t="s">
        <v>333</v>
      </c>
      <c r="D240" t="s">
        <v>184</v>
      </c>
      <c r="F240">
        <v>0</v>
      </c>
      <c r="G240">
        <v>5</v>
      </c>
      <c r="H240">
        <v>6</v>
      </c>
      <c r="I240">
        <v>0</v>
      </c>
      <c r="J240">
        <v>0</v>
      </c>
      <c r="K240">
        <v>1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6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2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1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2</v>
      </c>
      <c r="BM240">
        <v>4</v>
      </c>
      <c r="BN240">
        <v>0</v>
      </c>
      <c r="BO240">
        <v>1</v>
      </c>
      <c r="BP240">
        <v>6</v>
      </c>
      <c r="BQ240">
        <v>0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2</v>
      </c>
      <c r="CC240">
        <v>4</v>
      </c>
      <c r="CD240">
        <v>1</v>
      </c>
      <c r="CE240">
        <v>2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1</v>
      </c>
      <c r="CL240">
        <v>0</v>
      </c>
      <c r="CM240">
        <v>0</v>
      </c>
      <c r="CN240">
        <v>0</v>
      </c>
      <c r="CO240">
        <v>4</v>
      </c>
      <c r="CP240">
        <v>2</v>
      </c>
      <c r="CQ240">
        <v>4</v>
      </c>
      <c r="CR240">
        <v>5</v>
      </c>
      <c r="CS240">
        <v>0</v>
      </c>
      <c r="CT240">
        <v>0</v>
      </c>
      <c r="CU240">
        <v>0</v>
      </c>
      <c r="CV240">
        <v>2</v>
      </c>
      <c r="CW240">
        <v>0</v>
      </c>
      <c r="CX240">
        <v>1</v>
      </c>
      <c r="CY240">
        <v>2</v>
      </c>
      <c r="CZ240">
        <v>2</v>
      </c>
      <c r="DA240">
        <v>3</v>
      </c>
      <c r="DB240">
        <v>2</v>
      </c>
      <c r="DC240">
        <v>0</v>
      </c>
      <c r="DD240">
        <v>1</v>
      </c>
      <c r="DE240">
        <v>0</v>
      </c>
      <c r="DF240">
        <v>0</v>
      </c>
      <c r="DG240">
        <v>1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2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3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13</v>
      </c>
      <c r="EG240">
        <v>16</v>
      </c>
      <c r="EH240">
        <v>16</v>
      </c>
      <c r="EI240">
        <v>0</v>
      </c>
      <c r="EJ240">
        <v>1</v>
      </c>
      <c r="EK240">
        <v>0</v>
      </c>
      <c r="EL240">
        <v>19</v>
      </c>
      <c r="EM240">
        <v>0</v>
      </c>
    </row>
    <row r="241" spans="1:143" x14ac:dyDescent="0.25">
      <c r="A241" t="s">
        <v>367</v>
      </c>
      <c r="B241" t="s">
        <v>57</v>
      </c>
      <c r="C241" t="s">
        <v>333</v>
      </c>
      <c r="D241" t="s">
        <v>78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</v>
      </c>
      <c r="CA241">
        <v>7</v>
      </c>
      <c r="CB241">
        <v>1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</row>
    <row r="242" spans="1:143" x14ac:dyDescent="0.25">
      <c r="A242" t="s">
        <v>368</v>
      </c>
      <c r="B242" t="s">
        <v>57</v>
      </c>
      <c r="C242" t="s">
        <v>333</v>
      </c>
      <c r="D242" t="s">
        <v>78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6</v>
      </c>
      <c r="AF242">
        <v>0</v>
      </c>
      <c r="AG242">
        <v>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75</v>
      </c>
      <c r="BI242">
        <v>18</v>
      </c>
      <c r="BJ242">
        <v>38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18</v>
      </c>
      <c r="BR242">
        <v>20</v>
      </c>
      <c r="BS242">
        <v>29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1</v>
      </c>
      <c r="DU242">
        <v>5</v>
      </c>
      <c r="DV242">
        <v>0</v>
      </c>
      <c r="DW242">
        <v>4</v>
      </c>
      <c r="DX242">
        <v>0</v>
      </c>
      <c r="DY242">
        <v>10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</row>
    <row r="243" spans="1:143" x14ac:dyDescent="0.25">
      <c r="A243" t="s">
        <v>369</v>
      </c>
      <c r="B243" t="s">
        <v>57</v>
      </c>
      <c r="C243" t="s">
        <v>333</v>
      </c>
      <c r="D243" t="s">
        <v>370</v>
      </c>
      <c r="E243" t="s">
        <v>60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2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4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3</v>
      </c>
      <c r="BF243">
        <v>1</v>
      </c>
      <c r="BG243">
        <v>23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46</v>
      </c>
      <c r="CD243">
        <v>19</v>
      </c>
      <c r="CE243">
        <v>42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1</v>
      </c>
      <c r="DV243">
        <v>0</v>
      </c>
      <c r="DW243">
        <v>2</v>
      </c>
      <c r="DX243">
        <v>1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</row>
    <row r="244" spans="1:143" x14ac:dyDescent="0.25">
      <c r="A244" t="s">
        <v>371</v>
      </c>
      <c r="B244" t="s">
        <v>57</v>
      </c>
      <c r="C244" t="s">
        <v>333</v>
      </c>
      <c r="D244" t="s">
        <v>59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</v>
      </c>
      <c r="BR244">
        <v>17</v>
      </c>
      <c r="BS244">
        <v>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</row>
    <row r="245" spans="1:143" x14ac:dyDescent="0.25">
      <c r="A245" t="s">
        <v>372</v>
      </c>
      <c r="B245" t="s">
        <v>57</v>
      </c>
      <c r="C245" t="s">
        <v>333</v>
      </c>
      <c r="D245" t="s">
        <v>98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17</v>
      </c>
      <c r="AX245">
        <v>2</v>
      </c>
      <c r="AY245">
        <v>2</v>
      </c>
      <c r="AZ245">
        <v>13</v>
      </c>
      <c r="BA245">
        <v>27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3</v>
      </c>
      <c r="BH245">
        <v>17</v>
      </c>
      <c r="BI245">
        <v>4</v>
      </c>
      <c r="BJ245">
        <v>12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2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1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2</v>
      </c>
      <c r="DI245">
        <v>7</v>
      </c>
      <c r="DJ245">
        <v>5</v>
      </c>
      <c r="DK245">
        <v>0</v>
      </c>
      <c r="DL245">
        <v>7</v>
      </c>
      <c r="DM245">
        <v>2</v>
      </c>
      <c r="DN245">
        <v>3</v>
      </c>
      <c r="DO245">
        <v>0</v>
      </c>
      <c r="DP245">
        <v>1</v>
      </c>
      <c r="DQ245">
        <v>0</v>
      </c>
      <c r="DR245">
        <v>0</v>
      </c>
      <c r="DS245">
        <v>0</v>
      </c>
      <c r="DT245">
        <v>6</v>
      </c>
      <c r="DU245">
        <v>2</v>
      </c>
      <c r="DV245">
        <v>5</v>
      </c>
      <c r="DW245">
        <v>9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</row>
    <row r="246" spans="1:143" x14ac:dyDescent="0.25">
      <c r="A246" t="s">
        <v>373</v>
      </c>
      <c r="B246" t="s">
        <v>57</v>
      </c>
      <c r="C246" t="s">
        <v>333</v>
      </c>
      <c r="D246" t="s">
        <v>204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</v>
      </c>
      <c r="AB246">
        <v>0</v>
      </c>
      <c r="AC246">
        <v>2</v>
      </c>
      <c r="AD246">
        <v>0</v>
      </c>
      <c r="AE246">
        <v>2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18</v>
      </c>
      <c r="AW246">
        <v>0</v>
      </c>
      <c r="AX246">
        <v>4</v>
      </c>
      <c r="AY246">
        <v>0</v>
      </c>
      <c r="AZ246">
        <v>0</v>
      </c>
      <c r="BA246">
        <v>0</v>
      </c>
      <c r="BB246">
        <v>1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</v>
      </c>
      <c r="CG246">
        <v>4</v>
      </c>
      <c r="CH246">
        <v>0</v>
      </c>
      <c r="CI246">
        <v>6</v>
      </c>
      <c r="CJ246">
        <v>6</v>
      </c>
      <c r="CK246">
        <v>8</v>
      </c>
      <c r="CL246">
        <v>0</v>
      </c>
      <c r="CM246">
        <v>0</v>
      </c>
      <c r="CN246">
        <v>0</v>
      </c>
      <c r="CO246">
        <v>0</v>
      </c>
      <c r="CP246">
        <v>1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</row>
    <row r="247" spans="1:143" x14ac:dyDescent="0.25">
      <c r="A247" t="s">
        <v>374</v>
      </c>
      <c r="B247" t="s">
        <v>57</v>
      </c>
      <c r="C247" t="s">
        <v>333</v>
      </c>
      <c r="D247" t="s">
        <v>78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2</v>
      </c>
      <c r="AU247">
        <v>0</v>
      </c>
      <c r="AV247">
        <v>0</v>
      </c>
      <c r="AW247">
        <v>0</v>
      </c>
      <c r="AX247">
        <v>0</v>
      </c>
      <c r="AY247">
        <v>2</v>
      </c>
      <c r="AZ247">
        <v>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</v>
      </c>
      <c r="CC247">
        <v>0</v>
      </c>
      <c r="CD247">
        <v>1</v>
      </c>
      <c r="CE247">
        <v>0</v>
      </c>
      <c r="CF247">
        <v>0</v>
      </c>
      <c r="CG247">
        <v>2</v>
      </c>
      <c r="CH247">
        <v>0</v>
      </c>
      <c r="CI247">
        <v>0</v>
      </c>
      <c r="CJ247">
        <v>1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</v>
      </c>
      <c r="CX247">
        <v>0</v>
      </c>
      <c r="CY247">
        <v>1</v>
      </c>
      <c r="CZ247">
        <v>0</v>
      </c>
      <c r="DA247">
        <v>0</v>
      </c>
      <c r="DB247">
        <v>0</v>
      </c>
      <c r="DC247">
        <v>4</v>
      </c>
      <c r="DD247">
        <v>1</v>
      </c>
      <c r="DE247">
        <v>0</v>
      </c>
      <c r="DF247">
        <v>1</v>
      </c>
      <c r="DG247">
        <v>2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1</v>
      </c>
      <c r="DU247">
        <v>3</v>
      </c>
      <c r="DV247">
        <v>1</v>
      </c>
      <c r="DW247">
        <v>1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1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</row>
    <row r="248" spans="1:143" x14ac:dyDescent="0.25">
      <c r="A248" t="s">
        <v>375</v>
      </c>
      <c r="B248" t="s">
        <v>90</v>
      </c>
      <c r="C248" t="s">
        <v>333</v>
      </c>
      <c r="D248" t="s">
        <v>376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</row>
    <row r="249" spans="1:143" x14ac:dyDescent="0.25">
      <c r="A249" t="s">
        <v>377</v>
      </c>
      <c r="B249" t="s">
        <v>90</v>
      </c>
      <c r="C249" t="s">
        <v>333</v>
      </c>
      <c r="D249" t="s">
        <v>376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1</v>
      </c>
      <c r="BM249">
        <v>2</v>
      </c>
      <c r="BN249">
        <v>0</v>
      </c>
      <c r="BO249">
        <v>0</v>
      </c>
      <c r="BP249">
        <v>0</v>
      </c>
      <c r="BQ249">
        <v>0</v>
      </c>
      <c r="BR249">
        <v>1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7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</row>
    <row r="250" spans="1:143" x14ac:dyDescent="0.25">
      <c r="A250" t="s">
        <v>378</v>
      </c>
      <c r="B250" t="s">
        <v>90</v>
      </c>
      <c r="C250" t="s">
        <v>333</v>
      </c>
      <c r="D250" t="s">
        <v>376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5</v>
      </c>
      <c r="AD250">
        <v>14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0</v>
      </c>
      <c r="BG250">
        <v>1</v>
      </c>
      <c r="BH250">
        <v>3</v>
      </c>
      <c r="BI250">
        <v>0</v>
      </c>
      <c r="BJ250">
        <v>0</v>
      </c>
      <c r="BK250">
        <v>0</v>
      </c>
      <c r="BL250">
        <v>6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</row>
    <row r="251" spans="1:143" x14ac:dyDescent="0.25">
      <c r="A251" t="s">
        <v>379</v>
      </c>
      <c r="B251" t="s">
        <v>57</v>
      </c>
      <c r="C251" t="s">
        <v>333</v>
      </c>
      <c r="D251" t="s">
        <v>380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6</v>
      </c>
      <c r="AK251">
        <v>1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</v>
      </c>
      <c r="BI251">
        <v>0</v>
      </c>
      <c r="BJ251">
        <v>2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</row>
    <row r="252" spans="1:143" x14ac:dyDescent="0.25">
      <c r="A252" t="s">
        <v>381</v>
      </c>
      <c r="B252" t="s">
        <v>57</v>
      </c>
      <c r="C252" t="s">
        <v>333</v>
      </c>
      <c r="D252" t="s">
        <v>310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3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2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</row>
    <row r="253" spans="1:143" x14ac:dyDescent="0.25">
      <c r="A253" t="s">
        <v>382</v>
      </c>
      <c r="B253" t="s">
        <v>57</v>
      </c>
      <c r="C253" t="s">
        <v>333</v>
      </c>
      <c r="D253" t="s">
        <v>383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91</v>
      </c>
      <c r="BF253">
        <v>62</v>
      </c>
      <c r="BG253">
        <v>4</v>
      </c>
      <c r="BH253">
        <v>0</v>
      </c>
      <c r="BI253">
        <v>0</v>
      </c>
      <c r="BJ253">
        <v>11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6</v>
      </c>
      <c r="CP253">
        <v>5</v>
      </c>
      <c r="CQ253">
        <v>4</v>
      </c>
      <c r="CR253">
        <v>7</v>
      </c>
      <c r="CS253">
        <v>9</v>
      </c>
      <c r="CT253">
        <v>7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</row>
    <row r="254" spans="1:143" x14ac:dyDescent="0.25">
      <c r="A254" t="s">
        <v>384</v>
      </c>
      <c r="B254" t="s">
        <v>90</v>
      </c>
      <c r="C254" t="s">
        <v>333</v>
      </c>
      <c r="D254" t="s">
        <v>385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8</v>
      </c>
      <c r="S254">
        <v>2</v>
      </c>
      <c r="T254">
        <v>0</v>
      </c>
      <c r="U254">
        <v>3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</row>
    <row r="255" spans="1:143" x14ac:dyDescent="0.25">
      <c r="A255" t="s">
        <v>386</v>
      </c>
      <c r="B255" t="s">
        <v>57</v>
      </c>
      <c r="C255" t="s">
        <v>333</v>
      </c>
      <c r="D255" t="s">
        <v>385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</row>
    <row r="256" spans="1:143" x14ac:dyDescent="0.25">
      <c r="A256" t="s">
        <v>387</v>
      </c>
      <c r="B256" t="s">
        <v>57</v>
      </c>
      <c r="C256" t="s">
        <v>333</v>
      </c>
      <c r="D256" t="s">
        <v>385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16</v>
      </c>
      <c r="CC256">
        <v>1</v>
      </c>
      <c r="CD256">
        <v>27</v>
      </c>
      <c r="CE256">
        <v>11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</row>
    <row r="257" spans="1:143" x14ac:dyDescent="0.25">
      <c r="A257" t="s">
        <v>388</v>
      </c>
      <c r="B257" t="s">
        <v>57</v>
      </c>
      <c r="C257" t="s">
        <v>333</v>
      </c>
      <c r="D257" t="s">
        <v>389</v>
      </c>
      <c r="F257">
        <v>1</v>
      </c>
      <c r="G257">
        <v>3</v>
      </c>
      <c r="H257">
        <v>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7</v>
      </c>
      <c r="AW257">
        <v>0</v>
      </c>
      <c r="AX257">
        <v>3</v>
      </c>
      <c r="AY257">
        <v>5</v>
      </c>
      <c r="AZ257">
        <v>4</v>
      </c>
      <c r="BA257">
        <v>2</v>
      </c>
      <c r="BB257">
        <v>0</v>
      </c>
      <c r="BC257">
        <v>2</v>
      </c>
      <c r="BD257">
        <v>0</v>
      </c>
      <c r="BE257">
        <v>0</v>
      </c>
      <c r="BF257">
        <v>0</v>
      </c>
      <c r="BG257">
        <v>0</v>
      </c>
      <c r="BH257">
        <v>3</v>
      </c>
      <c r="BI257">
        <v>32</v>
      </c>
      <c r="BJ257">
        <v>29</v>
      </c>
      <c r="BK257">
        <v>0</v>
      </c>
      <c r="BL257">
        <v>6</v>
      </c>
      <c r="BM257">
        <v>4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2</v>
      </c>
      <c r="BU257">
        <v>1</v>
      </c>
      <c r="BV257">
        <v>0</v>
      </c>
      <c r="BW257">
        <v>0</v>
      </c>
      <c r="BX257">
        <v>19</v>
      </c>
      <c r="BY257">
        <v>1</v>
      </c>
      <c r="BZ257">
        <v>1</v>
      </c>
      <c r="CA257">
        <v>2</v>
      </c>
      <c r="CB257">
        <v>0</v>
      </c>
      <c r="CC257">
        <v>1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2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7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</row>
    <row r="258" spans="1:143" x14ac:dyDescent="0.25">
      <c r="A258" t="s">
        <v>390</v>
      </c>
      <c r="B258" t="s">
        <v>90</v>
      </c>
      <c r="C258" t="s">
        <v>333</v>
      </c>
      <c r="D258" t="s">
        <v>123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5</v>
      </c>
      <c r="BF258">
        <v>2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2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</row>
    <row r="259" spans="1:143" x14ac:dyDescent="0.25">
      <c r="A259" t="s">
        <v>391</v>
      </c>
      <c r="B259" t="s">
        <v>57</v>
      </c>
      <c r="C259" t="s">
        <v>333</v>
      </c>
      <c r="D259" t="s">
        <v>341</v>
      </c>
      <c r="F259">
        <v>0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5</v>
      </c>
      <c r="AH259">
        <v>0</v>
      </c>
      <c r="AI259">
        <v>1</v>
      </c>
      <c r="AJ259">
        <v>0</v>
      </c>
      <c r="AK259">
        <v>2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</v>
      </c>
      <c r="AY259">
        <v>1</v>
      </c>
      <c r="AZ259">
        <v>5</v>
      </c>
      <c r="BA259">
        <v>8</v>
      </c>
      <c r="BB259">
        <v>0</v>
      </c>
      <c r="BC259">
        <v>0</v>
      </c>
      <c r="BD259">
        <v>0</v>
      </c>
      <c r="BE259">
        <v>2</v>
      </c>
      <c r="BF259">
        <v>0</v>
      </c>
      <c r="BG259">
        <v>0</v>
      </c>
      <c r="BH259">
        <v>2</v>
      </c>
      <c r="BI259">
        <v>2</v>
      </c>
      <c r="BJ259">
        <v>2</v>
      </c>
      <c r="BK259">
        <v>1</v>
      </c>
      <c r="BL259">
        <v>0</v>
      </c>
      <c r="BM259">
        <v>2</v>
      </c>
      <c r="BN259">
        <v>0</v>
      </c>
      <c r="BO259">
        <v>0</v>
      </c>
      <c r="BP259">
        <v>0</v>
      </c>
      <c r="BQ259">
        <v>0</v>
      </c>
      <c r="BR259">
        <v>2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1</v>
      </c>
      <c r="BZ259">
        <v>1</v>
      </c>
      <c r="CA259">
        <v>0</v>
      </c>
      <c r="CB259">
        <v>0</v>
      </c>
      <c r="CC259">
        <v>0</v>
      </c>
      <c r="CD259">
        <v>0</v>
      </c>
      <c r="CE259">
        <v>2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6</v>
      </c>
      <c r="DC259">
        <v>2</v>
      </c>
      <c r="DD259">
        <v>0</v>
      </c>
      <c r="DE259">
        <v>2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4</v>
      </c>
      <c r="DW259">
        <v>0</v>
      </c>
      <c r="DX259">
        <v>1</v>
      </c>
      <c r="DY259">
        <v>1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</row>
    <row r="260" spans="1:143" x14ac:dyDescent="0.25">
      <c r="A260" t="s">
        <v>392</v>
      </c>
      <c r="B260" t="s">
        <v>57</v>
      </c>
      <c r="C260" t="s">
        <v>333</v>
      </c>
      <c r="D260" t="s">
        <v>184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2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2</v>
      </c>
      <c r="BA260">
        <v>2</v>
      </c>
      <c r="BB260">
        <v>2</v>
      </c>
      <c r="BC260">
        <v>0</v>
      </c>
      <c r="BD260">
        <v>0</v>
      </c>
      <c r="BE260">
        <v>25</v>
      </c>
      <c r="BF260">
        <v>47</v>
      </c>
      <c r="BG260">
        <v>13</v>
      </c>
      <c r="BH260">
        <v>41</v>
      </c>
      <c r="BI260">
        <v>0</v>
      </c>
      <c r="BJ260">
        <v>6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4</v>
      </c>
      <c r="CD260">
        <v>2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2</v>
      </c>
      <c r="CP260">
        <v>0</v>
      </c>
      <c r="CQ260">
        <v>0</v>
      </c>
      <c r="CR260">
        <v>0</v>
      </c>
      <c r="CS260">
        <v>2</v>
      </c>
      <c r="CT260">
        <v>3</v>
      </c>
      <c r="CU260">
        <v>0</v>
      </c>
      <c r="CV260">
        <v>4</v>
      </c>
      <c r="CW260">
        <v>0</v>
      </c>
      <c r="CX260">
        <v>1</v>
      </c>
      <c r="CY260">
        <v>0</v>
      </c>
      <c r="CZ260">
        <v>0</v>
      </c>
      <c r="DA260">
        <v>0</v>
      </c>
      <c r="DB260">
        <v>2</v>
      </c>
      <c r="DC260">
        <v>3</v>
      </c>
      <c r="DD260">
        <v>2</v>
      </c>
      <c r="DE260">
        <v>9</v>
      </c>
      <c r="DF260">
        <v>5</v>
      </c>
      <c r="DG260">
        <v>3</v>
      </c>
      <c r="DH260">
        <v>0</v>
      </c>
      <c r="DI260">
        <v>0</v>
      </c>
      <c r="DJ260">
        <v>1</v>
      </c>
      <c r="DK260">
        <v>0</v>
      </c>
      <c r="DL260">
        <v>0</v>
      </c>
      <c r="DM260">
        <v>0</v>
      </c>
      <c r="DN260">
        <v>7</v>
      </c>
      <c r="DO260">
        <v>9</v>
      </c>
      <c r="DP260">
        <v>10</v>
      </c>
      <c r="DQ260">
        <v>1</v>
      </c>
      <c r="DR260">
        <v>0</v>
      </c>
      <c r="DS260">
        <v>3</v>
      </c>
      <c r="DT260">
        <v>3</v>
      </c>
      <c r="DU260">
        <v>0</v>
      </c>
      <c r="DV260">
        <v>1</v>
      </c>
      <c r="DW260">
        <v>2</v>
      </c>
      <c r="DX260">
        <v>2</v>
      </c>
      <c r="DY260">
        <v>1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</row>
    <row r="263" spans="1:143" x14ac:dyDescent="0.25">
      <c r="A263" t="s">
        <v>393</v>
      </c>
    </row>
    <row r="264" spans="1:143" x14ac:dyDescent="0.25">
      <c r="A264" t="s">
        <v>394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</row>
    <row r="265" spans="1:143" x14ac:dyDescent="0.25">
      <c r="A265" t="s">
        <v>395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</row>
    <row r="266" spans="1:143" x14ac:dyDescent="0.25">
      <c r="A266" t="s">
        <v>396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</row>
    <row r="267" spans="1:143" x14ac:dyDescent="0.25">
      <c r="A267" t="s">
        <v>397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</row>
    <row r="268" spans="1:143" x14ac:dyDescent="0.25">
      <c r="A268" t="s">
        <v>398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</row>
    <row r="269" spans="1:143" x14ac:dyDescent="0.25">
      <c r="A269" t="s">
        <v>399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</row>
    <row r="270" spans="1:143" x14ac:dyDescent="0.25">
      <c r="A270" t="s">
        <v>400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</row>
    <row r="271" spans="1:143" x14ac:dyDescent="0.25">
      <c r="A271" t="s">
        <v>401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</row>
    <row r="272" spans="1:143" x14ac:dyDescent="0.25">
      <c r="A272" t="s">
        <v>402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</row>
    <row r="273" spans="1:143" x14ac:dyDescent="0.25">
      <c r="A273" t="s">
        <v>403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</row>
    <row r="274" spans="1:143" x14ac:dyDescent="0.25">
      <c r="A274" t="s">
        <v>404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9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</row>
    <row r="275" spans="1:143" x14ac:dyDescent="0.25">
      <c r="A275" t="s">
        <v>405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2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</row>
    <row r="276" spans="1:143" x14ac:dyDescent="0.25">
      <c r="A276" t="s">
        <v>406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3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</row>
    <row r="277" spans="1:143" x14ac:dyDescent="0.25">
      <c r="A277" t="s">
        <v>407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1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</row>
    <row r="278" spans="1:143" x14ac:dyDescent="0.25">
      <c r="A278" t="s">
        <v>408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</row>
    <row r="279" spans="1:143" x14ac:dyDescent="0.25">
      <c r="A279" t="s">
        <v>409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7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</row>
    <row r="280" spans="1:143" x14ac:dyDescent="0.25">
      <c r="A280" t="s">
        <v>410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</row>
    <row r="281" spans="1:143" x14ac:dyDescent="0.25">
      <c r="A281" t="s">
        <v>411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1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</row>
    <row r="282" spans="1:143" x14ac:dyDescent="0.25">
      <c r="A282" t="s">
        <v>412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</row>
    <row r="283" spans="1:143" x14ac:dyDescent="0.25">
      <c r="A283" t="s">
        <v>413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1</v>
      </c>
      <c r="CQ283">
        <v>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</row>
    <row r="284" spans="1:143" x14ac:dyDescent="0.25">
      <c r="A284" t="s">
        <v>414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</row>
    <row r="285" spans="1:143" x14ac:dyDescent="0.25">
      <c r="A285" t="s">
        <v>415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</row>
    <row r="286" spans="1:143" x14ac:dyDescent="0.25">
      <c r="A286" t="s">
        <v>416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2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</row>
    <row r="287" spans="1:143" x14ac:dyDescent="0.25">
      <c r="A287" t="s">
        <v>417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2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</row>
    <row r="288" spans="1:143" x14ac:dyDescent="0.25">
      <c r="A288" t="s">
        <v>418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1</v>
      </c>
      <c r="CS288">
        <v>5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</row>
    <row r="289" spans="1:143" x14ac:dyDescent="0.25">
      <c r="A289" t="s">
        <v>419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1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</row>
    <row r="290" spans="1:143" x14ac:dyDescent="0.25">
      <c r="A290" t="s">
        <v>420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1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</row>
    <row r="291" spans="1:143" x14ac:dyDescent="0.25">
      <c r="A291" t="s">
        <v>421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1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</row>
    <row r="292" spans="1:143" x14ac:dyDescent="0.25">
      <c r="A292" t="s">
        <v>422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1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</row>
    <row r="293" spans="1:143" x14ac:dyDescent="0.25">
      <c r="A293" t="s">
        <v>423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</row>
    <row r="294" spans="1:143" x14ac:dyDescent="0.25">
      <c r="A294" t="s">
        <v>424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9</v>
      </c>
      <c r="DG294">
        <v>8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</row>
    <row r="295" spans="1:143" x14ac:dyDescent="0.25">
      <c r="A295" t="s">
        <v>425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4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</row>
    <row r="296" spans="1:143" x14ac:dyDescent="0.25">
      <c r="A296" t="s">
        <v>426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1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</row>
    <row r="297" spans="1:143" x14ac:dyDescent="0.25">
      <c r="A297" t="s">
        <v>427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1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</row>
    <row r="298" spans="1:143" x14ac:dyDescent="0.25">
      <c r="A298" t="s">
        <v>428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</row>
    <row r="299" spans="1:143" x14ac:dyDescent="0.25">
      <c r="A299" t="s">
        <v>429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1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</row>
    <row r="300" spans="1:143" x14ac:dyDescent="0.25">
      <c r="A300" t="s">
        <v>430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1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</row>
    <row r="301" spans="1:143" x14ac:dyDescent="0.25">
      <c r="A301" t="s">
        <v>431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E1" sqref="E1"/>
    </sheetView>
  </sheetViews>
  <sheetFormatPr defaultRowHeight="15" x14ac:dyDescent="0.25"/>
  <cols>
    <col min="2" max="2" width="54.85546875" bestFit="1" customWidth="1"/>
    <col min="3" max="3" width="10.7109375" bestFit="1" customWidth="1"/>
    <col min="4" max="4" width="11" bestFit="1" customWidth="1"/>
    <col min="5" max="5" width="22.5703125" customWidth="1"/>
    <col min="6" max="6" width="21.140625" customWidth="1"/>
  </cols>
  <sheetData>
    <row r="1" spans="1:4" x14ac:dyDescent="0.25">
      <c r="A1" t="s">
        <v>434</v>
      </c>
      <c r="B1" t="s">
        <v>437</v>
      </c>
      <c r="C1" t="s">
        <v>435</v>
      </c>
      <c r="D1" t="s">
        <v>436</v>
      </c>
    </row>
    <row r="2" spans="1:4" x14ac:dyDescent="0.25">
      <c r="A2">
        <v>1</v>
      </c>
      <c r="B2" t="s">
        <v>438</v>
      </c>
      <c r="C2">
        <v>-26.919739</v>
      </c>
      <c r="D2">
        <v>152.77254400000001</v>
      </c>
    </row>
    <row r="3" spans="1:4" x14ac:dyDescent="0.25">
      <c r="A3">
        <v>2</v>
      </c>
      <c r="B3" t="s">
        <v>439</v>
      </c>
      <c r="C3">
        <v>-28.216332999999999</v>
      </c>
      <c r="D3">
        <v>152.613778</v>
      </c>
    </row>
    <row r="4" spans="1:4" x14ac:dyDescent="0.25">
      <c r="A4">
        <v>3</v>
      </c>
      <c r="B4" t="s">
        <v>440</v>
      </c>
      <c r="C4">
        <v>-28.227388999999999</v>
      </c>
      <c r="D4">
        <v>152.604028</v>
      </c>
    </row>
    <row r="5" spans="1:4" x14ac:dyDescent="0.25">
      <c r="A5">
        <v>4</v>
      </c>
      <c r="B5" t="s">
        <v>441</v>
      </c>
      <c r="C5">
        <v>-28.022306</v>
      </c>
      <c r="D5">
        <v>153.302583</v>
      </c>
    </row>
    <row r="6" spans="1:4" x14ac:dyDescent="0.25">
      <c r="A6">
        <v>5</v>
      </c>
      <c r="B6" t="s">
        <v>442</v>
      </c>
      <c r="C6">
        <v>-28.046806</v>
      </c>
      <c r="D6">
        <v>153.189944</v>
      </c>
    </row>
    <row r="7" spans="1:4" x14ac:dyDescent="0.25">
      <c r="A7">
        <v>6</v>
      </c>
      <c r="B7" t="s">
        <v>443</v>
      </c>
      <c r="C7">
        <v>-28.005972</v>
      </c>
      <c r="D7">
        <v>153.31394399999999</v>
      </c>
    </row>
    <row r="8" spans="1:4" x14ac:dyDescent="0.25">
      <c r="A8">
        <v>7</v>
      </c>
      <c r="B8" t="s">
        <v>444</v>
      </c>
      <c r="C8">
        <v>-28.162139</v>
      </c>
      <c r="D8">
        <v>152.55830599999999</v>
      </c>
    </row>
    <row r="9" spans="1:4" x14ac:dyDescent="0.25">
      <c r="A9">
        <v>8</v>
      </c>
      <c r="B9" t="s">
        <v>445</v>
      </c>
      <c r="C9">
        <v>-28.156193999999999</v>
      </c>
      <c r="D9">
        <v>152.571833</v>
      </c>
    </row>
    <row r="10" spans="1:4" x14ac:dyDescent="0.25">
      <c r="A10">
        <v>9</v>
      </c>
      <c r="B10" t="s">
        <v>446</v>
      </c>
      <c r="C10">
        <v>-26.346139000000001</v>
      </c>
      <c r="D10">
        <v>152.65602799999999</v>
      </c>
    </row>
    <row r="11" spans="1:4" x14ac:dyDescent="0.25">
      <c r="A11">
        <v>10</v>
      </c>
      <c r="B11" t="s">
        <v>447</v>
      </c>
      <c r="C11">
        <v>-26.490110999999999</v>
      </c>
      <c r="D11">
        <v>152.62752800000001</v>
      </c>
    </row>
    <row r="12" spans="1:4" x14ac:dyDescent="0.25">
      <c r="A12">
        <v>11</v>
      </c>
      <c r="B12" t="s">
        <v>448</v>
      </c>
      <c r="C12">
        <v>-26.498277999999999</v>
      </c>
      <c r="D12">
        <v>152.59163899999999</v>
      </c>
    </row>
    <row r="13" spans="1:4" x14ac:dyDescent="0.25">
      <c r="A13">
        <v>12</v>
      </c>
      <c r="B13" t="s">
        <v>449</v>
      </c>
      <c r="C13">
        <v>-26.634028000000001</v>
      </c>
      <c r="D13">
        <v>152.78372200000001</v>
      </c>
    </row>
    <row r="14" spans="1:4" x14ac:dyDescent="0.25">
      <c r="A14">
        <v>13</v>
      </c>
      <c r="B14" t="s">
        <v>450</v>
      </c>
      <c r="C14">
        <v>-26.639724999999999</v>
      </c>
      <c r="D14">
        <v>152.79010600000001</v>
      </c>
    </row>
    <row r="15" spans="1:4" x14ac:dyDescent="0.25">
      <c r="A15">
        <v>14</v>
      </c>
      <c r="B15" t="s">
        <v>451</v>
      </c>
      <c r="C15">
        <v>-26.511721999999999</v>
      </c>
      <c r="D15">
        <v>152.746139</v>
      </c>
    </row>
    <row r="16" spans="1:4" x14ac:dyDescent="0.25">
      <c r="A16">
        <v>15</v>
      </c>
      <c r="B16" t="s">
        <v>452</v>
      </c>
      <c r="C16">
        <v>-26.329694</v>
      </c>
      <c r="D16">
        <v>152.80919399999999</v>
      </c>
    </row>
    <row r="17" spans="1:4" x14ac:dyDescent="0.25">
      <c r="A17">
        <v>16</v>
      </c>
      <c r="B17" t="s">
        <v>453</v>
      </c>
      <c r="C17">
        <v>-26.342027999999999</v>
      </c>
      <c r="D17">
        <v>152.86411100000001</v>
      </c>
    </row>
    <row r="18" spans="1:4" x14ac:dyDescent="0.25">
      <c r="A18">
        <v>17</v>
      </c>
      <c r="B18" t="s">
        <v>454</v>
      </c>
      <c r="C18">
        <v>-26.183527999999999</v>
      </c>
      <c r="D18">
        <v>152.52761100000001</v>
      </c>
    </row>
    <row r="19" spans="1:4" x14ac:dyDescent="0.25">
      <c r="A19">
        <v>18</v>
      </c>
      <c r="B19" t="s">
        <v>455</v>
      </c>
      <c r="C19">
        <v>-26.662527999999998</v>
      </c>
      <c r="D19">
        <v>153.01813899999999</v>
      </c>
    </row>
    <row r="20" spans="1:4" x14ac:dyDescent="0.25">
      <c r="A20">
        <v>19</v>
      </c>
      <c r="B20" t="s">
        <v>456</v>
      </c>
      <c r="C20">
        <v>-26.686</v>
      </c>
      <c r="D20">
        <v>152.99636100000001</v>
      </c>
    </row>
    <row r="21" spans="1:4" x14ac:dyDescent="0.25">
      <c r="A21">
        <v>20</v>
      </c>
      <c r="B21" t="s">
        <v>457</v>
      </c>
      <c r="C21">
        <v>-28.011555999999999</v>
      </c>
      <c r="D21">
        <v>152.55652799999999</v>
      </c>
    </row>
    <row r="22" spans="1:4" x14ac:dyDescent="0.25">
      <c r="A22">
        <v>21</v>
      </c>
      <c r="B22" t="s">
        <v>458</v>
      </c>
      <c r="C22">
        <v>-28.000693999999999</v>
      </c>
      <c r="D22">
        <v>152.569917</v>
      </c>
    </row>
    <row r="23" spans="1:4" x14ac:dyDescent="0.25">
      <c r="A23">
        <v>22</v>
      </c>
      <c r="B23" t="s">
        <v>459</v>
      </c>
      <c r="C23">
        <v>-26.366900000000001</v>
      </c>
      <c r="D23">
        <v>152.6223</v>
      </c>
    </row>
    <row r="24" spans="1:4" x14ac:dyDescent="0.25">
      <c r="A24">
        <v>23</v>
      </c>
      <c r="B24" t="s">
        <v>460</v>
      </c>
      <c r="C24">
        <v>-26.154399999999999</v>
      </c>
      <c r="D24">
        <v>152.55279999999999</v>
      </c>
    </row>
    <row r="25" spans="1:4" x14ac:dyDescent="0.25">
      <c r="A25">
        <v>24</v>
      </c>
      <c r="B25" t="s">
        <v>461</v>
      </c>
      <c r="C25">
        <v>-26.525700000000001</v>
      </c>
      <c r="D25">
        <v>152.73949999999999</v>
      </c>
    </row>
    <row r="26" spans="1:4" x14ac:dyDescent="0.25">
      <c r="A26">
        <v>25</v>
      </c>
      <c r="B26" t="s">
        <v>462</v>
      </c>
      <c r="C26">
        <v>-28.056100000000001</v>
      </c>
      <c r="D26">
        <v>153.17859999999999</v>
      </c>
    </row>
    <row r="27" spans="1:4" x14ac:dyDescent="0.25">
      <c r="A27">
        <v>26</v>
      </c>
      <c r="B27" t="s">
        <v>463</v>
      </c>
      <c r="C27">
        <v>-26.839200000000002</v>
      </c>
      <c r="D27">
        <v>152.84030000000001</v>
      </c>
    </row>
    <row r="28" spans="1:4" x14ac:dyDescent="0.25">
      <c r="A28">
        <v>27</v>
      </c>
      <c r="B28" t="s">
        <v>464</v>
      </c>
      <c r="C28">
        <v>-28.175899999999999</v>
      </c>
      <c r="D28">
        <v>152.6722</v>
      </c>
    </row>
    <row r="29" spans="1:4" x14ac:dyDescent="0.25">
      <c r="A29">
        <v>28</v>
      </c>
      <c r="B29" t="s">
        <v>465</v>
      </c>
      <c r="C29">
        <v>-28.165900000000001</v>
      </c>
      <c r="D29">
        <v>152.6814</v>
      </c>
    </row>
    <row r="30" spans="1:4" x14ac:dyDescent="0.25">
      <c r="A30">
        <v>29</v>
      </c>
      <c r="B30" t="s">
        <v>466</v>
      </c>
      <c r="C30">
        <v>-28.2075</v>
      </c>
      <c r="D30">
        <v>153.39529999999999</v>
      </c>
    </row>
    <row r="31" spans="1:4" x14ac:dyDescent="0.25">
      <c r="A31">
        <v>30</v>
      </c>
      <c r="B31" t="s">
        <v>467</v>
      </c>
      <c r="C31">
        <v>-28.190799999999999</v>
      </c>
      <c r="D31">
        <v>153.41669999999999</v>
      </c>
    </row>
    <row r="32" spans="1:4" x14ac:dyDescent="0.25">
      <c r="A32">
        <v>31</v>
      </c>
      <c r="B32" t="s">
        <v>468</v>
      </c>
      <c r="C32">
        <v>-26.001899999999999</v>
      </c>
      <c r="D32">
        <v>152.42859999999999</v>
      </c>
    </row>
    <row r="33" spans="1:4" x14ac:dyDescent="0.25">
      <c r="A33">
        <v>32</v>
      </c>
      <c r="B33" t="s">
        <v>469</v>
      </c>
      <c r="C33">
        <v>-26.0047</v>
      </c>
      <c r="D33">
        <v>152.40719999999999</v>
      </c>
    </row>
    <row r="34" spans="1:4" x14ac:dyDescent="0.25">
      <c r="A34">
        <v>33</v>
      </c>
      <c r="B34" t="s">
        <v>470</v>
      </c>
      <c r="C34">
        <v>-25.904199999999999</v>
      </c>
      <c r="D34">
        <v>152.34889999999999</v>
      </c>
    </row>
    <row r="35" spans="1:4" x14ac:dyDescent="0.25">
      <c r="A35">
        <v>34</v>
      </c>
      <c r="B35" t="s">
        <v>471</v>
      </c>
      <c r="C35">
        <v>-25.901399999999999</v>
      </c>
      <c r="D35">
        <v>152.35</v>
      </c>
    </row>
    <row r="36" spans="1:4" x14ac:dyDescent="0.25">
      <c r="A36">
        <v>35</v>
      </c>
      <c r="B36" t="s">
        <v>472</v>
      </c>
      <c r="C36">
        <v>-26.4697</v>
      </c>
      <c r="D36">
        <v>152.95439999999999</v>
      </c>
    </row>
    <row r="37" spans="1:4" x14ac:dyDescent="0.25">
      <c r="A37">
        <v>36</v>
      </c>
      <c r="B37" t="s">
        <v>473</v>
      </c>
      <c r="C37">
        <v>-26.523099999999999</v>
      </c>
      <c r="D37">
        <v>152.96</v>
      </c>
    </row>
    <row r="38" spans="1:4" x14ac:dyDescent="0.25">
      <c r="A38">
        <v>37</v>
      </c>
      <c r="B38" t="s">
        <v>474</v>
      </c>
      <c r="C38">
        <v>-25.886099999999999</v>
      </c>
      <c r="D38">
        <v>152.4864</v>
      </c>
    </row>
    <row r="39" spans="1:4" x14ac:dyDescent="0.25">
      <c r="A39">
        <v>38</v>
      </c>
      <c r="B39" t="s">
        <v>475</v>
      </c>
      <c r="C39">
        <v>-25.953299999999999</v>
      </c>
      <c r="D39">
        <v>152.4956</v>
      </c>
    </row>
    <row r="40" spans="1:4" x14ac:dyDescent="0.25">
      <c r="A40">
        <v>39</v>
      </c>
      <c r="B40" t="s">
        <v>476</v>
      </c>
      <c r="C40">
        <v>-25.82</v>
      </c>
      <c r="D40">
        <v>152.72219999999999</v>
      </c>
    </row>
    <row r="41" spans="1:4" x14ac:dyDescent="0.25">
      <c r="A41">
        <v>40</v>
      </c>
      <c r="B41" t="s">
        <v>477</v>
      </c>
      <c r="C41">
        <v>-25.835599999999999</v>
      </c>
      <c r="D41">
        <v>152.72290000000001</v>
      </c>
    </row>
    <row r="42" spans="1:4" x14ac:dyDescent="0.25">
      <c r="A42">
        <v>41</v>
      </c>
      <c r="B42" t="s">
        <v>478</v>
      </c>
      <c r="C42">
        <v>-28.212800000000001</v>
      </c>
      <c r="D42">
        <v>152.87389999999999</v>
      </c>
    </row>
    <row r="43" spans="1:4" x14ac:dyDescent="0.25">
      <c r="A43">
        <v>42</v>
      </c>
      <c r="B43" t="s">
        <v>479</v>
      </c>
      <c r="C43">
        <v>28.223299999999998</v>
      </c>
      <c r="D43">
        <v>152.85830000000001</v>
      </c>
    </row>
    <row r="44" spans="1:4" x14ac:dyDescent="0.25">
      <c r="A44">
        <v>43</v>
      </c>
      <c r="B44" t="s">
        <v>480</v>
      </c>
      <c r="C44">
        <v>27.896899999999999</v>
      </c>
      <c r="D44">
        <v>152.9014</v>
      </c>
    </row>
    <row r="45" spans="1:4" x14ac:dyDescent="0.25">
      <c r="A45">
        <v>44</v>
      </c>
      <c r="B45" t="s">
        <v>481</v>
      </c>
      <c r="C45">
        <v>-27.906099999999999</v>
      </c>
      <c r="D45">
        <v>152.85830000000001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Riparian tree raw data</vt:lpstr>
      <vt:lpstr>Site locations</vt:lpstr>
    </vt:vector>
  </TitlesOfParts>
  <Company>James Cook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James</dc:creator>
  <cp:lastModifiedBy>Faculty of Science</cp:lastModifiedBy>
  <dcterms:created xsi:type="dcterms:W3CDTF">2014-12-03T23:07:01Z</dcterms:created>
  <dcterms:modified xsi:type="dcterms:W3CDTF">2016-11-15T05:56:31Z</dcterms:modified>
</cp:coreProperties>
</file>