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stuff\data\analysis\R\functional diversity\docs\"/>
    </mc:Choice>
  </mc:AlternateContent>
  <bookViews>
    <workbookView minimized="1" xWindow="0" yWindow="0" windowWidth="21570" windowHeight="8160" activeTab="1"/>
  </bookViews>
  <sheets>
    <sheet name="Sheet3" sheetId="3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<sst xmlns="http://schemas.openxmlformats.org/spreadsheetml/2006/main" count="59" uniqueCount="27">
  <si>
    <t>Longitude</t>
  </si>
  <si>
    <t>Latitude</t>
  </si>
  <si>
    <t>Tuross River at Belowra</t>
  </si>
  <si>
    <t>Record start date</t>
  </si>
  <si>
    <t>Record end date</t>
  </si>
  <si>
    <t>Snowy Creek at Below Granite Flat</t>
  </si>
  <si>
    <t>Gibbo River at Gibbo Park</t>
  </si>
  <si>
    <t>Nariel Creek at Upper Nariel</t>
  </si>
  <si>
    <t>Goodradigbee River at Brindabella</t>
  </si>
  <si>
    <t>Jacobs River at Jacobs Ladder</t>
  </si>
  <si>
    <t>Genoa River at Bondi</t>
  </si>
  <si>
    <t>Wallagaraugh River at Princes Highway</t>
  </si>
  <si>
    <t>Mann River at Mitchell</t>
  </si>
  <si>
    <t>Cataract Creek at Sandy Hill</t>
  </si>
  <si>
    <t>Jilliby Creek at U/S Wyong River</t>
  </si>
  <si>
    <t>Sportsmans Creek at Gurranang Siding</t>
  </si>
  <si>
    <t>Mammy Johnsons River at Pikes Crossing</t>
  </si>
  <si>
    <t>Wadbilliga River at Wadbilliga</t>
  </si>
  <si>
    <t>Tuross River D/S Wadbilliga Junction</t>
  </si>
  <si>
    <t>VIC</t>
  </si>
  <si>
    <t>NSW</t>
  </si>
  <si>
    <t>State / Territory</t>
  </si>
  <si>
    <t>Gauge Number</t>
  </si>
  <si>
    <t>Gauge Name</t>
  </si>
  <si>
    <t>Elevation</t>
  </si>
  <si>
    <r>
      <t>Catchment area (Km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)</t>
    </r>
  </si>
  <si>
    <r>
      <t>Catchment area (Km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</si>
</sst>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vertAlign val="superscript"/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vertAlign val="superscript"/>
      <sz val="10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" fontId="1" fillId="0" borderId="0" xfId="0" applyNumberFormat="1" applyFont="1" applyFill="1" applyBorder="1" applyAlignment="1">
      <alignment horizontal="right"/>
    </xf>
    <xf numFmtId="168" fontId="1" fillId="0" borderId="0" xfId="0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right"/>
    </xf>
    <xf numFmtId="168" fontId="5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vertical="center" wrapText="1"/>
    </xf>
    <xf numFmtId="14" fontId="4" fillId="0" borderId="0" xfId="0" applyNumberFormat="1" applyFont="1" applyFill="1" applyBorder="1"/>
    <xf numFmtId="0" fontId="8" fillId="0" borderId="0" xfId="0" applyFont="1" applyFill="1" applyBorder="1" applyAlignment="1">
      <alignment horizontal="right"/>
    </xf>
    <xf numFmtId="1" fontId="8" fillId="0" borderId="0" xfId="0" applyNumberFormat="1" applyFont="1" applyFill="1" applyBorder="1" applyAlignment="1">
      <alignment horizontal="right"/>
    </xf>
    <xf numFmtId="168" fontId="8" fillId="0" borderId="0" xfId="0" applyNumberFormat="1" applyFont="1" applyFill="1" applyBorder="1" applyAlignment="1">
      <alignment horizontal="right"/>
    </xf>
    <xf numFmtId="0" fontId="5" fillId="0" borderId="2" xfId="0" applyFont="1" applyFill="1" applyBorder="1" applyAlignment="1">
      <alignment horizontal="right" wrapText="1"/>
    </xf>
    <xf numFmtId="1" fontId="5" fillId="0" borderId="2" xfId="0" applyNumberFormat="1" applyFont="1" applyFill="1" applyBorder="1" applyAlignment="1">
      <alignment horizontal="right" wrapText="1"/>
    </xf>
    <xf numFmtId="168" fontId="5" fillId="0" borderId="2" xfId="0" applyNumberFormat="1" applyFont="1" applyFill="1" applyBorder="1" applyAlignment="1">
      <alignment horizontal="right" wrapText="1"/>
    </xf>
    <xf numFmtId="0" fontId="4" fillId="0" borderId="2" xfId="0" applyFont="1" applyFill="1" applyBorder="1"/>
    <xf numFmtId="0" fontId="4" fillId="0" borderId="3" xfId="0" applyFont="1" applyFill="1" applyBorder="1"/>
    <xf numFmtId="0" fontId="5" fillId="0" borderId="1" xfId="0" applyFont="1" applyFill="1" applyBorder="1" applyAlignment="1">
      <alignment horizontal="right" wrapText="1"/>
    </xf>
    <xf numFmtId="0" fontId="5" fillId="0" borderId="4" xfId="0" applyFont="1" applyFill="1" applyBorder="1" applyAlignment="1">
      <alignment horizontal="right"/>
    </xf>
    <xf numFmtId="0" fontId="8" fillId="0" borderId="4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14" fontId="4" fillId="0" borderId="6" xfId="0" applyNumberFormat="1" applyFont="1" applyFill="1" applyBorder="1"/>
    <xf numFmtId="0" fontId="5" fillId="0" borderId="7" xfId="0" applyFont="1" applyFill="1" applyBorder="1" applyAlignment="1">
      <alignment horizontal="right"/>
    </xf>
    <xf numFmtId="1" fontId="5" fillId="0" borderId="7" xfId="0" applyNumberFormat="1" applyFont="1" applyFill="1" applyBorder="1" applyAlignment="1">
      <alignment horizontal="right"/>
    </xf>
    <xf numFmtId="168" fontId="5" fillId="0" borderId="7" xfId="0" applyNumberFormat="1" applyFont="1" applyFill="1" applyBorder="1" applyAlignment="1">
      <alignment horizontal="right"/>
    </xf>
    <xf numFmtId="0" fontId="7" fillId="0" borderId="7" xfId="0" applyFont="1" applyFill="1" applyBorder="1" applyAlignment="1">
      <alignment vertical="center" wrapText="1"/>
    </xf>
    <xf numFmtId="14" fontId="4" fillId="0" borderId="7" xfId="0" applyNumberFormat="1" applyFont="1" applyFill="1" applyBorder="1"/>
    <xf numFmtId="14" fontId="4" fillId="0" borderId="8" xfId="0" applyNumberFormat="1" applyFont="1" applyFill="1" applyBorder="1"/>
    <xf numFmtId="0" fontId="1" fillId="0" borderId="1" xfId="0" applyFont="1" applyFill="1" applyBorder="1" applyAlignment="1">
      <alignment horizontal="right" wrapText="1"/>
    </xf>
    <xf numFmtId="168" fontId="1" fillId="0" borderId="2" xfId="0" applyNumberFormat="1" applyFont="1" applyFill="1" applyBorder="1" applyAlignment="1">
      <alignment horizontal="right" wrapText="1"/>
    </xf>
    <xf numFmtId="1" fontId="1" fillId="0" borderId="2" xfId="0" applyNumberFormat="1" applyFont="1" applyFill="1" applyBorder="1" applyAlignment="1">
      <alignment horizontal="right" wrapText="1"/>
    </xf>
    <xf numFmtId="0" fontId="3" fillId="0" borderId="3" xfId="0" applyFont="1" applyFill="1" applyBorder="1"/>
    <xf numFmtId="0" fontId="1" fillId="0" borderId="4" xfId="0" applyFont="1" applyFill="1" applyBorder="1" applyAlignment="1">
      <alignment horizontal="right"/>
    </xf>
    <xf numFmtId="0" fontId="10" fillId="0" borderId="6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168" fontId="1" fillId="0" borderId="7" xfId="0" applyNumberFormat="1" applyFont="1" applyFill="1" applyBorder="1" applyAlignment="1">
      <alignment horizontal="right"/>
    </xf>
    <xf numFmtId="1" fontId="1" fillId="0" borderId="7" xfId="0" applyNumberFormat="1" applyFont="1" applyFill="1" applyBorder="1" applyAlignment="1">
      <alignment horizontal="right"/>
    </xf>
    <xf numFmtId="0" fontId="10" fillId="0" borderId="8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I16"/>
    </sheetView>
  </sheetViews>
  <sheetFormatPr defaultRowHeight="15" x14ac:dyDescent="0.25"/>
  <sheetData>
    <row r="1" spans="1:9" ht="23.25" x14ac:dyDescent="0.25">
      <c r="A1" s="19" t="s">
        <v>23</v>
      </c>
      <c r="B1" s="14" t="s">
        <v>21</v>
      </c>
      <c r="C1" s="15" t="s">
        <v>22</v>
      </c>
      <c r="D1" s="16" t="s">
        <v>0</v>
      </c>
      <c r="E1" s="16" t="s">
        <v>1</v>
      </c>
      <c r="F1" s="15" t="s">
        <v>25</v>
      </c>
      <c r="G1" s="17" t="s">
        <v>24</v>
      </c>
      <c r="H1" s="17" t="s">
        <v>3</v>
      </c>
      <c r="I1" s="18" t="s">
        <v>4</v>
      </c>
    </row>
    <row r="2" spans="1:9" x14ac:dyDescent="0.25">
      <c r="A2" s="20" t="s">
        <v>5</v>
      </c>
      <c r="B2" s="6" t="s">
        <v>19</v>
      </c>
      <c r="C2" s="7">
        <v>401210</v>
      </c>
      <c r="D2" s="8">
        <v>147.41300000000001</v>
      </c>
      <c r="E2" s="8">
        <v>-36.569000000000003</v>
      </c>
      <c r="F2" s="7">
        <v>415.58699999999999</v>
      </c>
      <c r="G2" s="9">
        <v>331</v>
      </c>
      <c r="H2" s="10">
        <v>30317</v>
      </c>
      <c r="I2" s="23">
        <v>41274</v>
      </c>
    </row>
    <row r="3" spans="1:9" x14ac:dyDescent="0.25">
      <c r="A3" s="20" t="s">
        <v>6</v>
      </c>
      <c r="B3" s="6" t="s">
        <v>19</v>
      </c>
      <c r="C3" s="7">
        <v>401217</v>
      </c>
      <c r="D3" s="8">
        <v>147.709</v>
      </c>
      <c r="E3" s="8">
        <v>-36.756</v>
      </c>
      <c r="F3" s="7">
        <v>389.63499999999999</v>
      </c>
      <c r="G3" s="9">
        <v>515</v>
      </c>
      <c r="H3" s="10">
        <v>30317</v>
      </c>
      <c r="I3" s="23">
        <v>41274</v>
      </c>
    </row>
    <row r="4" spans="1:9" x14ac:dyDescent="0.25">
      <c r="A4" s="20" t="s">
        <v>7</v>
      </c>
      <c r="B4" s="6" t="s">
        <v>19</v>
      </c>
      <c r="C4" s="7">
        <v>401212</v>
      </c>
      <c r="D4" s="8">
        <v>147.82599999999999</v>
      </c>
      <c r="E4" s="8">
        <v>-36.444000000000003</v>
      </c>
      <c r="F4" s="7">
        <v>260.59699999999998</v>
      </c>
      <c r="G4" s="9">
        <v>711</v>
      </c>
      <c r="H4" s="10">
        <v>30317</v>
      </c>
      <c r="I4" s="23">
        <v>41274</v>
      </c>
    </row>
    <row r="5" spans="1:9" x14ac:dyDescent="0.25">
      <c r="A5" s="20" t="s">
        <v>8</v>
      </c>
      <c r="B5" s="6" t="s">
        <v>20</v>
      </c>
      <c r="C5" s="7">
        <v>410088</v>
      </c>
      <c r="D5" s="8">
        <v>148.73099999999999</v>
      </c>
      <c r="E5" s="8">
        <v>-35.420999999999999</v>
      </c>
      <c r="F5" s="7">
        <v>432.00400000000002</v>
      </c>
      <c r="G5" s="9">
        <v>510</v>
      </c>
      <c r="H5" s="10">
        <v>30317</v>
      </c>
      <c r="I5" s="23">
        <v>41274</v>
      </c>
    </row>
    <row r="6" spans="1:9" x14ac:dyDescent="0.25">
      <c r="A6" s="20" t="s">
        <v>9</v>
      </c>
      <c r="B6" s="6" t="s">
        <v>20</v>
      </c>
      <c r="C6" s="7">
        <v>222015</v>
      </c>
      <c r="D6" s="8">
        <v>148.42699999999999</v>
      </c>
      <c r="E6" s="8">
        <v>-36.726999999999997</v>
      </c>
      <c r="F6" s="7">
        <v>183.64099999999999</v>
      </c>
      <c r="G6" s="9">
        <v>343</v>
      </c>
      <c r="H6" s="10">
        <v>27558</v>
      </c>
      <c r="I6" s="23">
        <v>37651</v>
      </c>
    </row>
    <row r="7" spans="1:9" x14ac:dyDescent="0.25">
      <c r="A7" s="20" t="s">
        <v>2</v>
      </c>
      <c r="B7" s="6" t="s">
        <v>20</v>
      </c>
      <c r="C7" s="7">
        <v>218002</v>
      </c>
      <c r="D7" s="8">
        <v>149.709</v>
      </c>
      <c r="E7" s="8">
        <v>-36.201000000000001</v>
      </c>
      <c r="F7" s="7">
        <v>564.21199999999999</v>
      </c>
      <c r="G7" s="9">
        <v>105</v>
      </c>
      <c r="H7" s="10">
        <v>25204</v>
      </c>
      <c r="I7" s="23">
        <v>30929</v>
      </c>
    </row>
    <row r="8" spans="1:9" x14ac:dyDescent="0.25">
      <c r="A8" s="20" t="s">
        <v>10</v>
      </c>
      <c r="B8" s="6" t="s">
        <v>20</v>
      </c>
      <c r="C8" s="7">
        <v>221003</v>
      </c>
      <c r="D8" s="8">
        <v>149.321</v>
      </c>
      <c r="E8" s="8">
        <v>-37.173999999999999</v>
      </c>
      <c r="F8" s="7">
        <v>234.37200000000001</v>
      </c>
      <c r="G8" s="9">
        <v>417</v>
      </c>
      <c r="H8" s="10">
        <v>26265</v>
      </c>
      <c r="I8" s="23">
        <v>32611</v>
      </c>
    </row>
    <row r="9" spans="1:9" x14ac:dyDescent="0.25">
      <c r="A9" s="20" t="s">
        <v>11</v>
      </c>
      <c r="B9" s="6" t="s">
        <v>20</v>
      </c>
      <c r="C9" s="7">
        <v>221002</v>
      </c>
      <c r="D9" s="8">
        <v>149.714</v>
      </c>
      <c r="E9" s="8">
        <v>-37.371000000000002</v>
      </c>
      <c r="F9" s="7">
        <v>476.988</v>
      </c>
      <c r="G9" s="9">
        <v>35</v>
      </c>
      <c r="H9" s="10">
        <v>30317</v>
      </c>
      <c r="I9" s="23">
        <v>41274</v>
      </c>
    </row>
    <row r="10" spans="1:9" x14ac:dyDescent="0.25">
      <c r="A10" s="20" t="s">
        <v>12</v>
      </c>
      <c r="B10" s="6" t="s">
        <v>20</v>
      </c>
      <c r="C10" s="7">
        <v>204014</v>
      </c>
      <c r="D10" s="8">
        <v>152.10499999999999</v>
      </c>
      <c r="E10" s="8">
        <v>-29.695</v>
      </c>
      <c r="F10" s="7">
        <v>889.76300000000003</v>
      </c>
      <c r="G10" s="9">
        <v>401</v>
      </c>
      <c r="H10" s="10">
        <v>30317</v>
      </c>
      <c r="I10" s="23">
        <v>41274</v>
      </c>
    </row>
    <row r="11" spans="1:9" x14ac:dyDescent="0.25">
      <c r="A11" s="20" t="s">
        <v>13</v>
      </c>
      <c r="B11" s="6" t="s">
        <v>20</v>
      </c>
      <c r="C11" s="7">
        <v>204036</v>
      </c>
      <c r="D11" s="8">
        <v>152.21700000000001</v>
      </c>
      <c r="E11" s="8">
        <v>-28.934000000000001</v>
      </c>
      <c r="F11" s="7">
        <v>236.76900000000001</v>
      </c>
      <c r="G11" s="9">
        <v>595</v>
      </c>
      <c r="H11" s="10">
        <v>30317</v>
      </c>
      <c r="I11" s="23">
        <v>41274</v>
      </c>
    </row>
    <row r="12" spans="1:9" x14ac:dyDescent="0.25">
      <c r="A12" s="21" t="s">
        <v>14</v>
      </c>
      <c r="B12" s="11" t="s">
        <v>20</v>
      </c>
      <c r="C12" s="12">
        <v>211010</v>
      </c>
      <c r="D12" s="13">
        <v>151.38900000000001</v>
      </c>
      <c r="E12" s="13">
        <v>-33.246000000000002</v>
      </c>
      <c r="F12" s="12">
        <v>92.974000000000004</v>
      </c>
      <c r="G12" s="9">
        <v>39</v>
      </c>
      <c r="H12" s="10">
        <v>30317</v>
      </c>
      <c r="I12" s="23">
        <v>41274</v>
      </c>
    </row>
    <row r="13" spans="1:9" x14ac:dyDescent="0.25">
      <c r="A13" s="20" t="s">
        <v>15</v>
      </c>
      <c r="B13" s="6" t="s">
        <v>20</v>
      </c>
      <c r="C13" s="7">
        <v>204055</v>
      </c>
      <c r="D13" s="8">
        <v>152.98099999999999</v>
      </c>
      <c r="E13" s="8">
        <v>-29.466999999999999</v>
      </c>
      <c r="F13" s="7">
        <v>205.072</v>
      </c>
      <c r="G13" s="9">
        <v>13</v>
      </c>
      <c r="H13" s="10">
        <v>30317</v>
      </c>
      <c r="I13" s="23">
        <v>41274</v>
      </c>
    </row>
    <row r="14" spans="1:9" x14ac:dyDescent="0.25">
      <c r="A14" s="20" t="s">
        <v>16</v>
      </c>
      <c r="B14" s="6" t="s">
        <v>20</v>
      </c>
      <c r="C14" s="7">
        <v>209002</v>
      </c>
      <c r="D14" s="8">
        <v>151.97900000000001</v>
      </c>
      <c r="E14" s="8">
        <v>-32.244</v>
      </c>
      <c r="F14" s="7">
        <v>158.185</v>
      </c>
      <c r="G14" s="9">
        <v>104</v>
      </c>
      <c r="H14" s="10">
        <v>30317</v>
      </c>
      <c r="I14" s="23">
        <v>41274</v>
      </c>
    </row>
    <row r="15" spans="1:9" x14ac:dyDescent="0.25">
      <c r="A15" s="20" t="s">
        <v>17</v>
      </c>
      <c r="B15" s="6" t="s">
        <v>20</v>
      </c>
      <c r="C15" s="7">
        <v>218007</v>
      </c>
      <c r="D15" s="8">
        <v>149.69399999999999</v>
      </c>
      <c r="E15" s="8">
        <v>-36.259</v>
      </c>
      <c r="F15" s="7">
        <v>126.42</v>
      </c>
      <c r="G15" s="9">
        <v>201</v>
      </c>
      <c r="H15" s="10">
        <v>30317</v>
      </c>
      <c r="I15" s="23">
        <v>41274</v>
      </c>
    </row>
    <row r="16" spans="1:9" x14ac:dyDescent="0.25">
      <c r="A16" s="22" t="s">
        <v>18</v>
      </c>
      <c r="B16" s="24" t="s">
        <v>20</v>
      </c>
      <c r="C16" s="25">
        <v>218005</v>
      </c>
      <c r="D16" s="26">
        <v>149.761</v>
      </c>
      <c r="E16" s="26">
        <v>-36.197000000000003</v>
      </c>
      <c r="F16" s="25">
        <v>917.81399999999996</v>
      </c>
      <c r="G16" s="27">
        <v>79</v>
      </c>
      <c r="H16" s="28">
        <v>30317</v>
      </c>
      <c r="I16" s="29">
        <v>41274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E29" sqref="E29"/>
    </sheetView>
  </sheetViews>
  <sheetFormatPr defaultRowHeight="15" x14ac:dyDescent="0.25"/>
  <cols>
    <col min="1" max="1" width="36.85546875" bestFit="1" customWidth="1"/>
    <col min="2" max="2" width="10.7109375" customWidth="1"/>
    <col min="3" max="3" width="9.7109375" customWidth="1"/>
    <col min="4" max="4" width="10.28515625" customWidth="1"/>
    <col min="5" max="5" width="10.140625" customWidth="1"/>
  </cols>
  <sheetData>
    <row r="1" spans="1:5" ht="37.5" customHeight="1" x14ac:dyDescent="0.25">
      <c r="A1" s="5"/>
      <c r="B1" s="5"/>
      <c r="C1" s="5"/>
      <c r="D1" s="5"/>
      <c r="E1" s="5"/>
    </row>
    <row r="2" spans="1:5" ht="27.75" x14ac:dyDescent="0.25">
      <c r="A2" s="30" t="s">
        <v>23</v>
      </c>
      <c r="B2" s="31" t="s">
        <v>0</v>
      </c>
      <c r="C2" s="31" t="s">
        <v>1</v>
      </c>
      <c r="D2" s="32" t="s">
        <v>26</v>
      </c>
      <c r="E2" s="33" t="s">
        <v>24</v>
      </c>
    </row>
    <row r="3" spans="1:5" x14ac:dyDescent="0.25">
      <c r="A3" s="34" t="s">
        <v>5</v>
      </c>
      <c r="B3" s="2">
        <v>147.41300000000001</v>
      </c>
      <c r="C3" s="2">
        <v>-36.569000000000003</v>
      </c>
      <c r="D3" s="1">
        <v>415.58699999999999</v>
      </c>
      <c r="E3" s="35">
        <v>331</v>
      </c>
    </row>
    <row r="4" spans="1:5" x14ac:dyDescent="0.25">
      <c r="A4" s="34" t="s">
        <v>6</v>
      </c>
      <c r="B4" s="2">
        <v>147.709</v>
      </c>
      <c r="C4" s="2">
        <v>-36.756</v>
      </c>
      <c r="D4" s="1">
        <v>389.63499999999999</v>
      </c>
      <c r="E4" s="35">
        <v>515</v>
      </c>
    </row>
    <row r="5" spans="1:5" x14ac:dyDescent="0.25">
      <c r="A5" s="34" t="s">
        <v>7</v>
      </c>
      <c r="B5" s="2">
        <v>147.82599999999999</v>
      </c>
      <c r="C5" s="2">
        <v>-36.444000000000003</v>
      </c>
      <c r="D5" s="1">
        <v>260.59699999999998</v>
      </c>
      <c r="E5" s="35">
        <v>711</v>
      </c>
    </row>
    <row r="6" spans="1:5" x14ac:dyDescent="0.25">
      <c r="A6" s="34" t="s">
        <v>8</v>
      </c>
      <c r="B6" s="2">
        <v>148.73099999999999</v>
      </c>
      <c r="C6" s="2">
        <v>-35.420999999999999</v>
      </c>
      <c r="D6" s="1">
        <v>432.00400000000002</v>
      </c>
      <c r="E6" s="35">
        <v>510</v>
      </c>
    </row>
    <row r="7" spans="1:5" x14ac:dyDescent="0.25">
      <c r="A7" s="34" t="s">
        <v>9</v>
      </c>
      <c r="B7" s="2">
        <v>148.42699999999999</v>
      </c>
      <c r="C7" s="2">
        <v>-36.726999999999997</v>
      </c>
      <c r="D7" s="1">
        <v>183.64099999999999</v>
      </c>
      <c r="E7" s="35">
        <v>343</v>
      </c>
    </row>
    <row r="8" spans="1:5" x14ac:dyDescent="0.25">
      <c r="A8" s="34" t="s">
        <v>2</v>
      </c>
      <c r="B8" s="2">
        <v>149.709</v>
      </c>
      <c r="C8" s="2">
        <v>-36.201000000000001</v>
      </c>
      <c r="D8" s="1">
        <v>564.21199999999999</v>
      </c>
      <c r="E8" s="35">
        <v>105</v>
      </c>
    </row>
    <row r="9" spans="1:5" x14ac:dyDescent="0.25">
      <c r="A9" s="34" t="s">
        <v>10</v>
      </c>
      <c r="B9" s="2">
        <v>149.321</v>
      </c>
      <c r="C9" s="2">
        <v>-37.173999999999999</v>
      </c>
      <c r="D9" s="1">
        <v>234.37200000000001</v>
      </c>
      <c r="E9" s="35">
        <v>417</v>
      </c>
    </row>
    <row r="10" spans="1:5" x14ac:dyDescent="0.25">
      <c r="A10" s="34" t="s">
        <v>11</v>
      </c>
      <c r="B10" s="2">
        <v>149.714</v>
      </c>
      <c r="C10" s="2">
        <v>-37.371000000000002</v>
      </c>
      <c r="D10" s="1">
        <v>476.988</v>
      </c>
      <c r="E10" s="35">
        <v>35</v>
      </c>
    </row>
    <row r="11" spans="1:5" x14ac:dyDescent="0.25">
      <c r="A11" s="34" t="s">
        <v>12</v>
      </c>
      <c r="B11" s="2">
        <v>152.10499999999999</v>
      </c>
      <c r="C11" s="2">
        <v>-29.695</v>
      </c>
      <c r="D11" s="1">
        <v>889.76300000000003</v>
      </c>
      <c r="E11" s="35">
        <v>401</v>
      </c>
    </row>
    <row r="12" spans="1:5" x14ac:dyDescent="0.25">
      <c r="A12" s="34" t="s">
        <v>13</v>
      </c>
      <c r="B12" s="2">
        <v>152.21700000000001</v>
      </c>
      <c r="C12" s="2">
        <v>-28.934000000000001</v>
      </c>
      <c r="D12" s="1">
        <v>236.76900000000001</v>
      </c>
      <c r="E12" s="35">
        <v>595</v>
      </c>
    </row>
    <row r="13" spans="1:5" x14ac:dyDescent="0.25">
      <c r="A13" s="36" t="s">
        <v>14</v>
      </c>
      <c r="B13" s="4">
        <v>151.38900000000001</v>
      </c>
      <c r="C13" s="4">
        <v>-33.246000000000002</v>
      </c>
      <c r="D13" s="3">
        <v>92.974000000000004</v>
      </c>
      <c r="E13" s="35">
        <v>39</v>
      </c>
    </row>
    <row r="14" spans="1:5" x14ac:dyDescent="0.25">
      <c r="A14" s="34" t="s">
        <v>15</v>
      </c>
      <c r="B14" s="2">
        <v>152.98099999999999</v>
      </c>
      <c r="C14" s="2">
        <v>-29.466999999999999</v>
      </c>
      <c r="D14" s="1">
        <v>205.072</v>
      </c>
      <c r="E14" s="35">
        <v>13</v>
      </c>
    </row>
    <row r="15" spans="1:5" x14ac:dyDescent="0.25">
      <c r="A15" s="34" t="s">
        <v>16</v>
      </c>
      <c r="B15" s="2">
        <v>151.97900000000001</v>
      </c>
      <c r="C15" s="2">
        <v>-32.244</v>
      </c>
      <c r="D15" s="1">
        <v>158.185</v>
      </c>
      <c r="E15" s="35">
        <v>104</v>
      </c>
    </row>
    <row r="16" spans="1:5" x14ac:dyDescent="0.25">
      <c r="A16" s="34" t="s">
        <v>17</v>
      </c>
      <c r="B16" s="2">
        <v>149.69399999999999</v>
      </c>
      <c r="C16" s="2">
        <v>-36.259</v>
      </c>
      <c r="D16" s="1">
        <v>126.42</v>
      </c>
      <c r="E16" s="35">
        <v>201</v>
      </c>
    </row>
    <row r="17" spans="1:5" x14ac:dyDescent="0.25">
      <c r="A17" s="37" t="s">
        <v>18</v>
      </c>
      <c r="B17" s="38">
        <v>149.761</v>
      </c>
      <c r="C17" s="38">
        <v>-36.197000000000003</v>
      </c>
      <c r="D17" s="39">
        <v>917.81399999999996</v>
      </c>
      <c r="E17" s="40">
        <v>79</v>
      </c>
    </row>
    <row r="28" spans="1:5" x14ac:dyDescent="0.25">
      <c r="D28">
        <v>10601</v>
      </c>
      <c r="E28">
        <f>10601-768</f>
        <v>9833</v>
      </c>
    </row>
    <row r="29" spans="1:5" x14ac:dyDescent="0.25">
      <c r="D29">
        <v>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>Macquarie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Science</dc:creator>
  <cp:lastModifiedBy>Faculty of Science</cp:lastModifiedBy>
  <dcterms:created xsi:type="dcterms:W3CDTF">2014-11-13T02:03:37Z</dcterms:created>
  <dcterms:modified xsi:type="dcterms:W3CDTF">2014-11-13T05:58:31Z</dcterms:modified>
</cp:coreProperties>
</file>