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915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<sst xmlns="http://schemas.openxmlformats.org/spreadsheetml/2006/main" count="69" uniqueCount="62">
  <si>
    <t>Khorfakkan Port, Sharjah, UAE</t>
  </si>
  <si>
    <t>Sharjah OPL anchorage</t>
  </si>
  <si>
    <t>Sharjah OPL Anchorage</t>
  </si>
  <si>
    <t>South Suez anchorage, Egypt</t>
  </si>
  <si>
    <t>PAX Ocean Shipyard,  Zhoushan, China</t>
  </si>
  <si>
    <t>Off Ajman OPL anchorage</t>
  </si>
  <si>
    <t>OTW Malta</t>
  </si>
  <si>
    <t>Anchorage Near Ajman, UAE</t>
  </si>
  <si>
    <t>Outer anchorage, off Manila, Philippines</t>
  </si>
  <si>
    <t>Guandong shipyard, People's Republic of China</t>
  </si>
  <si>
    <t>Khor Fakkan OPL, United Arab Emirates</t>
  </si>
  <si>
    <t>Turkey (drydock)</t>
  </si>
  <si>
    <t>Buragas Port, Bulgaria</t>
  </si>
  <si>
    <t>Hamriyah Oil Terminal, UAE</t>
  </si>
  <si>
    <t>Muscat (Sultanate of Oman), Sohar(from 27 July 2016)</t>
  </si>
  <si>
    <t>Douala's port, Cameroon</t>
  </si>
  <si>
    <t>Bizerte (gounded), Tunisia</t>
  </si>
  <si>
    <t>Crisiobal (anchorage), Panama</t>
  </si>
  <si>
    <t>Grand Harbour Marina, Valletta, Malta</t>
  </si>
  <si>
    <t>Ilka Shipyard, Boushehr, Iran</t>
  </si>
  <si>
    <t>Adabiya, Egypt</t>
  </si>
  <si>
    <t>Berbera Somalia Anchorage, Somalia</t>
  </si>
  <si>
    <t>Chittagong Charlie Anchorage, Bangladesh</t>
  </si>
  <si>
    <t>Iskendrun/Antalya, Turkey</t>
  </si>
  <si>
    <t>Bluff Jetty (BCI 1) Durban, South Africa</t>
  </si>
  <si>
    <t>Dayyer Port, Iran</t>
  </si>
  <si>
    <t>Hamriyah Free Zone, Sharjah, UAE</t>
  </si>
  <si>
    <t>aground near by Manila</t>
  </si>
  <si>
    <t>Isatanbul</t>
  </si>
  <si>
    <t>Klang Bunkering Anchorage, Malaysia</t>
  </si>
  <si>
    <t>Outer Anchorage Suez Bay</t>
  </si>
  <si>
    <t>Sfax, Tunisia &gt; Nemrut, Turkey &gt; Istanbul, Turkey</t>
  </si>
  <si>
    <t>Khorfakkan B anchorage, UAE</t>
  </si>
  <si>
    <t>Hamriyah Free Zone, UAE</t>
  </si>
  <si>
    <t>Fhor Fakkan, UAE (Red sea)</t>
  </si>
  <si>
    <t>Khalifa Bin Samlan, Bahrain</t>
  </si>
  <si>
    <t>25 NM off Hamriya Port</t>
  </si>
  <si>
    <t>Asaluyeh, Iran &gt; Port of Shuaiba, Kuwait</t>
  </si>
  <si>
    <t>Anchored off Valetta, Malta</t>
  </si>
  <si>
    <t>At Na Trieu Shipbuilding Co. Hai Phong, Vietnam</t>
  </si>
  <si>
    <t>Guam (territory of the US)</t>
  </si>
  <si>
    <t>Carr (US Gulf, USA)</t>
  </si>
  <si>
    <t>Valetta, Malta (Anchored off Valetta currently)</t>
  </si>
  <si>
    <t>Psachna Chalkis</t>
  </si>
  <si>
    <t>Underway to Balbao Panama</t>
  </si>
  <si>
    <t>At anchorage off Makulla, Yemen</t>
  </si>
  <si>
    <t>Manzanillo/Coco Solo (Panama)</t>
  </si>
  <si>
    <t>At Nam Trieu Shipbuilding Co. Hai Phong, Vietnam</t>
  </si>
  <si>
    <t>Sharjah Hamriya Port (UAE) off 12 nautical mile in anchorage</t>
  </si>
  <si>
    <t>o/s Maltese territorial waters</t>
  </si>
  <si>
    <t>operating in the Bering Sea and remains at sea</t>
  </si>
  <si>
    <t>Bandar Abbass Anchorage</t>
  </si>
  <si>
    <t>Hydrodinamik, Shipyard / Turkey</t>
  </si>
  <si>
    <t>Xinay shipyard / China</t>
  </si>
  <si>
    <t>8 miles offshore from Takoradi, Ghana</t>
  </si>
  <si>
    <t>Cagliary / Italy</t>
  </si>
  <si>
    <t>Bhashair Oil Terminal</t>
  </si>
  <si>
    <t>Port Louise, Mauritius</t>
  </si>
  <si>
    <t>Anchorage outside Dubai, UAE</t>
  </si>
  <si>
    <t>Port of abandonment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</si>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</sst>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6" workbookViewId="0">
      <selection activeCell="M52" sqref="M52"/>
    </sheetView>
  </sheetViews>
  <sheetFormatPr defaultRowHeight="15" x14ac:dyDescent="0.25"/>
  <cols>
    <col min="1" max="1" width="55.42578125" bestFit="1" customWidth="1"/>
    <col min="2" max="2" width="9.5703125" style="1" bestFit="1" customWidth="1"/>
    <col min="3" max="3" width="10.28515625" style="1" bestFit="1" customWidth="1"/>
  </cols>
  <sheetData>
    <row r="1" spans="1:4" x14ac:dyDescent="0.25">
      <c r="A1" t="s">
        <v>59</v>
      </c>
      <c r="B1" t="s">
        <v>60</v>
      </c>
      <c r="C1" t="s">
        <v>61</v>
      </c>
      <c r="D1" t="str">
        <f>A1&amp;"~"&amp;B1&amp;"~"&amp;C1</f>
        <v>Port of abandonment~lat~long</v>
      </c>
    </row>
    <row r="2" spans="1:4" x14ac:dyDescent="0.25">
      <c r="A2" t="s">
        <v>0</v>
      </c>
      <c r="B2" s="1">
        <v>25.353660000000001</v>
      </c>
      <c r="C2" s="1">
        <v>56.367460000000001</v>
      </c>
      <c r="D2" t="str">
        <f>A2&amp;"~"&amp;B2&amp;"~"&amp;C2</f>
        <v>Khorfakkan Port, Sharjah, UAE~25.35366~56.36746</v>
      </c>
    </row>
    <row r="3" spans="1:4" x14ac:dyDescent="0.25">
      <c r="A3" t="s">
        <v>1</v>
      </c>
      <c r="B3" s="1">
        <v>25.487255000000001</v>
      </c>
      <c r="C3" s="1">
        <v>55.276679999999999</v>
      </c>
      <c r="D3" t="str">
        <f t="shared" ref="D3:D66" si="0">A3&amp;"~"&amp;B3&amp;"~"&amp;C3</f>
        <v>Sharjah OPL anchorage~25.487255~55.27668</v>
      </c>
    </row>
    <row r="4" spans="1:4" x14ac:dyDescent="0.25">
      <c r="A4" t="s">
        <v>2</v>
      </c>
      <c r="B4" s="1">
        <v>25.487255000000001</v>
      </c>
      <c r="C4" s="1">
        <v>55.276679999999999</v>
      </c>
      <c r="D4" t="str">
        <f t="shared" si="0"/>
        <v>Sharjah OPL Anchorage~25.487255~55.27668</v>
      </c>
    </row>
    <row r="5" spans="1:4" x14ac:dyDescent="0.25">
      <c r="A5" t="s">
        <v>3</v>
      </c>
      <c r="B5" s="1">
        <v>29.788329999999998</v>
      </c>
      <c r="C5" s="1">
        <v>32.558669999999999</v>
      </c>
      <c r="D5" t="str">
        <f t="shared" si="0"/>
        <v>South Suez anchorage, Egypt~29.78833~32.55867</v>
      </c>
    </row>
    <row r="6" spans="1:4" x14ac:dyDescent="0.25">
      <c r="A6" t="s">
        <v>2</v>
      </c>
      <c r="B6" s="1">
        <v>25.487255000000001</v>
      </c>
      <c r="C6" s="1">
        <v>55.276679999999999</v>
      </c>
      <c r="D6" t="str">
        <f t="shared" si="0"/>
        <v>Sharjah OPL Anchorage~25.487255~55.27668</v>
      </c>
    </row>
    <row r="7" spans="1:4" x14ac:dyDescent="0.25">
      <c r="A7" t="s">
        <v>4</v>
      </c>
      <c r="B7" s="1">
        <v>30.205194232243901</v>
      </c>
      <c r="C7" s="1">
        <v>122.033098074149</v>
      </c>
      <c r="D7" t="str">
        <f t="shared" si="0"/>
        <v>PAX Ocean Shipyard,  Zhoushan, China~30.2051942322439~122.033098074149</v>
      </c>
    </row>
    <row r="8" spans="1:4" x14ac:dyDescent="0.25">
      <c r="A8" t="s">
        <v>5</v>
      </c>
      <c r="B8" s="1">
        <v>25.220130000000001</v>
      </c>
      <c r="C8" s="1">
        <v>56.533239999999999</v>
      </c>
      <c r="D8" t="str">
        <f t="shared" si="0"/>
        <v>Off Ajman OPL anchorage~25.22013~56.53324</v>
      </c>
    </row>
    <row r="9" spans="1:4" x14ac:dyDescent="0.25">
      <c r="A9" t="s">
        <v>6</v>
      </c>
      <c r="B9" s="1">
        <v>35.86665</v>
      </c>
      <c r="C9" s="1">
        <v>14.821585000000001</v>
      </c>
      <c r="D9" t="str">
        <f t="shared" si="0"/>
        <v>OTW Malta~35.86665~14.821585</v>
      </c>
    </row>
    <row r="10" spans="1:4" x14ac:dyDescent="0.25">
      <c r="A10" t="s">
        <v>7</v>
      </c>
      <c r="B10" s="1">
        <v>25.545035450942301</v>
      </c>
      <c r="C10" s="1">
        <v>55.520032728876203</v>
      </c>
      <c r="D10" t="str">
        <f t="shared" si="0"/>
        <v>Anchorage Near Ajman, UAE~25.5450354509423~55.5200327288762</v>
      </c>
    </row>
    <row r="11" spans="1:4" x14ac:dyDescent="0.25">
      <c r="A11" t="s">
        <v>8</v>
      </c>
      <c r="B11" s="1">
        <v>14.752887952641199</v>
      </c>
      <c r="C11" s="1">
        <v>120.987232247938</v>
      </c>
      <c r="D11" t="str">
        <f t="shared" si="0"/>
        <v>Outer anchorage, off Manila, Philippines~14.7528879526412~120.987232247938</v>
      </c>
    </row>
    <row r="12" spans="1:4" x14ac:dyDescent="0.25">
      <c r="A12" t="s">
        <v>9</v>
      </c>
      <c r="B12" s="1">
        <v>23.126702413939501</v>
      </c>
      <c r="C12" s="1">
        <v>113.268051298278</v>
      </c>
      <c r="D12" t="str">
        <f t="shared" si="0"/>
        <v>Guandong shipyard, People's Republic of China~23.1267024139395~113.268051298278</v>
      </c>
    </row>
    <row r="13" spans="1:4" x14ac:dyDescent="0.25">
      <c r="A13" t="s">
        <v>10</v>
      </c>
      <c r="B13" s="1">
        <v>25.383724999999998</v>
      </c>
      <c r="C13" s="1">
        <v>56.516759999999998</v>
      </c>
      <c r="D13" t="str">
        <f t="shared" si="0"/>
        <v>Khor Fakkan OPL, United Arab Emirates~25.383725~56.51676</v>
      </c>
    </row>
    <row r="14" spans="1:4" x14ac:dyDescent="0.25">
      <c r="A14" t="s">
        <v>11</v>
      </c>
      <c r="B14" s="1">
        <v>41.0060370541296</v>
      </c>
      <c r="C14" s="1">
        <v>28.947504158615299</v>
      </c>
      <c r="D14" t="str">
        <f t="shared" si="0"/>
        <v>Turkey (drydock)~41.0060370541296~28.9475041586153</v>
      </c>
    </row>
    <row r="15" spans="1:4" x14ac:dyDescent="0.25">
      <c r="A15" t="s">
        <v>12</v>
      </c>
      <c r="B15" s="1">
        <v>42.489667375849301</v>
      </c>
      <c r="C15" s="1">
        <v>27.478021979399902</v>
      </c>
      <c r="D15" t="str">
        <f t="shared" si="0"/>
        <v>Buragas Port, Bulgaria~42.4896673758493~27.4780219793999</v>
      </c>
    </row>
    <row r="16" spans="1:4" x14ac:dyDescent="0.25">
      <c r="A16" t="s">
        <v>13</v>
      </c>
      <c r="B16" s="1">
        <v>25.299168999999999</v>
      </c>
      <c r="C16" s="1">
        <v>55.334080999999998</v>
      </c>
      <c r="D16" t="str">
        <f t="shared" si="0"/>
        <v>Hamriyah Oil Terminal, UAE~25.299169~55.334081</v>
      </c>
    </row>
    <row r="17" spans="1:4" x14ac:dyDescent="0.25">
      <c r="A17" t="s">
        <v>14</v>
      </c>
      <c r="B17" s="1">
        <v>24.5210053901334</v>
      </c>
      <c r="C17" s="1">
        <v>56.589596075895003</v>
      </c>
      <c r="D17" t="str">
        <f t="shared" si="0"/>
        <v>Muscat (Sultanate of Oman), Sohar(from 27 July 2016)~24.5210053901334~56.589596075895</v>
      </c>
    </row>
    <row r="18" spans="1:4" x14ac:dyDescent="0.25">
      <c r="A18" t="s">
        <v>15</v>
      </c>
      <c r="B18" s="1">
        <v>4.05336360361665</v>
      </c>
      <c r="C18" s="1">
        <v>9.6872535773733599</v>
      </c>
      <c r="D18" t="str">
        <f t="shared" si="0"/>
        <v>Douala's port, Cameroon~4.05336360361665~9.68725357737336</v>
      </c>
    </row>
    <row r="19" spans="1:4" x14ac:dyDescent="0.25">
      <c r="A19" t="s">
        <v>16</v>
      </c>
      <c r="B19" s="1">
        <v>37.308626396418603</v>
      </c>
      <c r="C19" s="1">
        <v>9.86176857928346</v>
      </c>
      <c r="D19" t="str">
        <f t="shared" si="0"/>
        <v>Bizerte (gounded), Tunisia~37.3086263964186~9.86176857928346</v>
      </c>
    </row>
    <row r="20" spans="1:4" x14ac:dyDescent="0.25">
      <c r="A20" t="s">
        <v>17</v>
      </c>
      <c r="B20" s="1">
        <v>9.3582986353000202</v>
      </c>
      <c r="C20" s="1">
        <v>-79.901447257941896</v>
      </c>
      <c r="D20" t="str">
        <f t="shared" si="0"/>
        <v>Crisiobal (anchorage), Panama~9.35829863530002~-79.9014472579419</v>
      </c>
    </row>
    <row r="21" spans="1:4" x14ac:dyDescent="0.25">
      <c r="A21" t="s">
        <v>18</v>
      </c>
      <c r="B21" s="1">
        <v>35.889545836907303</v>
      </c>
      <c r="C21" s="1">
        <v>14.5204615059949</v>
      </c>
      <c r="D21" t="str">
        <f t="shared" si="0"/>
        <v>Grand Harbour Marina, Valletta, Malta~35.8895458369073~14.5204615059949</v>
      </c>
    </row>
    <row r="22" spans="1:4" x14ac:dyDescent="0.25">
      <c r="A22" t="s">
        <v>19</v>
      </c>
      <c r="B22" s="1">
        <v>28.8738671095755</v>
      </c>
      <c r="C22" s="1">
        <v>50.845634018639103</v>
      </c>
      <c r="D22" t="str">
        <f t="shared" si="0"/>
        <v>Ilka Shipyard, Boushehr, Iran~28.8738671095755~50.8456340186391</v>
      </c>
    </row>
    <row r="23" spans="1:4" x14ac:dyDescent="0.25">
      <c r="A23" t="s">
        <v>20</v>
      </c>
      <c r="B23" s="1">
        <v>29.881761547158501</v>
      </c>
      <c r="C23" s="1">
        <v>32.470634350552103</v>
      </c>
      <c r="D23" t="str">
        <f t="shared" si="0"/>
        <v>Adabiya, Egypt~29.8817615471585~32.4706343505521</v>
      </c>
    </row>
    <row r="24" spans="1:4" x14ac:dyDescent="0.25">
      <c r="A24" t="s">
        <v>21</v>
      </c>
      <c r="B24" s="1">
        <v>10.432105</v>
      </c>
      <c r="C24" s="1">
        <v>44.96172</v>
      </c>
      <c r="D24" t="str">
        <f t="shared" si="0"/>
        <v>Berbera Somalia Anchorage, Somalia~10.432105~44.96172</v>
      </c>
    </row>
    <row r="25" spans="1:4" x14ac:dyDescent="0.25">
      <c r="A25" t="s">
        <v>22</v>
      </c>
      <c r="B25" s="1">
        <v>22.3092980007081</v>
      </c>
      <c r="C25" s="1">
        <v>91.801692394935898</v>
      </c>
      <c r="D25" t="str">
        <f t="shared" si="0"/>
        <v>Chittagong Charlie Anchorage, Bangladesh~22.3092980007081~91.8016923949359</v>
      </c>
    </row>
    <row r="26" spans="1:4" x14ac:dyDescent="0.25">
      <c r="A26" t="s">
        <v>23</v>
      </c>
      <c r="B26" s="1">
        <v>36.665850503048802</v>
      </c>
      <c r="C26" s="1">
        <v>36.1916088627477</v>
      </c>
      <c r="D26" t="str">
        <f t="shared" si="0"/>
        <v>Iskendrun/Antalya, Turkey~36.6658505030488~36.1916088627477</v>
      </c>
    </row>
    <row r="27" spans="1:4" x14ac:dyDescent="0.25">
      <c r="A27" t="s">
        <v>24</v>
      </c>
      <c r="B27" s="1">
        <v>-29.788469655349601</v>
      </c>
      <c r="C27" s="1">
        <v>31.049783614423198</v>
      </c>
      <c r="D27" t="str">
        <f t="shared" si="0"/>
        <v>Bluff Jetty (BCI 1) Durban, South Africa~-29.7884696553496~31.0497836144232</v>
      </c>
    </row>
    <row r="28" spans="1:4" x14ac:dyDescent="0.25">
      <c r="A28" t="s">
        <v>6</v>
      </c>
      <c r="B28" s="1">
        <v>35.86665</v>
      </c>
      <c r="C28" s="1">
        <v>14.821585000000001</v>
      </c>
      <c r="D28" t="str">
        <f t="shared" si="0"/>
        <v>OTW Malta~35.86665~14.821585</v>
      </c>
    </row>
    <row r="29" spans="1:4" x14ac:dyDescent="0.25">
      <c r="A29" t="s">
        <v>25</v>
      </c>
      <c r="B29" s="1">
        <v>27.834048081978999</v>
      </c>
      <c r="C29" s="1">
        <v>51.927594018998697</v>
      </c>
      <c r="D29" t="str">
        <f t="shared" si="0"/>
        <v>Dayyer Port, Iran~27.834048081979~51.9275940189987</v>
      </c>
    </row>
    <row r="30" spans="1:4" x14ac:dyDescent="0.25">
      <c r="A30" t="s">
        <v>26</v>
      </c>
      <c r="B30" s="1">
        <v>25.353322783528899</v>
      </c>
      <c r="C30" s="1">
        <v>55.430708131979898</v>
      </c>
      <c r="D30" t="str">
        <f t="shared" si="0"/>
        <v>Hamriyah Free Zone, Sharjah, UAE~25.3533227835289~55.4307081319799</v>
      </c>
    </row>
    <row r="31" spans="1:4" x14ac:dyDescent="0.25">
      <c r="A31" t="s">
        <v>27</v>
      </c>
      <c r="B31" s="1">
        <v>14.6861988390267</v>
      </c>
      <c r="C31" s="1">
        <v>120.95578841025301</v>
      </c>
      <c r="D31" t="str">
        <f t="shared" si="0"/>
        <v>aground near by Manila~14.6861988390267~120.955788410253</v>
      </c>
    </row>
    <row r="32" spans="1:4" x14ac:dyDescent="0.25">
      <c r="A32" t="s">
        <v>28</v>
      </c>
      <c r="B32" s="1">
        <v>41.0081799053103</v>
      </c>
      <c r="C32" s="1">
        <v>28.973086180480699</v>
      </c>
      <c r="D32" t="str">
        <f t="shared" si="0"/>
        <v>Isatanbul~41.0081799053103~28.9730861804807</v>
      </c>
    </row>
    <row r="33" spans="1:4" x14ac:dyDescent="0.25">
      <c r="A33" t="s">
        <v>29</v>
      </c>
      <c r="B33" s="1">
        <v>2.7962824999999998</v>
      </c>
      <c r="C33" s="1">
        <v>101.2953</v>
      </c>
      <c r="D33" t="str">
        <f t="shared" si="0"/>
        <v>Klang Bunkering Anchorage, Malaysia~2.7962825~101.2953</v>
      </c>
    </row>
    <row r="34" spans="1:4" x14ac:dyDescent="0.25">
      <c r="A34" t="s">
        <v>30</v>
      </c>
      <c r="B34" s="1">
        <v>29.788329999999998</v>
      </c>
      <c r="C34" s="1">
        <v>32.558669999999999</v>
      </c>
      <c r="D34" t="str">
        <f t="shared" si="0"/>
        <v>Outer Anchorage Suez Bay~29.78833~32.55867</v>
      </c>
    </row>
    <row r="35" spans="1:4" x14ac:dyDescent="0.25">
      <c r="A35" t="s">
        <v>6</v>
      </c>
      <c r="B35" s="1">
        <v>35.86665</v>
      </c>
      <c r="C35" s="1">
        <v>14.821585000000001</v>
      </c>
      <c r="D35" t="str">
        <f t="shared" si="0"/>
        <v>OTW Malta~35.86665~14.821585</v>
      </c>
    </row>
    <row r="36" spans="1:4" x14ac:dyDescent="0.25">
      <c r="A36" t="s">
        <v>31</v>
      </c>
      <c r="B36" s="1">
        <v>41.0081799053103</v>
      </c>
      <c r="C36" s="1">
        <v>28.973086180480699</v>
      </c>
      <c r="D36" t="str">
        <f t="shared" si="0"/>
        <v>Sfax, Tunisia &gt; Nemrut, Turkey &gt; Istanbul, Turkey~41.0081799053103~28.9730861804807</v>
      </c>
    </row>
    <row r="37" spans="1:4" x14ac:dyDescent="0.25">
      <c r="A37" t="s">
        <v>32</v>
      </c>
      <c r="B37" s="1">
        <v>25.383724999999998</v>
      </c>
      <c r="C37" s="1">
        <v>56.516759999999998</v>
      </c>
      <c r="D37" t="str">
        <f t="shared" si="0"/>
        <v>Khorfakkan B anchorage, UAE~25.383725~56.51676</v>
      </c>
    </row>
    <row r="38" spans="1:4" x14ac:dyDescent="0.25">
      <c r="A38" t="s">
        <v>33</v>
      </c>
      <c r="B38" s="1">
        <v>25.353322783528899</v>
      </c>
      <c r="C38" s="1">
        <v>55.430708131979898</v>
      </c>
      <c r="D38" t="str">
        <f t="shared" si="0"/>
        <v>Hamriyah Free Zone, UAE~25.3533227835289~55.4307081319799</v>
      </c>
    </row>
    <row r="39" spans="1:4" x14ac:dyDescent="0.25">
      <c r="A39" t="s">
        <v>34</v>
      </c>
      <c r="B39" s="1">
        <v>25.451089271393499</v>
      </c>
      <c r="C39" s="1">
        <v>56.347941922240103</v>
      </c>
      <c r="D39" t="str">
        <f t="shared" si="0"/>
        <v>Fhor Fakkan, UAE (Red sea)~25.4510892713935~56.3479419222401</v>
      </c>
    </row>
    <row r="40" spans="1:4" x14ac:dyDescent="0.25">
      <c r="A40" t="s">
        <v>35</v>
      </c>
      <c r="B40" s="1">
        <v>26.031392791179499</v>
      </c>
      <c r="C40" s="1">
        <v>50.523035065714097</v>
      </c>
      <c r="D40" t="str">
        <f t="shared" si="0"/>
        <v>Khalifa Bin Samlan, Bahrain~26.0313927911795~50.5230350657141</v>
      </c>
    </row>
    <row r="41" spans="1:4" x14ac:dyDescent="0.25">
      <c r="A41" t="s">
        <v>36</v>
      </c>
      <c r="B41" s="1">
        <v>25.299942029237702</v>
      </c>
      <c r="C41" s="1">
        <v>55.334456689891297</v>
      </c>
      <c r="D41" t="str">
        <f t="shared" si="0"/>
        <v>25 NM off Hamriya Port~25.2999420292377~55.3344566898913</v>
      </c>
    </row>
    <row r="42" spans="1:4" x14ac:dyDescent="0.25">
      <c r="A42" t="s">
        <v>1</v>
      </c>
      <c r="B42" s="1">
        <v>25.487255000000001</v>
      </c>
      <c r="C42" s="1">
        <v>55.276679999999999</v>
      </c>
      <c r="D42" t="str">
        <f t="shared" si="0"/>
        <v>Sharjah OPL anchorage~25.487255~55.27668</v>
      </c>
    </row>
    <row r="43" spans="1:4" x14ac:dyDescent="0.25">
      <c r="A43" t="s">
        <v>37</v>
      </c>
      <c r="B43" s="1">
        <v>29.046067859563401</v>
      </c>
      <c r="C43" s="1">
        <v>48.158994288500303</v>
      </c>
      <c r="D43" t="str">
        <f t="shared" si="0"/>
        <v>Asaluyeh, Iran &gt; Port of Shuaiba, Kuwait~29.0460678595634~48.1589942885003</v>
      </c>
    </row>
    <row r="44" spans="1:4" x14ac:dyDescent="0.25">
      <c r="A44" t="s">
        <v>38</v>
      </c>
      <c r="B44" s="1">
        <v>35.902567336050502</v>
      </c>
      <c r="C44" s="1">
        <v>14.5142389228553</v>
      </c>
      <c r="D44" t="str">
        <f t="shared" si="0"/>
        <v>Anchored off Valetta, Malta~35.9025673360505~14.5142389228553</v>
      </c>
    </row>
    <row r="45" spans="1:4" x14ac:dyDescent="0.25">
      <c r="A45" t="s">
        <v>39</v>
      </c>
      <c r="B45" s="1">
        <v>20.853139423191799</v>
      </c>
      <c r="C45" s="1">
        <v>106.67299489776801</v>
      </c>
      <c r="D45" t="str">
        <f t="shared" si="0"/>
        <v>At Na Trieu Shipbuilding Co. Hai Phong, Vietnam~20.8531394231918~106.672994897768</v>
      </c>
    </row>
    <row r="46" spans="1:4" x14ac:dyDescent="0.25">
      <c r="A46" t="s">
        <v>40</v>
      </c>
      <c r="B46" s="1">
        <v>13.4536716912078</v>
      </c>
      <c r="C46" s="1">
        <v>144.78241179265399</v>
      </c>
      <c r="D46" t="str">
        <f t="shared" si="0"/>
        <v>Guam (territory of the US)~13.4536716912078~144.782411792654</v>
      </c>
    </row>
    <row r="47" spans="1:4" x14ac:dyDescent="0.25">
      <c r="A47" t="s">
        <v>41</v>
      </c>
      <c r="D47" t="str">
        <f t="shared" si="0"/>
        <v>Carr (US Gulf, USA)~~</v>
      </c>
    </row>
    <row r="48" spans="1:4" x14ac:dyDescent="0.25">
      <c r="A48" t="s">
        <v>42</v>
      </c>
      <c r="B48" s="1">
        <v>35.902567336050502</v>
      </c>
      <c r="C48" s="1">
        <v>14.5142389228553</v>
      </c>
      <c r="D48" t="str">
        <f t="shared" si="0"/>
        <v>Valetta, Malta (Anchored off Valetta currently)~35.9025673360505~14.5142389228553</v>
      </c>
    </row>
    <row r="49" spans="1:4" x14ac:dyDescent="0.25">
      <c r="A49" t="s">
        <v>43</v>
      </c>
      <c r="B49" s="1">
        <v>38.577777419422901</v>
      </c>
      <c r="C49" s="1">
        <v>23.6414807825285</v>
      </c>
      <c r="D49" t="str">
        <f t="shared" si="0"/>
        <v>Psachna Chalkis~38.5777774194229~23.6414807825285</v>
      </c>
    </row>
    <row r="50" spans="1:4" x14ac:dyDescent="0.25">
      <c r="A50" t="s">
        <v>38</v>
      </c>
      <c r="B50" s="1">
        <v>35.902567336050502</v>
      </c>
      <c r="C50" s="1">
        <v>14.5142389228553</v>
      </c>
      <c r="D50" t="str">
        <f t="shared" si="0"/>
        <v>Anchored off Valetta, Malta~35.9025673360505~14.5142389228553</v>
      </c>
    </row>
    <row r="51" spans="1:4" x14ac:dyDescent="0.25">
      <c r="A51" t="s">
        <v>44</v>
      </c>
      <c r="B51" s="1">
        <v>8.9594973825643702</v>
      </c>
      <c r="C51" s="1">
        <v>-79.561314726830702</v>
      </c>
      <c r="D51" t="str">
        <f t="shared" si="0"/>
        <v>Underway to Balbao Panama~8.95949738256437~-79.5613147268307</v>
      </c>
    </row>
    <row r="52" spans="1:4" x14ac:dyDescent="0.25">
      <c r="A52" t="s">
        <v>45</v>
      </c>
      <c r="B52" s="1">
        <v>14.540871301014599</v>
      </c>
      <c r="C52" s="1">
        <v>49.1269037021153</v>
      </c>
      <c r="D52" t="str">
        <f t="shared" si="0"/>
        <v>At anchorage off Makulla, Yemen~14.5408713010146~49.1269037021153</v>
      </c>
    </row>
    <row r="53" spans="1:4" x14ac:dyDescent="0.25">
      <c r="A53" t="s">
        <v>46</v>
      </c>
      <c r="B53" s="1">
        <v>9.3667144000162992</v>
      </c>
      <c r="C53" s="1">
        <v>-79.881623469190501</v>
      </c>
      <c r="D53" t="str">
        <f t="shared" si="0"/>
        <v>Manzanillo/Coco Solo (Panama)~9.3667144000163~-79.8816234691905</v>
      </c>
    </row>
    <row r="54" spans="1:4" x14ac:dyDescent="0.25">
      <c r="A54" t="s">
        <v>47</v>
      </c>
      <c r="B54" s="1">
        <v>20.853139423191799</v>
      </c>
      <c r="C54" s="1">
        <v>106.67299489776801</v>
      </c>
      <c r="D54" t="str">
        <f t="shared" si="0"/>
        <v>At Nam Trieu Shipbuilding Co. Hai Phong, Vietnam~20.8531394231918~106.672994897768</v>
      </c>
    </row>
    <row r="55" spans="1:4" x14ac:dyDescent="0.25">
      <c r="A55" t="s">
        <v>13</v>
      </c>
      <c r="B55" s="1">
        <v>25.299168999999999</v>
      </c>
      <c r="C55" s="1">
        <v>55.334080999999998</v>
      </c>
      <c r="D55" t="str">
        <f t="shared" si="0"/>
        <v>Hamriyah Oil Terminal, UAE~25.299169~55.334081</v>
      </c>
    </row>
    <row r="56" spans="1:4" x14ac:dyDescent="0.25">
      <c r="A56" t="s">
        <v>48</v>
      </c>
      <c r="B56" s="1">
        <v>25.300174823203999</v>
      </c>
      <c r="C56" s="1">
        <v>55.334628351260797</v>
      </c>
      <c r="D56" t="str">
        <f t="shared" si="0"/>
        <v>Sharjah Hamriya Port (UAE) off 12 nautical mile in anchorage~25.300174823204~55.3346283512608</v>
      </c>
    </row>
    <row r="57" spans="1:4" x14ac:dyDescent="0.25">
      <c r="A57" t="s">
        <v>49</v>
      </c>
      <c r="B57" s="1">
        <v>35.902567336050502</v>
      </c>
      <c r="C57" s="1">
        <v>14.5142389228553</v>
      </c>
      <c r="D57" t="str">
        <f t="shared" si="0"/>
        <v>o/s Maltese territorial waters~35.9025673360505~14.5142389228553</v>
      </c>
    </row>
    <row r="58" spans="1:4" x14ac:dyDescent="0.25">
      <c r="A58" t="s">
        <v>50</v>
      </c>
      <c r="B58" s="1">
        <v>56.8026203236738</v>
      </c>
      <c r="C58" s="1">
        <v>-178.631044022797</v>
      </c>
      <c r="D58" t="str">
        <f t="shared" si="0"/>
        <v>operating in the Bering Sea and remains at sea~56.8026203236738~-178.631044022797</v>
      </c>
    </row>
    <row r="59" spans="1:4" x14ac:dyDescent="0.25">
      <c r="A59" t="s">
        <v>47</v>
      </c>
      <c r="B59" s="1">
        <v>20.853139423191799</v>
      </c>
      <c r="C59" s="1">
        <v>106.67299489776801</v>
      </c>
      <c r="D59" t="str">
        <f t="shared" si="0"/>
        <v>At Nam Trieu Shipbuilding Co. Hai Phong, Vietnam~20.8531394231918~106.672994897768</v>
      </c>
    </row>
    <row r="60" spans="1:4" x14ac:dyDescent="0.25">
      <c r="A60" t="s">
        <v>51</v>
      </c>
      <c r="B60" s="1">
        <v>27.262208678465999</v>
      </c>
      <c r="C60" s="1">
        <v>56.243940336687402</v>
      </c>
      <c r="D60" t="str">
        <f t="shared" si="0"/>
        <v>Bandar Abbass Anchorage~27.262208678466~56.2439403366874</v>
      </c>
    </row>
    <row r="61" spans="1:4" x14ac:dyDescent="0.25">
      <c r="A61" t="s">
        <v>52</v>
      </c>
      <c r="B61" s="1">
        <v>40.840236988715397</v>
      </c>
      <c r="C61" s="1">
        <v>29.2686721075567</v>
      </c>
      <c r="D61" t="str">
        <f t="shared" si="0"/>
        <v>Hydrodinamik, Shipyard / Turkey~40.8402369887154~29.2686721075567</v>
      </c>
    </row>
    <row r="62" spans="1:4" x14ac:dyDescent="0.25">
      <c r="A62" t="s">
        <v>53</v>
      </c>
      <c r="B62" s="1">
        <v>29.785972853174201</v>
      </c>
      <c r="C62" s="1">
        <v>122.115160846303</v>
      </c>
      <c r="D62" t="str">
        <f t="shared" si="0"/>
        <v>Xinay shipyard / China~29.7859728531742~122.115160846303</v>
      </c>
    </row>
    <row r="63" spans="1:4" x14ac:dyDescent="0.25">
      <c r="A63" t="s">
        <v>54</v>
      </c>
      <c r="B63" s="1">
        <v>4.95686037667544</v>
      </c>
      <c r="C63" s="1">
        <v>-1.77846537625004</v>
      </c>
      <c r="D63" t="str">
        <f t="shared" si="0"/>
        <v>8 miles offshore from Takoradi, Ghana~4.95686037667544~-1.77846537625004</v>
      </c>
    </row>
    <row r="64" spans="1:4" x14ac:dyDescent="0.25">
      <c r="A64" t="s">
        <v>55</v>
      </c>
      <c r="B64" s="1">
        <v>39.245001573325503</v>
      </c>
      <c r="C64" s="1">
        <v>9.1254913123465595</v>
      </c>
      <c r="D64" t="str">
        <f t="shared" si="0"/>
        <v>Cagliary / Italy~39.2450015733255~9.12549131234656</v>
      </c>
    </row>
    <row r="65" spans="1:4" x14ac:dyDescent="0.25">
      <c r="A65" t="s">
        <v>56</v>
      </c>
      <c r="B65" s="1">
        <v>30.145490693626499</v>
      </c>
      <c r="C65" s="1">
        <v>48.4881544039985</v>
      </c>
      <c r="D65" t="str">
        <f t="shared" si="0"/>
        <v>Bhashair Oil Terminal~30.1454906936265~48.4881544039985</v>
      </c>
    </row>
    <row r="66" spans="1:4" x14ac:dyDescent="0.25">
      <c r="A66" t="s">
        <v>57</v>
      </c>
      <c r="B66" s="1">
        <v>-20.127564064777001</v>
      </c>
      <c r="C66" s="1">
        <v>57.509319701331997</v>
      </c>
      <c r="D66" t="str">
        <f t="shared" si="0"/>
        <v>Port Louise, Mauritius~-20.127564064777~57.509319701332</v>
      </c>
    </row>
    <row r="67" spans="1:4" x14ac:dyDescent="0.25">
      <c r="A67" t="s">
        <v>58</v>
      </c>
      <c r="B67" s="1">
        <v>25.359379959282599</v>
      </c>
      <c r="C67" s="1">
        <v>55.325795999516998</v>
      </c>
      <c r="D67" t="str">
        <f t="shared" ref="D67" si="1">A67&amp;"~"&amp;B67&amp;"~"&amp;C67</f>
        <v>Anchorage outside Dubai, UAE~25.3593799592826~55.325795999517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2021-04-30T19:07:19Z</dcterms:created>
  <dcterms:modified xsi:type="dcterms:W3CDTF">2021-04-30T20:11:02Z</dcterms:modified>
</cp:coreProperties>
</file>