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33" i="1"/>
  <c r="K33" i="1"/>
  <c r="J33" i="1"/>
  <c r="H33" i="1"/>
  <c r="F33" i="1"/>
  <c r="D33" i="1"/>
  <c r="I33" i="1"/>
  <c r="E33" i="1"/>
  <c r="L32" i="1" l="1"/>
  <c r="K32" i="1"/>
  <c r="J32" i="1"/>
  <c r="H32" i="1"/>
  <c r="D32" i="1"/>
  <c r="I32" i="1"/>
  <c r="E32" i="1"/>
  <c r="F32" i="1" l="1"/>
  <c r="E13" i="2"/>
  <c r="D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E4" i="2"/>
  <c r="E5" i="2"/>
  <c r="E6" i="2"/>
  <c r="E7" i="2"/>
  <c r="E8" i="2"/>
  <c r="E9" i="2"/>
  <c r="E10" i="2"/>
  <c r="E11" i="2"/>
  <c r="E12" i="2"/>
  <c r="E3" i="2"/>
  <c r="D3" i="2"/>
  <c r="D4" i="2"/>
  <c r="D5" i="2"/>
  <c r="D6" i="2"/>
  <c r="D7" i="2"/>
  <c r="D8" i="2"/>
  <c r="D9" i="2"/>
  <c r="D10" i="2"/>
  <c r="D11" i="2"/>
  <c r="D12" i="2"/>
  <c r="D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<sst xmlns="http://schemas.openxmlformats.org/spreadsheetml/2006/main" count="38" uniqueCount="38">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</sst>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N1"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3" si="0">328.2*(C2/100)</f>
        <v>20.348399999999998</v>
      </c>
      <c r="G2">
        <v>1.1000000000000001</v>
      </c>
      <c r="I2">
        <f t="shared" ref="I2:I33"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3" si="3">E3-E2</f>
        <v>0.98460000000000036</v>
      </c>
      <c r="G3">
        <v>1.2</v>
      </c>
      <c r="H3">
        <f t="shared" ref="H3:H33"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124</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1.45</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0.70328571428571351</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0.70328571428571451</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40.771428571428544</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33.371428571428581</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44239</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44127</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27.535-8.565</f>
        <v>18.97</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0.48-0.224</f>
        <v>0.25600000000000001</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9.3569999999999993</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2.8510054844606945</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43.622434055889237</v>
      </c>
    </row>
    <row r="19" spans="1:18" x14ac:dyDescent="0.3">
      <c r="A19" s="1">
        <v>44239</v>
      </c>
      <c r="B19">
        <v>1.66</v>
      </c>
      <c r="C19">
        <v>11.2</v>
      </c>
      <c r="D19">
        <f t="shared" ref="D19:D33"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36.222434055889273</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284</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44537</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318</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44571</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I31-I30</f>
        <v>0.65639999999999787</v>
      </c>
      <c r="K31">
        <f>F31/(F31+J31)</f>
        <v>0.50000000000000266</v>
      </c>
      <c r="L31">
        <f>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I32-I31</f>
        <v>0.98460000000000036</v>
      </c>
      <c r="K32">
        <f>F32/(F32+J32)</f>
        <v>0.5</v>
      </c>
      <c r="L32">
        <f>J32/(F32+J32)</f>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I33-I32</f>
        <v>0.98460000000000392</v>
      </c>
      <c r="K33">
        <f>F33/(F33+J33)</f>
        <v>0.4999999999999955</v>
      </c>
      <c r="L33">
        <f>J33/(F33+J33)</f>
        <v>0.50000000000000455</v>
      </c>
    </row>
    <row r="34" spans="1:12" x14ac:dyDescent="0.3">
      <c r="A34" s="1">
        <v>44254</v>
      </c>
    </row>
    <row r="35" spans="1:12" x14ac:dyDescent="0.3">
      <c r="A35" s="1">
        <v>44255</v>
      </c>
    </row>
    <row r="36" spans="1:12" x14ac:dyDescent="0.3">
      <c r="A36" s="1">
        <v>44256</v>
      </c>
    </row>
    <row r="37" spans="1:12" x14ac:dyDescent="0.3">
      <c r="A37" s="1">
        <v>44257</v>
      </c>
    </row>
    <row r="38" spans="1:12" x14ac:dyDescent="0.3">
      <c r="A38" s="1">
        <v>44258</v>
      </c>
    </row>
    <row r="39" spans="1:12" x14ac:dyDescent="0.3">
      <c r="A39" s="1">
        <v>44259</v>
      </c>
    </row>
    <row r="40" spans="1:12" x14ac:dyDescent="0.3">
      <c r="A40" s="1">
        <v>44260</v>
      </c>
    </row>
    <row r="41" spans="1:12" x14ac:dyDescent="0.3">
      <c r="A41" s="1">
        <v>44261</v>
      </c>
    </row>
    <row r="42" spans="1:12" x14ac:dyDescent="0.3">
      <c r="A42" s="1">
        <v>44262</v>
      </c>
    </row>
    <row r="43" spans="1:12" x14ac:dyDescent="0.3">
      <c r="A43" s="1">
        <v>44263</v>
      </c>
    </row>
    <row r="44" spans="1:12" x14ac:dyDescent="0.3">
      <c r="A44" s="1">
        <v>44264</v>
      </c>
    </row>
    <row r="45" spans="1:12" x14ac:dyDescent="0.3">
      <c r="A45" s="1">
        <v>44265</v>
      </c>
    </row>
    <row r="46" spans="1:12" x14ac:dyDescent="0.3">
      <c r="A46" s="1">
        <v>44266</v>
      </c>
    </row>
    <row r="47" spans="1:12" x14ac:dyDescent="0.3">
      <c r="A47" s="1">
        <v>44267</v>
      </c>
    </row>
    <row r="48" spans="1:12"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
  <sheetViews>
    <sheetView topLeftCell="B1" workbookViewId="0">
      <selection activeCell="E14" sqref="E14"/>
    </sheetView>
  </sheetViews>
  <sheetFormatPr defaultRowHeight="14.4" x14ac:dyDescent="0.3"/>
  <cols>
    <col min="1" max="1" width="14.44140625" customWidth="1"/>
    <col min="2" max="2" width="22.44140625" customWidth="1"/>
    <col min="3" max="3" width="26.33203125" customWidth="1"/>
    <col min="4" max="4" width="26.44140625" customWidth="1"/>
    <col min="5" max="5" width="20.77734375" customWidth="1"/>
  </cols>
  <sheetData>
    <row r="1" spans="1:5" x14ac:dyDescent="0.3">
      <c r="A1" s="17" t="s">
        <v>33</v>
      </c>
      <c r="B1" s="17" t="s">
        <v>34</v>
      </c>
      <c r="C1" s="17" t="s">
        <v>35</v>
      </c>
      <c r="D1" s="17" t="s">
        <v>36</v>
      </c>
      <c r="E1" s="17" t="s">
        <v>37</v>
      </c>
    </row>
    <row r="2" spans="1:5" x14ac:dyDescent="0.3">
      <c r="A2" s="18">
        <v>44179</v>
      </c>
      <c r="B2">
        <v>2980575</v>
      </c>
      <c r="D2">
        <f>B2+C2</f>
        <v>2980575</v>
      </c>
    </row>
    <row r="3" spans="1:5" x14ac:dyDescent="0.3">
      <c r="A3" s="18">
        <v>44186</v>
      </c>
      <c r="B3">
        <v>2071875</v>
      </c>
      <c r="C3">
        <v>5990000</v>
      </c>
      <c r="D3">
        <f t="shared" ref="D3:D13" si="0">B3+C3</f>
        <v>8061875</v>
      </c>
      <c r="E3">
        <f>(D3-D2)*100/D2</f>
        <v>170.48052808602367</v>
      </c>
    </row>
    <row r="4" spans="1:5" x14ac:dyDescent="0.3">
      <c r="A4" s="18">
        <v>44193</v>
      </c>
      <c r="B4">
        <v>2643225</v>
      </c>
      <c r="C4">
        <v>2047300</v>
      </c>
      <c r="D4">
        <f t="shared" si="0"/>
        <v>4690525</v>
      </c>
      <c r="E4">
        <f t="shared" ref="E4:E13" si="1">(D4-D3)*100/D3</f>
        <v>-41.818435537638578</v>
      </c>
    </row>
    <row r="5" spans="1:5" x14ac:dyDescent="0.3">
      <c r="A5" s="18">
        <v>44200</v>
      </c>
      <c r="B5">
        <v>2131350</v>
      </c>
      <c r="C5">
        <v>2104400</v>
      </c>
      <c r="D5">
        <f t="shared" si="0"/>
        <v>4235750</v>
      </c>
      <c r="E5">
        <f t="shared" si="1"/>
        <v>-9.6956097664973537</v>
      </c>
    </row>
    <row r="6" spans="1:5" x14ac:dyDescent="0.3">
      <c r="A6" s="18">
        <v>44206</v>
      </c>
      <c r="B6">
        <v>2084550</v>
      </c>
      <c r="C6">
        <v>2064400</v>
      </c>
      <c r="D6">
        <f t="shared" si="0"/>
        <v>4148950</v>
      </c>
      <c r="E6">
        <f t="shared" si="1"/>
        <v>-2.0492238682641797</v>
      </c>
    </row>
    <row r="7" spans="1:5" x14ac:dyDescent="0.3">
      <c r="A7" s="18">
        <v>44214</v>
      </c>
      <c r="B7">
        <v>2149875</v>
      </c>
      <c r="C7">
        <v>2150000</v>
      </c>
      <c r="D7">
        <f t="shared" si="0"/>
        <v>4299875</v>
      </c>
      <c r="E7">
        <f t="shared" si="1"/>
        <v>3.6376673616216153</v>
      </c>
    </row>
    <row r="8" spans="1:5" x14ac:dyDescent="0.3">
      <c r="A8" s="18">
        <v>44221</v>
      </c>
      <c r="B8">
        <v>2149875</v>
      </c>
      <c r="C8">
        <v>2150000</v>
      </c>
      <c r="D8">
        <f t="shared" si="0"/>
        <v>4299875</v>
      </c>
      <c r="E8">
        <f t="shared" si="1"/>
        <v>0</v>
      </c>
    </row>
    <row r="9" spans="1:5" x14ac:dyDescent="0.3">
      <c r="A9" s="18">
        <v>44228</v>
      </c>
      <c r="B9">
        <v>2204475</v>
      </c>
      <c r="C9">
        <v>2913400</v>
      </c>
      <c r="D9">
        <f t="shared" si="0"/>
        <v>5117875</v>
      </c>
      <c r="E9">
        <f t="shared" si="1"/>
        <v>19.023808831652083</v>
      </c>
    </row>
    <row r="10" spans="1:5" x14ac:dyDescent="0.3">
      <c r="A10" s="18">
        <v>44235</v>
      </c>
      <c r="B10">
        <v>2149875</v>
      </c>
      <c r="C10">
        <v>3430000</v>
      </c>
      <c r="D10">
        <f t="shared" si="0"/>
        <v>5579875</v>
      </c>
      <c r="E10">
        <f t="shared" si="1"/>
        <v>9.0271841340400076</v>
      </c>
    </row>
    <row r="11" spans="1:5" x14ac:dyDescent="0.3">
      <c r="A11" s="18">
        <v>44242</v>
      </c>
      <c r="B11">
        <v>2149875</v>
      </c>
      <c r="C11">
        <v>3352000</v>
      </c>
      <c r="D11">
        <f t="shared" si="0"/>
        <v>5501875</v>
      </c>
      <c r="E11">
        <f t="shared" si="1"/>
        <v>-1.3978807768991242</v>
      </c>
    </row>
    <row r="12" spans="1:5" x14ac:dyDescent="0.3">
      <c r="A12" s="18">
        <v>44249</v>
      </c>
      <c r="B12">
        <v>3400020</v>
      </c>
      <c r="C12">
        <v>3350000</v>
      </c>
      <c r="D12">
        <f t="shared" si="0"/>
        <v>6750020</v>
      </c>
      <c r="E12">
        <f t="shared" si="1"/>
        <v>22.685811655117572</v>
      </c>
    </row>
    <row r="13" spans="1:5" x14ac:dyDescent="0.3">
      <c r="A13" s="18">
        <v>44256</v>
      </c>
      <c r="B13">
        <v>4001930</v>
      </c>
      <c r="C13">
        <v>3475500</v>
      </c>
      <c r="D13">
        <f t="shared" si="0"/>
        <v>7477430</v>
      </c>
      <c r="E13">
        <f t="shared" si="1"/>
        <v>10.776412514333291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2021-02-27T01:18:26Z</dcterms:modified>
</cp:coreProperties>
</file>