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ropbox\Research\Dissy students\Bailey\jump_height_agreement_reliability\data\"/>
    </mc:Choice>
  </mc:AlternateContent>
  <xr:revisionPtr revIDLastSave="0" documentId="13_ncr:1_{6C3247F0-9294-49C9-853C-A71057300819}" xr6:coauthVersionLast="47" xr6:coauthVersionMax="47" xr10:uidLastSave="{00000000-0000-0000-0000-000000000000}"/>
  <bookViews>
    <workbookView xWindow="-120" yWindow="-120" windowWidth="38640" windowHeight="21240" xr2:uid="{04140DBF-0F79-144B-A366-6E2C61239AB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2" i="1"/>
  <c r="H3" i="1"/>
  <c r="H4" i="1"/>
  <c r="H5" i="1"/>
  <c r="H6" i="1"/>
  <c r="H7" i="1"/>
  <c r="H8" i="1"/>
  <c r="H9" i="1"/>
  <c r="H10" i="1"/>
  <c r="H11" i="1"/>
  <c r="H12" i="1"/>
  <c r="H13" i="1"/>
  <c r="H2" i="1"/>
  <c r="I3" i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<sst xmlns="http://schemas.openxmlformats.org/spreadsheetml/2006/main" count="28" uniqueCount="28">
  <si>
    <t>ID_num</t>
  </si>
  <si>
    <t>sess1_opto_1_jh</t>
  </si>
  <si>
    <t>sess1_opto_2_jh</t>
  </si>
  <si>
    <t>sess1_opto_3_jh</t>
  </si>
  <si>
    <t>sess1_jm_1_jh</t>
  </si>
  <si>
    <t>sess1_jm_2_jh</t>
  </si>
  <si>
    <t>sess1_jm_3_jh</t>
  </si>
  <si>
    <t>sess1_jmc_1</t>
  </si>
  <si>
    <t>sess1_jmc_2</t>
  </si>
  <si>
    <t>sess1_jmc_3</t>
  </si>
  <si>
    <t>sess1_fdi_1</t>
  </si>
  <si>
    <t>sess1_fdi_2</t>
  </si>
  <si>
    <t>sess1_fdi_3</t>
  </si>
  <si>
    <t>sess1_mj_1_jh</t>
  </si>
  <si>
    <t>sess1_mj_2_jh</t>
  </si>
  <si>
    <t>sess1_mj_3_jh</t>
  </si>
  <si>
    <t>BC2</t>
  </si>
  <si>
    <t>BC3</t>
  </si>
  <si>
    <t>BC6</t>
  </si>
  <si>
    <t>BC8</t>
  </si>
  <si>
    <t>BC11</t>
  </si>
  <si>
    <t>BC12</t>
  </si>
  <si>
    <t>BC15</t>
  </si>
  <si>
    <t>BC16</t>
  </si>
  <si>
    <t>BC17</t>
  </si>
  <si>
    <t>BC18</t>
  </si>
  <si>
    <t>BC19</t>
  </si>
  <si>
    <t xml:space="preserve">BC20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</si>
</sst>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A61DE-D10D-3745-8E50-F88DAE1AE248}">
  <dimension ref="A1:P21"/>
  <sheetViews>
    <sheetView tabSelected="1" workbookViewId="0">
      <pane xSplit="1" topLeftCell="B1" activePane="topRight" state="frozen"/>
      <selection pane="topRight" activeCell="P6" sqref="P6"/>
    </sheetView>
  </sheetViews>
  <sheetFormatPr defaultColWidth="11" defaultRowHeight="15.75" x14ac:dyDescent="0.25"/>
  <cols>
    <col min="2" max="2" width="14.875" customWidth="1"/>
    <col min="3" max="3" width="16.625" customWidth="1"/>
    <col min="4" max="4" width="12.625" bestFit="1" customWidth="1"/>
    <col min="5" max="5" width="13.625" customWidth="1"/>
    <col min="6" max="6" width="13.125" customWidth="1"/>
    <col min="7" max="7" width="13.625" customWidth="1"/>
    <col min="8" max="10" width="12" bestFit="1" customWidth="1"/>
    <col min="14" max="14" width="12.875" customWidth="1"/>
    <col min="15" max="16" width="13.3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24.6</v>
      </c>
      <c r="C2">
        <v>21.9</v>
      </c>
      <c r="D2" s="1">
        <v>23</v>
      </c>
      <c r="E2">
        <v>31.22</v>
      </c>
      <c r="F2">
        <v>31.22</v>
      </c>
      <c r="G2">
        <v>34.770000000000003</v>
      </c>
      <c r="H2" s="2">
        <f>(0.8747*E2)-0.0666</f>
        <v>27.241533999999998</v>
      </c>
      <c r="I2" s="2">
        <f>(0.8747*F2)-0.0666</f>
        <v>27.241533999999998</v>
      </c>
      <c r="J2" s="2">
        <f>(0.8747*G2)-0.0666</f>
        <v>30.346719000000004</v>
      </c>
      <c r="K2">
        <v>20.5</v>
      </c>
      <c r="L2">
        <v>18.8</v>
      </c>
      <c r="M2">
        <v>19.399999999999999</v>
      </c>
      <c r="N2">
        <v>24.83</v>
      </c>
      <c r="O2">
        <v>24.83</v>
      </c>
      <c r="P2">
        <v>24.88</v>
      </c>
    </row>
    <row r="3" spans="1:16" x14ac:dyDescent="0.25">
      <c r="A3" t="s">
        <v>17</v>
      </c>
      <c r="B3">
        <v>36.5</v>
      </c>
      <c r="C3">
        <v>33.5</v>
      </c>
      <c r="D3" s="1">
        <v>34.4</v>
      </c>
      <c r="E3">
        <v>48.43</v>
      </c>
      <c r="F3">
        <v>49.19</v>
      </c>
      <c r="G3">
        <v>47.67</v>
      </c>
      <c r="H3" s="2">
        <f t="shared" ref="H3:H13" si="0">(0.8747*E3)-0.0666</f>
        <v>42.295121000000002</v>
      </c>
      <c r="I3" s="2">
        <f t="shared" ref="I3:I13" si="1">(0.8747*F3)-0.0666</f>
        <v>42.959893000000001</v>
      </c>
      <c r="J3" s="2">
        <f t="shared" ref="J3:J13" si="2">(0.8747*G3)-0.0666</f>
        <v>41.630349000000002</v>
      </c>
      <c r="K3">
        <v>33.5</v>
      </c>
      <c r="L3">
        <v>32.700000000000003</v>
      </c>
      <c r="M3">
        <v>26.7</v>
      </c>
      <c r="N3">
        <v>37.090000000000003</v>
      </c>
      <c r="O3">
        <v>37.090000000000003</v>
      </c>
      <c r="P3">
        <v>37.71</v>
      </c>
    </row>
    <row r="4" spans="1:16" x14ac:dyDescent="0.25">
      <c r="A4" t="s">
        <v>18</v>
      </c>
      <c r="B4">
        <v>38.6</v>
      </c>
      <c r="C4">
        <v>37.799999999999997</v>
      </c>
      <c r="D4" s="1">
        <v>39.799999999999997</v>
      </c>
      <c r="E4">
        <v>53.48</v>
      </c>
      <c r="F4">
        <v>54.79</v>
      </c>
      <c r="G4">
        <v>53.32</v>
      </c>
      <c r="H4" s="2">
        <f t="shared" si="0"/>
        <v>46.712356</v>
      </c>
      <c r="I4" s="2">
        <f t="shared" si="1"/>
        <v>47.858212999999999</v>
      </c>
      <c r="J4" s="2">
        <f t="shared" si="2"/>
        <v>46.572403999999999</v>
      </c>
      <c r="K4">
        <v>33.6</v>
      </c>
      <c r="L4">
        <v>33.299999999999997</v>
      </c>
      <c r="M4">
        <v>34.700000000000003</v>
      </c>
      <c r="N4">
        <v>36.03</v>
      </c>
      <c r="O4">
        <v>39.96</v>
      </c>
      <c r="P4">
        <v>44.21</v>
      </c>
    </row>
    <row r="5" spans="1:16" x14ac:dyDescent="0.25">
      <c r="A5" t="s">
        <v>19</v>
      </c>
      <c r="B5">
        <v>40.799999999999997</v>
      </c>
      <c r="C5">
        <v>41.5</v>
      </c>
      <c r="D5" s="1">
        <v>36.4</v>
      </c>
      <c r="E5">
        <v>54.95</v>
      </c>
      <c r="F5">
        <v>55.45</v>
      </c>
      <c r="G5">
        <v>57.61</v>
      </c>
      <c r="H5" s="2">
        <f t="shared" si="0"/>
        <v>47.998165</v>
      </c>
      <c r="I5" s="2">
        <f t="shared" si="1"/>
        <v>48.435515000000002</v>
      </c>
      <c r="J5" s="2">
        <f t="shared" si="2"/>
        <v>50.324866999999998</v>
      </c>
      <c r="K5">
        <v>32.700000000000003</v>
      </c>
      <c r="L5">
        <v>32.299999999999997</v>
      </c>
      <c r="M5">
        <v>32.700000000000003</v>
      </c>
      <c r="N5">
        <v>38.86</v>
      </c>
      <c r="O5">
        <v>37.71</v>
      </c>
      <c r="P5">
        <v>38.86</v>
      </c>
    </row>
    <row r="6" spans="1:16" x14ac:dyDescent="0.25">
      <c r="A6" t="s">
        <v>20</v>
      </c>
      <c r="B6">
        <v>30.3</v>
      </c>
      <c r="C6">
        <v>27.9</v>
      </c>
      <c r="D6" s="1">
        <v>27.7</v>
      </c>
      <c r="E6">
        <v>36.49</v>
      </c>
      <c r="F6">
        <v>37.840000000000003</v>
      </c>
      <c r="G6">
        <v>39.36</v>
      </c>
      <c r="H6" s="2">
        <f t="shared" si="0"/>
        <v>31.851203000000002</v>
      </c>
      <c r="I6" s="2">
        <f t="shared" si="1"/>
        <v>33.032048000000003</v>
      </c>
      <c r="J6" s="2">
        <f t="shared" si="2"/>
        <v>34.361592000000002</v>
      </c>
      <c r="K6">
        <v>25.9</v>
      </c>
      <c r="L6">
        <v>23.8</v>
      </c>
      <c r="M6">
        <v>26.2</v>
      </c>
      <c r="N6">
        <v>31.17</v>
      </c>
      <c r="O6">
        <v>30.66</v>
      </c>
      <c r="P6">
        <v>30.15</v>
      </c>
    </row>
    <row r="7" spans="1:16" x14ac:dyDescent="0.25">
      <c r="A7" t="s">
        <v>21</v>
      </c>
      <c r="B7">
        <v>22.1</v>
      </c>
      <c r="C7">
        <v>23.3</v>
      </c>
      <c r="D7" s="1">
        <v>21.6</v>
      </c>
      <c r="E7">
        <v>35.43</v>
      </c>
      <c r="F7">
        <v>32.46</v>
      </c>
      <c r="G7">
        <v>34.770000000000003</v>
      </c>
      <c r="H7" s="2">
        <f t="shared" si="0"/>
        <v>30.924021</v>
      </c>
      <c r="I7" s="2">
        <f t="shared" si="1"/>
        <v>28.326162</v>
      </c>
      <c r="J7" s="2">
        <f t="shared" si="2"/>
        <v>30.346719000000004</v>
      </c>
      <c r="K7">
        <v>18.8</v>
      </c>
      <c r="L7">
        <v>18</v>
      </c>
      <c r="M7">
        <v>20.2</v>
      </c>
      <c r="N7">
        <v>21.72</v>
      </c>
      <c r="O7">
        <v>24.84</v>
      </c>
      <c r="P7">
        <v>25.29</v>
      </c>
    </row>
    <row r="8" spans="1:16" x14ac:dyDescent="0.25">
      <c r="A8" t="s">
        <v>22</v>
      </c>
      <c r="B8">
        <v>29</v>
      </c>
      <c r="C8">
        <v>29.2</v>
      </c>
      <c r="D8" s="1">
        <v>29.3</v>
      </c>
      <c r="E8">
        <v>44.2</v>
      </c>
      <c r="F8">
        <v>43.77</v>
      </c>
      <c r="G8">
        <v>43.62</v>
      </c>
      <c r="H8" s="2">
        <f t="shared" si="0"/>
        <v>38.595140000000001</v>
      </c>
      <c r="I8" s="2">
        <f t="shared" si="1"/>
        <v>38.219019000000003</v>
      </c>
      <c r="J8" s="2">
        <f t="shared" si="2"/>
        <v>38.087814000000002</v>
      </c>
      <c r="K8">
        <v>26.5</v>
      </c>
      <c r="L8">
        <v>27.8</v>
      </c>
      <c r="M8">
        <v>27</v>
      </c>
      <c r="N8">
        <v>28.7</v>
      </c>
      <c r="O8">
        <v>28.15</v>
      </c>
      <c r="P8">
        <v>29.14</v>
      </c>
    </row>
    <row r="9" spans="1:16" x14ac:dyDescent="0.25">
      <c r="A9" t="s">
        <v>23</v>
      </c>
      <c r="B9">
        <v>20.9</v>
      </c>
      <c r="C9">
        <v>20.7</v>
      </c>
      <c r="D9" s="1">
        <v>20.2</v>
      </c>
      <c r="E9">
        <v>29.37</v>
      </c>
      <c r="F9">
        <v>29.14</v>
      </c>
      <c r="G9">
        <v>31.1</v>
      </c>
      <c r="H9" s="2">
        <f t="shared" si="0"/>
        <v>25.623339000000001</v>
      </c>
      <c r="I9" s="2">
        <f t="shared" si="1"/>
        <v>25.422158</v>
      </c>
      <c r="J9" s="2">
        <f t="shared" si="2"/>
        <v>27.136570000000003</v>
      </c>
      <c r="K9">
        <v>16.5</v>
      </c>
      <c r="L9">
        <v>20</v>
      </c>
      <c r="M9">
        <v>19.100000000000001</v>
      </c>
      <c r="N9">
        <v>23.92</v>
      </c>
      <c r="O9">
        <v>18.41</v>
      </c>
      <c r="P9">
        <v>20.45</v>
      </c>
    </row>
    <row r="10" spans="1:16" x14ac:dyDescent="0.25">
      <c r="A10" t="s">
        <v>24</v>
      </c>
      <c r="B10">
        <v>42.2</v>
      </c>
      <c r="C10">
        <v>39.700000000000003</v>
      </c>
      <c r="D10" s="1">
        <v>40.4</v>
      </c>
      <c r="E10">
        <v>57.79</v>
      </c>
      <c r="F10">
        <v>56.92</v>
      </c>
      <c r="G10">
        <v>55.61</v>
      </c>
      <c r="H10" s="2">
        <f t="shared" si="0"/>
        <v>50.482312999999998</v>
      </c>
      <c r="I10" s="2">
        <f t="shared" si="1"/>
        <v>49.721324000000003</v>
      </c>
      <c r="J10" s="2">
        <f t="shared" si="2"/>
        <v>48.575467000000003</v>
      </c>
      <c r="K10">
        <v>41.7</v>
      </c>
      <c r="L10">
        <v>41.9</v>
      </c>
      <c r="M10">
        <v>43.8</v>
      </c>
      <c r="N10">
        <v>40.6</v>
      </c>
      <c r="O10">
        <v>42.93</v>
      </c>
      <c r="P10">
        <v>42.99</v>
      </c>
    </row>
    <row r="11" spans="1:16" x14ac:dyDescent="0.25">
      <c r="A11" t="s">
        <v>25</v>
      </c>
      <c r="B11">
        <v>34.799999999999997</v>
      </c>
      <c r="C11">
        <v>29.9</v>
      </c>
      <c r="D11" s="1">
        <v>32</v>
      </c>
      <c r="E11">
        <v>50.46</v>
      </c>
      <c r="F11">
        <v>47.67</v>
      </c>
      <c r="G11">
        <v>52.18</v>
      </c>
      <c r="H11" s="2">
        <f t="shared" si="0"/>
        <v>44.070762000000002</v>
      </c>
      <c r="I11" s="2">
        <f t="shared" si="1"/>
        <v>41.630349000000002</v>
      </c>
      <c r="J11" s="2">
        <f t="shared" si="2"/>
        <v>45.575246</v>
      </c>
      <c r="K11">
        <v>35.200000000000003</v>
      </c>
      <c r="L11">
        <v>35.1</v>
      </c>
      <c r="M11">
        <v>34.6</v>
      </c>
      <c r="N11">
        <v>30.71</v>
      </c>
      <c r="O11">
        <v>31.22</v>
      </c>
      <c r="P11">
        <v>35.979999999999997</v>
      </c>
    </row>
    <row r="12" spans="1:16" x14ac:dyDescent="0.25">
      <c r="A12" t="s">
        <v>26</v>
      </c>
      <c r="B12">
        <v>19</v>
      </c>
      <c r="C12">
        <v>19.600000000000001</v>
      </c>
      <c r="D12" s="1">
        <v>21.8</v>
      </c>
      <c r="E12">
        <v>30.72</v>
      </c>
      <c r="F12">
        <v>29.98</v>
      </c>
      <c r="G12">
        <v>33.479999999999997</v>
      </c>
      <c r="H12" s="2">
        <f t="shared" si="0"/>
        <v>26.804183999999999</v>
      </c>
      <c r="I12" s="2">
        <f t="shared" si="1"/>
        <v>26.156905999999999</v>
      </c>
      <c r="J12" s="2">
        <f t="shared" si="2"/>
        <v>29.218355999999996</v>
      </c>
      <c r="K12">
        <v>19.100000000000001</v>
      </c>
      <c r="L12">
        <v>18.8</v>
      </c>
      <c r="M12">
        <v>17.100000000000001</v>
      </c>
      <c r="N12">
        <v>21.72</v>
      </c>
      <c r="O12">
        <v>21.72</v>
      </c>
      <c r="P12">
        <v>21.72</v>
      </c>
    </row>
    <row r="13" spans="1:16" x14ac:dyDescent="0.25">
      <c r="A13" t="s">
        <v>27</v>
      </c>
      <c r="B13">
        <v>35.200000000000003</v>
      </c>
      <c r="C13">
        <v>37.1</v>
      </c>
      <c r="D13" s="1">
        <v>34.700000000000003</v>
      </c>
      <c r="E13">
        <v>48.89</v>
      </c>
      <c r="F13">
        <v>46.61</v>
      </c>
      <c r="G13">
        <v>49.83</v>
      </c>
      <c r="H13" s="2">
        <f t="shared" si="0"/>
        <v>42.697482999999998</v>
      </c>
      <c r="I13" s="2">
        <f t="shared" si="1"/>
        <v>40.703167000000001</v>
      </c>
      <c r="J13" s="2">
        <f t="shared" si="2"/>
        <v>43.519700999999998</v>
      </c>
      <c r="K13">
        <v>32.799999999999997</v>
      </c>
      <c r="L13">
        <v>34.9</v>
      </c>
      <c r="M13">
        <v>35.700000000000003</v>
      </c>
      <c r="N13">
        <v>37.659999999999997</v>
      </c>
      <c r="O13">
        <v>35.43</v>
      </c>
      <c r="P13">
        <v>37.090000000000003</v>
      </c>
    </row>
    <row r="14" spans="1:16" x14ac:dyDescent="0.25">
      <c r="H14" s="2"/>
    </row>
    <row r="15" spans="1:16" x14ac:dyDescent="0.25">
      <c r="H15" s="2"/>
    </row>
    <row r="16" spans="1:16" x14ac:dyDescent="0.25">
      <c r="H16" s="2"/>
    </row>
    <row r="17" spans="8:8" x14ac:dyDescent="0.25">
      <c r="H17" s="2"/>
    </row>
    <row r="18" spans="8:8" x14ac:dyDescent="0.25">
      <c r="H18" s="2"/>
    </row>
    <row r="19" spans="8:8" x14ac:dyDescent="0.25">
      <c r="H19" s="2"/>
    </row>
    <row r="20" spans="8:8" x14ac:dyDescent="0.25">
      <c r="H20" s="2"/>
    </row>
    <row r="21" spans="8:8" x14ac:dyDescent="0.25">
      <c r="H21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Bailey Cameron</dc:creator>
  <cp:keywords/>
  <dc:description/>
  <cp:lastModifiedBy>James Steele</cp:lastModifiedBy>
  <cp:revision/>
  <dcterms:created xsi:type="dcterms:W3CDTF">2023-11-29T09:17:09Z</dcterms:created>
  <dcterms:modified xsi:type="dcterms:W3CDTF">2024-02-01T17:33:55Z</dcterms:modified>
  <cp:category/>
  <cp:contentStatus/>
</cp:coreProperties>
</file>