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ssu-my.sharepoint.com/personal/james_wright_solent_ac_uk/Documents/Research/Zelemiq Ltd/Results/"/>
    </mc:Choice>
  </mc:AlternateContent>
  <xr:revisionPtr revIDLastSave="695" documentId="11_781D1AE0DE9E62552299E6EF005F9A4182E4765D" xr6:coauthVersionLast="47" xr6:coauthVersionMax="47" xr10:uidLastSave="{5E4C52A7-45AB-4E52-8427-FF7A13BF4185}"/>
  <bookViews>
    <workbookView xWindow="-120" yWindow="-120" windowWidth="29040" windowHeight="15840" xr2:uid="{00000000-000D-0000-FFFF-FFFF00000000}"/>
  </bookViews>
  <sheets>
    <sheet name="Absolute" sheetId="1" r:id="rId1"/>
    <sheet name="Summary of Figures" sheetId="25" r:id="rId2"/>
    <sheet name="LT - Visual" sheetId="26" r:id="rId3"/>
    <sheet name="P1" sheetId="2" r:id="rId4"/>
    <sheet name="P2" sheetId="3" r:id="rId5"/>
    <sheet name="P3" sheetId="4" r:id="rId6"/>
    <sheet name="P4" sheetId="5" r:id="rId7"/>
    <sheet name="P5" sheetId="6" r:id="rId8"/>
    <sheet name="P6 (9)" sheetId="12" r:id="rId9"/>
    <sheet name="P7" sheetId="8" r:id="rId10"/>
    <sheet name="P8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6" l="1"/>
  <c r="C12" i="26"/>
  <c r="D11" i="26"/>
  <c r="C11" i="26"/>
  <c r="N4" i="1"/>
  <c r="N15" i="1"/>
  <c r="N32" i="1"/>
  <c r="N34" i="1"/>
  <c r="N37" i="1"/>
  <c r="N45" i="1"/>
  <c r="N53" i="1"/>
  <c r="N57" i="1"/>
  <c r="N59" i="1"/>
  <c r="N61" i="1"/>
  <c r="N62" i="1"/>
  <c r="N63" i="1"/>
  <c r="N65" i="1"/>
  <c r="N66" i="1"/>
  <c r="N68" i="1"/>
  <c r="N69" i="1"/>
  <c r="N72" i="1"/>
  <c r="N83" i="1"/>
  <c r="N88" i="1"/>
  <c r="N90" i="1"/>
  <c r="N96" i="1"/>
  <c r="N98" i="1"/>
  <c r="N100" i="1"/>
  <c r="N102" i="1"/>
  <c r="N104" i="1"/>
  <c r="N117" i="1"/>
  <c r="N118" i="1"/>
  <c r="N122" i="1"/>
  <c r="N128" i="1"/>
  <c r="N148" i="1"/>
  <c r="N153" i="1"/>
  <c r="N163" i="1"/>
  <c r="N164" i="1"/>
  <c r="N167" i="1"/>
  <c r="N170" i="1"/>
  <c r="N179" i="1"/>
  <c r="N181" i="1"/>
  <c r="N204" i="1"/>
  <c r="N210" i="1"/>
  <c r="N220" i="1"/>
  <c r="N222" i="1"/>
  <c r="N226" i="1"/>
  <c r="N245" i="1"/>
  <c r="N266" i="1"/>
  <c r="N282" i="1"/>
  <c r="N307" i="1"/>
  <c r="N328" i="1"/>
  <c r="N346" i="1"/>
  <c r="N349" i="1"/>
  <c r="N363" i="1"/>
  <c r="N373" i="1"/>
  <c r="N378" i="1"/>
  <c r="N389" i="1"/>
  <c r="N437" i="1"/>
  <c r="N465" i="1"/>
  <c r="N484" i="1"/>
  <c r="N493" i="1"/>
  <c r="N557" i="1"/>
  <c r="N574" i="1"/>
  <c r="N600" i="1"/>
  <c r="N640" i="1"/>
  <c r="N649" i="1"/>
  <c r="N680" i="1"/>
  <c r="N735" i="1"/>
  <c r="N791" i="1"/>
  <c r="D561" i="12"/>
  <c r="B558" i="12"/>
  <c r="B554" i="12"/>
  <c r="D551" i="12"/>
  <c r="B551" i="12"/>
  <c r="B547" i="12"/>
  <c r="B543" i="12"/>
  <c r="D541" i="12"/>
  <c r="B540" i="12"/>
  <c r="B536" i="12"/>
  <c r="B532" i="12"/>
  <c r="D531" i="12"/>
  <c r="B529" i="12"/>
  <c r="B525" i="12"/>
  <c r="D521" i="12"/>
  <c r="B518" i="12"/>
  <c r="B514" i="12"/>
  <c r="D511" i="12"/>
  <c r="B511" i="12"/>
  <c r="B507" i="12"/>
  <c r="B503" i="12"/>
  <c r="D501" i="12"/>
  <c r="B500" i="12"/>
  <c r="B496" i="12"/>
  <c r="B492" i="12"/>
  <c r="D491" i="12"/>
  <c r="B489" i="12"/>
  <c r="B485" i="12"/>
  <c r="D481" i="12"/>
  <c r="B478" i="12"/>
  <c r="B474" i="12"/>
  <c r="D471" i="12"/>
  <c r="B471" i="12"/>
  <c r="B467" i="12"/>
  <c r="B463" i="12"/>
  <c r="D461" i="12"/>
  <c r="B460" i="12"/>
  <c r="B456" i="12"/>
  <c r="B452" i="12"/>
  <c r="D451" i="12"/>
  <c r="B449" i="12"/>
  <c r="B445" i="12"/>
  <c r="D441" i="12"/>
  <c r="B438" i="12"/>
  <c r="B434" i="12"/>
  <c r="D431" i="12"/>
  <c r="B431" i="12"/>
  <c r="B427" i="12"/>
  <c r="B423" i="12"/>
  <c r="D421" i="12"/>
  <c r="B420" i="12"/>
  <c r="B416" i="12"/>
  <c r="B412" i="12"/>
  <c r="D411" i="12"/>
  <c r="B409" i="12"/>
  <c r="B405" i="12"/>
  <c r="D401" i="12"/>
  <c r="B398" i="12"/>
  <c r="B394" i="12"/>
  <c r="D391" i="12"/>
  <c r="B391" i="12"/>
  <c r="B387" i="12"/>
  <c r="B383" i="12"/>
  <c r="D381" i="12"/>
  <c r="B380" i="12"/>
  <c r="B376" i="12"/>
  <c r="B372" i="12"/>
  <c r="D371" i="12"/>
  <c r="B369" i="12"/>
  <c r="B365" i="12"/>
  <c r="D361" i="12"/>
  <c r="B358" i="12"/>
  <c r="B354" i="12"/>
  <c r="D351" i="12"/>
  <c r="B351" i="12"/>
  <c r="B347" i="12"/>
  <c r="B343" i="12"/>
  <c r="D341" i="12"/>
  <c r="B340" i="12"/>
  <c r="B336" i="12"/>
  <c r="B332" i="12"/>
  <c r="D331" i="12"/>
  <c r="B329" i="12"/>
  <c r="B325" i="12"/>
  <c r="D321" i="12"/>
  <c r="B318" i="12"/>
  <c r="B314" i="12"/>
  <c r="D311" i="12"/>
  <c r="B311" i="12"/>
  <c r="B307" i="12"/>
  <c r="B303" i="12"/>
  <c r="D301" i="12"/>
  <c r="B300" i="12"/>
  <c r="B296" i="12"/>
  <c r="B292" i="12"/>
  <c r="D291" i="12"/>
  <c r="B289" i="12"/>
  <c r="B285" i="12"/>
  <c r="D281" i="12"/>
  <c r="B278" i="12"/>
  <c r="B274" i="12"/>
  <c r="D271" i="12"/>
  <c r="B271" i="12"/>
  <c r="B267" i="12"/>
  <c r="B263" i="12"/>
  <c r="D261" i="12"/>
  <c r="B260" i="12"/>
  <c r="B256" i="12"/>
  <c r="B252" i="12"/>
  <c r="D251" i="12"/>
  <c r="B249" i="12"/>
  <c r="B245" i="12"/>
  <c r="D241" i="12"/>
  <c r="B238" i="12"/>
  <c r="B234" i="12"/>
  <c r="D231" i="12"/>
  <c r="B231" i="12"/>
  <c r="B227" i="12"/>
  <c r="B223" i="12"/>
  <c r="D221" i="12"/>
  <c r="B220" i="12"/>
  <c r="B216" i="12"/>
  <c r="B212" i="12"/>
  <c r="D211" i="12"/>
  <c r="B209" i="12"/>
  <c r="B205" i="12"/>
  <c r="D201" i="12"/>
  <c r="B198" i="12"/>
  <c r="B194" i="12"/>
  <c r="D191" i="12"/>
  <c r="B191" i="12"/>
  <c r="B187" i="12"/>
  <c r="B183" i="12"/>
  <c r="D181" i="12"/>
  <c r="B180" i="12"/>
  <c r="B176" i="12"/>
  <c r="B172" i="12"/>
  <c r="D171" i="12"/>
  <c r="B169" i="12"/>
  <c r="B165" i="12"/>
  <c r="D161" i="12"/>
  <c r="B158" i="12"/>
  <c r="B154" i="12"/>
  <c r="D151" i="12"/>
  <c r="B151" i="12"/>
  <c r="B147" i="12"/>
  <c r="B143" i="12"/>
  <c r="D141" i="12"/>
  <c r="B140" i="12"/>
  <c r="B136" i="12"/>
  <c r="B132" i="12"/>
  <c r="D131" i="12"/>
  <c r="B129" i="12"/>
  <c r="B125" i="12"/>
  <c r="D121" i="12"/>
  <c r="B118" i="12"/>
  <c r="B114" i="12"/>
  <c r="D111" i="12"/>
  <c r="B111" i="12"/>
  <c r="B107" i="12"/>
  <c r="B103" i="12"/>
  <c r="D101" i="12"/>
  <c r="B100" i="12"/>
  <c r="B96" i="12"/>
  <c r="B92" i="12"/>
  <c r="D91" i="12"/>
  <c r="B89" i="12"/>
  <c r="B85" i="12"/>
  <c r="D81" i="12"/>
  <c r="B78" i="12"/>
  <c r="B74" i="12"/>
  <c r="D71" i="12"/>
  <c r="B71" i="12"/>
  <c r="B67" i="12"/>
  <c r="B63" i="12"/>
  <c r="D61" i="12"/>
  <c r="B60" i="12"/>
  <c r="B56" i="12"/>
  <c r="B52" i="12"/>
  <c r="D51" i="12"/>
  <c r="B49" i="12"/>
  <c r="B45" i="12"/>
  <c r="D41" i="12"/>
  <c r="B38" i="12"/>
  <c r="B34" i="12"/>
  <c r="D31" i="12"/>
  <c r="B31" i="12"/>
  <c r="B27" i="12"/>
  <c r="I25" i="12"/>
  <c r="B561" i="12" s="1"/>
  <c r="B24" i="12"/>
  <c r="B22" i="12"/>
  <c r="D21" i="12"/>
  <c r="B21" i="12"/>
  <c r="B20" i="12"/>
  <c r="B19" i="12"/>
  <c r="B18" i="12"/>
  <c r="O17" i="12"/>
  <c r="M17" i="12"/>
  <c r="B17" i="12"/>
  <c r="O16" i="12"/>
  <c r="M16" i="12"/>
  <c r="B16" i="12"/>
  <c r="O15" i="12"/>
  <c r="M15" i="12"/>
  <c r="B15" i="12"/>
  <c r="O14" i="12"/>
  <c r="M14" i="12"/>
  <c r="B14" i="12"/>
  <c r="O13" i="12"/>
  <c r="M13" i="12"/>
  <c r="B13" i="12"/>
  <c r="O12" i="12"/>
  <c r="M12" i="12"/>
  <c r="B12" i="12"/>
  <c r="O11" i="12"/>
  <c r="M11" i="12"/>
  <c r="D11" i="12"/>
  <c r="B11" i="12"/>
  <c r="O10" i="12"/>
  <c r="M10" i="12"/>
  <c r="B10" i="12"/>
  <c r="K9" i="12"/>
  <c r="B9" i="12"/>
  <c r="B8" i="12"/>
  <c r="B7" i="12"/>
  <c r="B6" i="12"/>
  <c r="B5" i="12"/>
  <c r="B4" i="12"/>
  <c r="B3" i="12"/>
  <c r="B2" i="12"/>
  <c r="D441" i="9"/>
  <c r="D431" i="9"/>
  <c r="D421" i="9"/>
  <c r="D411" i="9"/>
  <c r="D401" i="9"/>
  <c r="D391" i="9"/>
  <c r="D381" i="9"/>
  <c r="D371" i="9"/>
  <c r="D361" i="9"/>
  <c r="D351" i="9"/>
  <c r="D341" i="9"/>
  <c r="D331" i="9"/>
  <c r="D321" i="9"/>
  <c r="D311" i="9"/>
  <c r="D301" i="9"/>
  <c r="D291" i="9"/>
  <c r="B282" i="9"/>
  <c r="D281" i="9"/>
  <c r="B279" i="9"/>
  <c r="B275" i="9"/>
  <c r="D271" i="9"/>
  <c r="B268" i="9"/>
  <c r="B264" i="9"/>
  <c r="D261" i="9"/>
  <c r="B261" i="9"/>
  <c r="B257" i="9"/>
  <c r="B253" i="9"/>
  <c r="D251" i="9"/>
  <c r="B250" i="9"/>
  <c r="B246" i="9"/>
  <c r="B242" i="9"/>
  <c r="D241" i="9"/>
  <c r="B239" i="9"/>
  <c r="B235" i="9"/>
  <c r="D231" i="9"/>
  <c r="B228" i="9"/>
  <c r="B224" i="9"/>
  <c r="D221" i="9"/>
  <c r="B221" i="9"/>
  <c r="B217" i="9"/>
  <c r="B213" i="9"/>
  <c r="D211" i="9"/>
  <c r="B210" i="9"/>
  <c r="B206" i="9"/>
  <c r="B202" i="9"/>
  <c r="D201" i="9"/>
  <c r="B199" i="9"/>
  <c r="B195" i="9"/>
  <c r="D191" i="9"/>
  <c r="B188" i="9"/>
  <c r="B184" i="9"/>
  <c r="D181" i="9"/>
  <c r="B181" i="9"/>
  <c r="B177" i="9"/>
  <c r="B173" i="9"/>
  <c r="D171" i="9"/>
  <c r="B170" i="9"/>
  <c r="B166" i="9"/>
  <c r="B162" i="9"/>
  <c r="D161" i="9"/>
  <c r="B159" i="9"/>
  <c r="B155" i="9"/>
  <c r="D151" i="9"/>
  <c r="B148" i="9"/>
  <c r="B144" i="9"/>
  <c r="D141" i="9"/>
  <c r="B141" i="9"/>
  <c r="B137" i="9"/>
  <c r="B133" i="9"/>
  <c r="D131" i="9"/>
  <c r="B130" i="9"/>
  <c r="B126" i="9"/>
  <c r="B122" i="9"/>
  <c r="D121" i="9"/>
  <c r="B119" i="9"/>
  <c r="B115" i="9"/>
  <c r="D111" i="9"/>
  <c r="B108" i="9"/>
  <c r="B104" i="9"/>
  <c r="D101" i="9"/>
  <c r="B101" i="9"/>
  <c r="B97" i="9"/>
  <c r="B93" i="9"/>
  <c r="B92" i="9"/>
  <c r="D91" i="9"/>
  <c r="B90" i="9"/>
  <c r="B89" i="9"/>
  <c r="B88" i="9"/>
  <c r="B86" i="9"/>
  <c r="B85" i="9"/>
  <c r="B84" i="9"/>
  <c r="B82" i="9"/>
  <c r="D81" i="9"/>
  <c r="B81" i="9"/>
  <c r="B79" i="9"/>
  <c r="B78" i="9"/>
  <c r="B77" i="9"/>
  <c r="B75" i="9"/>
  <c r="B74" i="9"/>
  <c r="B73" i="9"/>
  <c r="D71" i="9"/>
  <c r="B71" i="9"/>
  <c r="B70" i="9"/>
  <c r="B68" i="9"/>
  <c r="B67" i="9"/>
  <c r="B66" i="9"/>
  <c r="B64" i="9"/>
  <c r="B63" i="9"/>
  <c r="B62" i="9"/>
  <c r="D61" i="9"/>
  <c r="B61" i="9"/>
  <c r="B60" i="9"/>
  <c r="B59" i="9"/>
  <c r="B57" i="9"/>
  <c r="B56" i="9"/>
  <c r="B55" i="9"/>
  <c r="B53" i="9"/>
  <c r="B52" i="9"/>
  <c r="D51" i="9"/>
  <c r="B50" i="9"/>
  <c r="B49" i="9"/>
  <c r="B48" i="9"/>
  <c r="B46" i="9"/>
  <c r="B45" i="9"/>
  <c r="B44" i="9"/>
  <c r="B42" i="9"/>
  <c r="D41" i="9"/>
  <c r="B41" i="9"/>
  <c r="B39" i="9"/>
  <c r="B38" i="9"/>
  <c r="B37" i="9"/>
  <c r="B35" i="9"/>
  <c r="B34" i="9"/>
  <c r="B33" i="9"/>
  <c r="D31" i="9"/>
  <c r="B31" i="9"/>
  <c r="B30" i="9"/>
  <c r="B28" i="9"/>
  <c r="B27" i="9"/>
  <c r="B26" i="9"/>
  <c r="B24" i="9"/>
  <c r="B23" i="9"/>
  <c r="B22" i="9"/>
  <c r="I21" i="9"/>
  <c r="B438" i="9" s="1"/>
  <c r="D21" i="9"/>
  <c r="B21" i="9"/>
  <c r="B20" i="9"/>
  <c r="B19" i="9"/>
  <c r="B18" i="9"/>
  <c r="B17" i="9"/>
  <c r="O16" i="9"/>
  <c r="M16" i="9"/>
  <c r="B16" i="9"/>
  <c r="O15" i="9"/>
  <c r="M15" i="9"/>
  <c r="B15" i="9"/>
  <c r="O14" i="9"/>
  <c r="M14" i="9"/>
  <c r="B14" i="9"/>
  <c r="O13" i="9"/>
  <c r="M13" i="9"/>
  <c r="B13" i="9"/>
  <c r="O12" i="9"/>
  <c r="M12" i="9"/>
  <c r="B12" i="9"/>
  <c r="O11" i="9"/>
  <c r="M11" i="9"/>
  <c r="D11" i="9"/>
  <c r="B11" i="9"/>
  <c r="O10" i="9"/>
  <c r="M10" i="9"/>
  <c r="B10" i="9"/>
  <c r="K9" i="9"/>
  <c r="B9" i="9"/>
  <c r="B8" i="9"/>
  <c r="B7" i="9"/>
  <c r="B6" i="9"/>
  <c r="B5" i="9"/>
  <c r="B4" i="9"/>
  <c r="B3" i="9"/>
  <c r="B2" i="9"/>
  <c r="D271" i="8"/>
  <c r="D261" i="8"/>
  <c r="D251" i="8"/>
  <c r="D241" i="8"/>
  <c r="D231" i="8"/>
  <c r="D221" i="8"/>
  <c r="D211" i="8"/>
  <c r="D201" i="8"/>
  <c r="D191" i="8"/>
  <c r="D181" i="8"/>
  <c r="D171" i="8"/>
  <c r="D161" i="8"/>
  <c r="D151" i="8"/>
  <c r="D141" i="8"/>
  <c r="D131" i="8"/>
  <c r="D121" i="8"/>
  <c r="D111" i="8"/>
  <c r="D101" i="8"/>
  <c r="D91" i="8"/>
  <c r="D81" i="8"/>
  <c r="D71" i="8"/>
  <c r="D61" i="8"/>
  <c r="D51" i="8"/>
  <c r="D41" i="8"/>
  <c r="D31" i="8"/>
  <c r="D21" i="8"/>
  <c r="I18" i="8"/>
  <c r="B268" i="8" s="1"/>
  <c r="B15" i="8"/>
  <c r="O13" i="8"/>
  <c r="M13" i="8"/>
  <c r="B13" i="8"/>
  <c r="O12" i="8"/>
  <c r="M12" i="8"/>
  <c r="O11" i="8"/>
  <c r="M11" i="8"/>
  <c r="D11" i="8"/>
  <c r="O10" i="8"/>
  <c r="M10" i="8"/>
  <c r="K9" i="8"/>
  <c r="B9" i="8"/>
  <c r="B5" i="8"/>
  <c r="D441" i="6"/>
  <c r="B438" i="6"/>
  <c r="B434" i="6"/>
  <c r="D431" i="6"/>
  <c r="B431" i="6"/>
  <c r="B427" i="6"/>
  <c r="B423" i="6"/>
  <c r="D421" i="6"/>
  <c r="B420" i="6"/>
  <c r="B416" i="6"/>
  <c r="B412" i="6"/>
  <c r="D411" i="6"/>
  <c r="B409" i="6"/>
  <c r="B405" i="6"/>
  <c r="D401" i="6"/>
  <c r="B398" i="6"/>
  <c r="B394" i="6"/>
  <c r="D391" i="6"/>
  <c r="B391" i="6"/>
  <c r="B387" i="6"/>
  <c r="B383" i="6"/>
  <c r="D381" i="6"/>
  <c r="B380" i="6"/>
  <c r="B376" i="6"/>
  <c r="B372" i="6"/>
  <c r="D371" i="6"/>
  <c r="B369" i="6"/>
  <c r="B365" i="6"/>
  <c r="D361" i="6"/>
  <c r="B358" i="6"/>
  <c r="B354" i="6"/>
  <c r="D351" i="6"/>
  <c r="B351" i="6"/>
  <c r="B347" i="6"/>
  <c r="B343" i="6"/>
  <c r="D341" i="6"/>
  <c r="B340" i="6"/>
  <c r="B336" i="6"/>
  <c r="B332" i="6"/>
  <c r="D331" i="6"/>
  <c r="B329" i="6"/>
  <c r="B325" i="6"/>
  <c r="D321" i="6"/>
  <c r="B318" i="6"/>
  <c r="B314" i="6"/>
  <c r="D311" i="6"/>
  <c r="B311" i="6"/>
  <c r="B307" i="6"/>
  <c r="B303" i="6"/>
  <c r="D301" i="6"/>
  <c r="B300" i="6"/>
  <c r="B296" i="6"/>
  <c r="B292" i="6"/>
  <c r="D291" i="6"/>
  <c r="B289" i="6"/>
  <c r="B285" i="6"/>
  <c r="D281" i="6"/>
  <c r="B278" i="6"/>
  <c r="B274" i="6"/>
  <c r="D271" i="6"/>
  <c r="B271" i="6"/>
  <c r="B267" i="6"/>
  <c r="B263" i="6"/>
  <c r="D261" i="6"/>
  <c r="B260" i="6"/>
  <c r="B256" i="6"/>
  <c r="B252" i="6"/>
  <c r="D251" i="6"/>
  <c r="B249" i="6"/>
  <c r="B245" i="6"/>
  <c r="D241" i="6"/>
  <c r="B238" i="6"/>
  <c r="B234" i="6"/>
  <c r="D231" i="6"/>
  <c r="B231" i="6"/>
  <c r="B227" i="6"/>
  <c r="B223" i="6"/>
  <c r="D221" i="6"/>
  <c r="B220" i="6"/>
  <c r="B216" i="6"/>
  <c r="B212" i="6"/>
  <c r="D211" i="6"/>
  <c r="B209" i="6"/>
  <c r="B205" i="6"/>
  <c r="D201" i="6"/>
  <c r="B198" i="6"/>
  <c r="B194" i="6"/>
  <c r="D191" i="6"/>
  <c r="B191" i="6"/>
  <c r="B187" i="6"/>
  <c r="B183" i="6"/>
  <c r="D181" i="6"/>
  <c r="B180" i="6"/>
  <c r="B176" i="6"/>
  <c r="B172" i="6"/>
  <c r="D171" i="6"/>
  <c r="B169" i="6"/>
  <c r="B165" i="6"/>
  <c r="D161" i="6"/>
  <c r="B158" i="6"/>
  <c r="B154" i="6"/>
  <c r="D151" i="6"/>
  <c r="B151" i="6"/>
  <c r="B147" i="6"/>
  <c r="B143" i="6"/>
  <c r="D141" i="6"/>
  <c r="B140" i="6"/>
  <c r="B136" i="6"/>
  <c r="B132" i="6"/>
  <c r="D131" i="6"/>
  <c r="B129" i="6"/>
  <c r="B125" i="6"/>
  <c r="D121" i="6"/>
  <c r="B118" i="6"/>
  <c r="B114" i="6"/>
  <c r="D111" i="6"/>
  <c r="B111" i="6"/>
  <c r="B107" i="6"/>
  <c r="B103" i="6"/>
  <c r="D101" i="6"/>
  <c r="B100" i="6"/>
  <c r="B96" i="6"/>
  <c r="B92" i="6"/>
  <c r="D91" i="6"/>
  <c r="B89" i="6"/>
  <c r="B85" i="6"/>
  <c r="D81" i="6"/>
  <c r="B78" i="6"/>
  <c r="B74" i="6"/>
  <c r="D71" i="6"/>
  <c r="B71" i="6"/>
  <c r="B67" i="6"/>
  <c r="B63" i="6"/>
  <c r="D61" i="6"/>
  <c r="B60" i="6"/>
  <c r="B56" i="6"/>
  <c r="B52" i="6"/>
  <c r="D51" i="6"/>
  <c r="B49" i="6"/>
  <c r="B45" i="6"/>
  <c r="D41" i="6"/>
  <c r="B38" i="6"/>
  <c r="B34" i="6"/>
  <c r="D31" i="6"/>
  <c r="B31" i="6"/>
  <c r="B27" i="6"/>
  <c r="B23" i="6"/>
  <c r="I22" i="6"/>
  <c r="B441" i="6" s="1"/>
  <c r="D21" i="6"/>
  <c r="B21" i="6"/>
  <c r="B20" i="6"/>
  <c r="B18" i="6"/>
  <c r="O17" i="6"/>
  <c r="M17" i="6"/>
  <c r="B17" i="6"/>
  <c r="O16" i="6"/>
  <c r="M16" i="6"/>
  <c r="B16" i="6"/>
  <c r="O15" i="6"/>
  <c r="M15" i="6"/>
  <c r="B15" i="6"/>
  <c r="O14" i="6"/>
  <c r="M14" i="6"/>
  <c r="B14" i="6"/>
  <c r="O13" i="6"/>
  <c r="M13" i="6"/>
  <c r="B13" i="6"/>
  <c r="O12" i="6"/>
  <c r="M12" i="6"/>
  <c r="B12" i="6"/>
  <c r="O11" i="6"/>
  <c r="M11" i="6"/>
  <c r="D11" i="6"/>
  <c r="B11" i="6"/>
  <c r="O10" i="6"/>
  <c r="M10" i="6"/>
  <c r="B10" i="6"/>
  <c r="K9" i="6"/>
  <c r="B9" i="6"/>
  <c r="B8" i="6"/>
  <c r="B7" i="6"/>
  <c r="B6" i="6"/>
  <c r="B5" i="6"/>
  <c r="B4" i="6"/>
  <c r="B3" i="6"/>
  <c r="B2" i="6"/>
  <c r="B248" i="5"/>
  <c r="B244" i="5"/>
  <c r="D241" i="5"/>
  <c r="B241" i="5"/>
  <c r="B237" i="5"/>
  <c r="B233" i="5"/>
  <c r="D231" i="5"/>
  <c r="B230" i="5"/>
  <c r="B226" i="5"/>
  <c r="B222" i="5"/>
  <c r="D221" i="5"/>
  <c r="B219" i="5"/>
  <c r="B215" i="5"/>
  <c r="D211" i="5"/>
  <c r="B208" i="5"/>
  <c r="B204" i="5"/>
  <c r="D201" i="5"/>
  <c r="B201" i="5"/>
  <c r="B197" i="5"/>
  <c r="B193" i="5"/>
  <c r="D191" i="5"/>
  <c r="B190" i="5"/>
  <c r="B186" i="5"/>
  <c r="B182" i="5"/>
  <c r="D181" i="5"/>
  <c r="B179" i="5"/>
  <c r="B175" i="5"/>
  <c r="D171" i="5"/>
  <c r="B168" i="5"/>
  <c r="B164" i="5"/>
  <c r="D161" i="5"/>
  <c r="B161" i="5"/>
  <c r="B157" i="5"/>
  <c r="B153" i="5"/>
  <c r="D151" i="5"/>
  <c r="B150" i="5"/>
  <c r="B146" i="5"/>
  <c r="B142" i="5"/>
  <c r="D141" i="5"/>
  <c r="B139" i="5"/>
  <c r="B135" i="5"/>
  <c r="D131" i="5"/>
  <c r="B128" i="5"/>
  <c r="B124" i="5"/>
  <c r="D121" i="5"/>
  <c r="B121" i="5"/>
  <c r="B117" i="5"/>
  <c r="B113" i="5"/>
  <c r="D111" i="5"/>
  <c r="B110" i="5"/>
  <c r="B106" i="5"/>
  <c r="B102" i="5"/>
  <c r="D101" i="5"/>
  <c r="B99" i="5"/>
  <c r="B95" i="5"/>
  <c r="D91" i="5"/>
  <c r="B88" i="5"/>
  <c r="B84" i="5"/>
  <c r="D81" i="5"/>
  <c r="B81" i="5"/>
  <c r="B77" i="5"/>
  <c r="B73" i="5"/>
  <c r="D71" i="5"/>
  <c r="B70" i="5"/>
  <c r="B66" i="5"/>
  <c r="B62" i="5"/>
  <c r="D61" i="5"/>
  <c r="B59" i="5"/>
  <c r="B55" i="5"/>
  <c r="D51" i="5"/>
  <c r="B48" i="5"/>
  <c r="B44" i="5"/>
  <c r="D41" i="5"/>
  <c r="B41" i="5"/>
  <c r="B37" i="5"/>
  <c r="B33" i="5"/>
  <c r="D31" i="5"/>
  <c r="B30" i="5"/>
  <c r="B26" i="5"/>
  <c r="B22" i="5"/>
  <c r="D21" i="5"/>
  <c r="B19" i="5"/>
  <c r="I18" i="5"/>
  <c r="B247" i="5" s="1"/>
  <c r="B16" i="5"/>
  <c r="B15" i="5"/>
  <c r="O13" i="5"/>
  <c r="M13" i="5"/>
  <c r="B13" i="5"/>
  <c r="O12" i="5"/>
  <c r="M12" i="5"/>
  <c r="B12" i="5"/>
  <c r="O11" i="5"/>
  <c r="M11" i="5"/>
  <c r="D11" i="5"/>
  <c r="B11" i="5"/>
  <c r="O10" i="5"/>
  <c r="M10" i="5"/>
  <c r="B10" i="5"/>
  <c r="K9" i="5"/>
  <c r="B9" i="5"/>
  <c r="B8" i="5"/>
  <c r="B7" i="5"/>
  <c r="B6" i="5"/>
  <c r="B5" i="5"/>
  <c r="B4" i="5"/>
  <c r="B3" i="5"/>
  <c r="B2" i="5"/>
  <c r="B353" i="4"/>
  <c r="D351" i="4"/>
  <c r="B350" i="4"/>
  <c r="B346" i="4"/>
  <c r="B342" i="4"/>
  <c r="D341" i="4"/>
  <c r="B339" i="4"/>
  <c r="B335" i="4"/>
  <c r="D331" i="4"/>
  <c r="B328" i="4"/>
  <c r="B324" i="4"/>
  <c r="D321" i="4"/>
  <c r="B321" i="4"/>
  <c r="B317" i="4"/>
  <c r="B313" i="4"/>
  <c r="D311" i="4"/>
  <c r="B310" i="4"/>
  <c r="B306" i="4"/>
  <c r="B302" i="4"/>
  <c r="D301" i="4"/>
  <c r="B299" i="4"/>
  <c r="B295" i="4"/>
  <c r="D291" i="4"/>
  <c r="B288" i="4"/>
  <c r="B284" i="4"/>
  <c r="D281" i="4"/>
  <c r="B281" i="4"/>
  <c r="B277" i="4"/>
  <c r="B273" i="4"/>
  <c r="D271" i="4"/>
  <c r="B270" i="4"/>
  <c r="B266" i="4"/>
  <c r="B262" i="4"/>
  <c r="D261" i="4"/>
  <c r="B259" i="4"/>
  <c r="B255" i="4"/>
  <c r="D251" i="4"/>
  <c r="B248" i="4"/>
  <c r="B244" i="4"/>
  <c r="D241" i="4"/>
  <c r="B241" i="4"/>
  <c r="B237" i="4"/>
  <c r="B233" i="4"/>
  <c r="D231" i="4"/>
  <c r="B230" i="4"/>
  <c r="B226" i="4"/>
  <c r="B222" i="4"/>
  <c r="D221" i="4"/>
  <c r="B219" i="4"/>
  <c r="B215" i="4"/>
  <c r="D211" i="4"/>
  <c r="B208" i="4"/>
  <c r="B204" i="4"/>
  <c r="D201" i="4"/>
  <c r="B201" i="4"/>
  <c r="B197" i="4"/>
  <c r="B193" i="4"/>
  <c r="D191" i="4"/>
  <c r="B190" i="4"/>
  <c r="B186" i="4"/>
  <c r="B182" i="4"/>
  <c r="D181" i="4"/>
  <c r="B179" i="4"/>
  <c r="B175" i="4"/>
  <c r="D171" i="4"/>
  <c r="B168" i="4"/>
  <c r="B164" i="4"/>
  <c r="D161" i="4"/>
  <c r="B161" i="4"/>
  <c r="B157" i="4"/>
  <c r="B153" i="4"/>
  <c r="D151" i="4"/>
  <c r="B150" i="4"/>
  <c r="B146" i="4"/>
  <c r="B142" i="4"/>
  <c r="D141" i="4"/>
  <c r="B139" i="4"/>
  <c r="B135" i="4"/>
  <c r="D131" i="4"/>
  <c r="B128" i="4"/>
  <c r="B124" i="4"/>
  <c r="D121" i="4"/>
  <c r="B121" i="4"/>
  <c r="B117" i="4"/>
  <c r="B113" i="4"/>
  <c r="D111" i="4"/>
  <c r="B110" i="4"/>
  <c r="B106" i="4"/>
  <c r="B102" i="4"/>
  <c r="D101" i="4"/>
  <c r="B99" i="4"/>
  <c r="B95" i="4"/>
  <c r="D91" i="4"/>
  <c r="B88" i="4"/>
  <c r="B84" i="4"/>
  <c r="D81" i="4"/>
  <c r="B81" i="4"/>
  <c r="B77" i="4"/>
  <c r="B73" i="4"/>
  <c r="D71" i="4"/>
  <c r="B70" i="4"/>
  <c r="B66" i="4"/>
  <c r="B62" i="4"/>
  <c r="D61" i="4"/>
  <c r="B59" i="4"/>
  <c r="B55" i="4"/>
  <c r="D51" i="4"/>
  <c r="B48" i="4"/>
  <c r="B44" i="4"/>
  <c r="D41" i="4"/>
  <c r="B41" i="4"/>
  <c r="B37" i="4"/>
  <c r="B33" i="4"/>
  <c r="D31" i="4"/>
  <c r="B30" i="4"/>
  <c r="B26" i="4"/>
  <c r="B22" i="4"/>
  <c r="D21" i="4"/>
  <c r="I20" i="4"/>
  <c r="B356" i="4" s="1"/>
  <c r="B20" i="4"/>
  <c r="B19" i="4"/>
  <c r="B17" i="4"/>
  <c r="B16" i="4"/>
  <c r="O15" i="4"/>
  <c r="M15" i="4"/>
  <c r="B15" i="4"/>
  <c r="O14" i="4"/>
  <c r="M14" i="4"/>
  <c r="B14" i="4"/>
  <c r="O13" i="4"/>
  <c r="M13" i="4"/>
  <c r="B13" i="4"/>
  <c r="O12" i="4"/>
  <c r="M12" i="4"/>
  <c r="B12" i="4"/>
  <c r="O11" i="4"/>
  <c r="M11" i="4"/>
  <c r="D11" i="4"/>
  <c r="B11" i="4"/>
  <c r="O10" i="4"/>
  <c r="M10" i="4"/>
  <c r="B10" i="4"/>
  <c r="K9" i="4"/>
  <c r="B9" i="4"/>
  <c r="B8" i="4"/>
  <c r="B7" i="4"/>
  <c r="B6" i="4"/>
  <c r="B5" i="4"/>
  <c r="B4" i="4"/>
  <c r="B3" i="4"/>
  <c r="B2" i="4"/>
  <c r="D411" i="3"/>
  <c r="B405" i="3"/>
  <c r="D401" i="3"/>
  <c r="D391" i="3"/>
  <c r="D381" i="3"/>
  <c r="D371" i="3"/>
  <c r="D361" i="3"/>
  <c r="B358" i="3"/>
  <c r="D351" i="3"/>
  <c r="B347" i="3"/>
  <c r="D341" i="3"/>
  <c r="B336" i="3"/>
  <c r="D331" i="3"/>
  <c r="B325" i="3"/>
  <c r="D321" i="3"/>
  <c r="D311" i="3"/>
  <c r="D301" i="3"/>
  <c r="D291" i="3"/>
  <c r="D281" i="3"/>
  <c r="B278" i="3"/>
  <c r="D271" i="3"/>
  <c r="B267" i="3"/>
  <c r="D261" i="3"/>
  <c r="B256" i="3"/>
  <c r="D251" i="3"/>
  <c r="B245" i="3"/>
  <c r="D241" i="3"/>
  <c r="D231" i="3"/>
  <c r="D221" i="3"/>
  <c r="D211" i="3"/>
  <c r="D201" i="3"/>
  <c r="B198" i="3"/>
  <c r="D191" i="3"/>
  <c r="B187" i="3"/>
  <c r="D181" i="3"/>
  <c r="B176" i="3"/>
  <c r="D171" i="3"/>
  <c r="B165" i="3"/>
  <c r="D161" i="3"/>
  <c r="D151" i="3"/>
  <c r="D141" i="3"/>
  <c r="D131" i="3"/>
  <c r="D121" i="3"/>
  <c r="B118" i="3"/>
  <c r="D111" i="3"/>
  <c r="B109" i="3"/>
  <c r="B104" i="3"/>
  <c r="D101" i="3"/>
  <c r="B100" i="3"/>
  <c r="B96" i="3"/>
  <c r="B92" i="3"/>
  <c r="D91" i="3"/>
  <c r="B89" i="3"/>
  <c r="B85" i="3"/>
  <c r="D81" i="3"/>
  <c r="B78" i="3"/>
  <c r="B74" i="3"/>
  <c r="D71" i="3"/>
  <c r="B71" i="3"/>
  <c r="B67" i="3"/>
  <c r="B63" i="3"/>
  <c r="D61" i="3"/>
  <c r="B60" i="3"/>
  <c r="B56" i="3"/>
  <c r="B52" i="3"/>
  <c r="D51" i="3"/>
  <c r="B49" i="3"/>
  <c r="B45" i="3"/>
  <c r="D41" i="3"/>
  <c r="B38" i="3"/>
  <c r="B34" i="3"/>
  <c r="D31" i="3"/>
  <c r="B31" i="3"/>
  <c r="B27" i="3"/>
  <c r="I26" i="3"/>
  <c r="B398" i="3" s="1"/>
  <c r="B24" i="3"/>
  <c r="B23" i="3"/>
  <c r="D21" i="3"/>
  <c r="B21" i="3"/>
  <c r="B20" i="3"/>
  <c r="O17" i="3"/>
  <c r="M17" i="3"/>
  <c r="O16" i="3"/>
  <c r="M16" i="3"/>
  <c r="B16" i="3"/>
  <c r="O15" i="3"/>
  <c r="M15" i="3"/>
  <c r="B15" i="3"/>
  <c r="O14" i="3"/>
  <c r="M14" i="3"/>
  <c r="O13" i="3"/>
  <c r="M13" i="3"/>
  <c r="O12" i="3"/>
  <c r="M12" i="3"/>
  <c r="B12" i="3"/>
  <c r="O11" i="3"/>
  <c r="M11" i="3"/>
  <c r="D11" i="3"/>
  <c r="B11" i="3"/>
  <c r="O10" i="3"/>
  <c r="M10" i="3"/>
  <c r="B10" i="3"/>
  <c r="K9" i="3"/>
  <c r="B7" i="3"/>
  <c r="B6" i="3"/>
  <c r="B3" i="3"/>
  <c r="B2" i="3"/>
  <c r="D391" i="2"/>
  <c r="B390" i="2"/>
  <c r="B386" i="2"/>
  <c r="B382" i="2"/>
  <c r="D381" i="2"/>
  <c r="B379" i="2"/>
  <c r="B375" i="2"/>
  <c r="D371" i="2"/>
  <c r="B368" i="2"/>
  <c r="B364" i="2"/>
  <c r="D361" i="2"/>
  <c r="B361" i="2"/>
  <c r="B357" i="2"/>
  <c r="B353" i="2"/>
  <c r="D351" i="2"/>
  <c r="B350" i="2"/>
  <c r="B346" i="2"/>
  <c r="B342" i="2"/>
  <c r="D341" i="2"/>
  <c r="B339" i="2"/>
  <c r="B335" i="2"/>
  <c r="D331" i="2"/>
  <c r="B328" i="2"/>
  <c r="B324" i="2"/>
  <c r="D321" i="2"/>
  <c r="B321" i="2"/>
  <c r="B317" i="2"/>
  <c r="B313" i="2"/>
  <c r="D311" i="2"/>
  <c r="B310" i="2"/>
  <c r="B306" i="2"/>
  <c r="B302" i="2"/>
  <c r="D301" i="2"/>
  <c r="B299" i="2"/>
  <c r="B295" i="2"/>
  <c r="D291" i="2"/>
  <c r="B288" i="2"/>
  <c r="B284" i="2"/>
  <c r="D281" i="2"/>
  <c r="B281" i="2"/>
  <c r="B277" i="2"/>
  <c r="B273" i="2"/>
  <c r="D271" i="2"/>
  <c r="B270" i="2"/>
  <c r="B266" i="2"/>
  <c r="B262" i="2"/>
  <c r="D261" i="2"/>
  <c r="B259" i="2"/>
  <c r="B255" i="2"/>
  <c r="D251" i="2"/>
  <c r="B248" i="2"/>
  <c r="B244" i="2"/>
  <c r="D241" i="2"/>
  <c r="B241" i="2"/>
  <c r="B237" i="2"/>
  <c r="B233" i="2"/>
  <c r="D231" i="2"/>
  <c r="B230" i="2"/>
  <c r="B226" i="2"/>
  <c r="B222" i="2"/>
  <c r="D221" i="2"/>
  <c r="B219" i="2"/>
  <c r="B215" i="2"/>
  <c r="D211" i="2"/>
  <c r="B208" i="2"/>
  <c r="B204" i="2"/>
  <c r="D201" i="2"/>
  <c r="B201" i="2"/>
  <c r="B197" i="2"/>
  <c r="B193" i="2"/>
  <c r="D191" i="2"/>
  <c r="B190" i="2"/>
  <c r="B186" i="2"/>
  <c r="B182" i="2"/>
  <c r="D181" i="2"/>
  <c r="B179" i="2"/>
  <c r="B175" i="2"/>
  <c r="D171" i="2"/>
  <c r="B168" i="2"/>
  <c r="B164" i="2"/>
  <c r="D161" i="2"/>
  <c r="B161" i="2"/>
  <c r="B157" i="2"/>
  <c r="B153" i="2"/>
  <c r="D151" i="2"/>
  <c r="B150" i="2"/>
  <c r="B146" i="2"/>
  <c r="B142" i="2"/>
  <c r="D141" i="2"/>
  <c r="B139" i="2"/>
  <c r="B135" i="2"/>
  <c r="D131" i="2"/>
  <c r="B128" i="2"/>
  <c r="B124" i="2"/>
  <c r="D121" i="2"/>
  <c r="B121" i="2"/>
  <c r="B117" i="2"/>
  <c r="B113" i="2"/>
  <c r="D111" i="2"/>
  <c r="B110" i="2"/>
  <c r="B106" i="2"/>
  <c r="B102" i="2"/>
  <c r="D101" i="2"/>
  <c r="B99" i="2"/>
  <c r="B95" i="2"/>
  <c r="D91" i="2"/>
  <c r="B88" i="2"/>
  <c r="B84" i="2"/>
  <c r="D81" i="2"/>
  <c r="B81" i="2"/>
  <c r="B77" i="2"/>
  <c r="B73" i="2"/>
  <c r="D71" i="2"/>
  <c r="B70" i="2"/>
  <c r="B66" i="2"/>
  <c r="B62" i="2"/>
  <c r="D61" i="2"/>
  <c r="B59" i="2"/>
  <c r="B55" i="2"/>
  <c r="D51" i="2"/>
  <c r="B48" i="2"/>
  <c r="B44" i="2"/>
  <c r="D41" i="2"/>
  <c r="B41" i="2"/>
  <c r="B37" i="2"/>
  <c r="B33" i="2"/>
  <c r="D31" i="2"/>
  <c r="B30" i="2"/>
  <c r="B26" i="2"/>
  <c r="I25" i="2"/>
  <c r="B389" i="2" s="1"/>
  <c r="B23" i="2"/>
  <c r="B22" i="2"/>
  <c r="D21" i="2"/>
  <c r="B20" i="2"/>
  <c r="B19" i="2"/>
  <c r="O16" i="2"/>
  <c r="M16" i="2"/>
  <c r="O15" i="2"/>
  <c r="M15" i="2"/>
  <c r="B15" i="2"/>
  <c r="O14" i="2"/>
  <c r="M14" i="2"/>
  <c r="B14" i="2"/>
  <c r="O13" i="2"/>
  <c r="M13" i="2"/>
  <c r="O12" i="2"/>
  <c r="M12" i="2"/>
  <c r="O11" i="2"/>
  <c r="M11" i="2"/>
  <c r="D11" i="2"/>
  <c r="O10" i="2"/>
  <c r="M10" i="2"/>
  <c r="B10" i="2"/>
  <c r="K9" i="2"/>
  <c r="B8" i="2"/>
  <c r="B7" i="2"/>
  <c r="B4" i="2"/>
  <c r="B3" i="2"/>
  <c r="B9" i="2" l="1"/>
  <c r="B13" i="2"/>
  <c r="B17" i="2"/>
  <c r="B21" i="2"/>
  <c r="B24" i="2"/>
  <c r="B27" i="2"/>
  <c r="B31" i="2"/>
  <c r="B34" i="2"/>
  <c r="B38" i="2"/>
  <c r="B45" i="2"/>
  <c r="B49" i="2"/>
  <c r="B52" i="2"/>
  <c r="B56" i="2"/>
  <c r="B60" i="2"/>
  <c r="B63" i="2"/>
  <c r="B67" i="2"/>
  <c r="B71" i="2"/>
  <c r="B74" i="2"/>
  <c r="B78" i="2"/>
  <c r="B85" i="2"/>
  <c r="B89" i="2"/>
  <c r="B92" i="2"/>
  <c r="B96" i="2"/>
  <c r="B100" i="2"/>
  <c r="B103" i="2"/>
  <c r="B107" i="2"/>
  <c r="B111" i="2"/>
  <c r="B114" i="2"/>
  <c r="B118" i="2"/>
  <c r="B125" i="2"/>
  <c r="B129" i="2"/>
  <c r="B132" i="2"/>
  <c r="B136" i="2"/>
  <c r="B140" i="2"/>
  <c r="B143" i="2"/>
  <c r="B147" i="2"/>
  <c r="B151" i="2"/>
  <c r="B154" i="2"/>
  <c r="B158" i="2"/>
  <c r="B165" i="2"/>
  <c r="B169" i="2"/>
  <c r="B172" i="2"/>
  <c r="B176" i="2"/>
  <c r="B180" i="2"/>
  <c r="B183" i="2"/>
  <c r="B187" i="2"/>
  <c r="B191" i="2"/>
  <c r="B194" i="2"/>
  <c r="B198" i="2"/>
  <c r="B205" i="2"/>
  <c r="B209" i="2"/>
  <c r="B212" i="2"/>
  <c r="B216" i="2"/>
  <c r="B220" i="2"/>
  <c r="B223" i="2"/>
  <c r="B227" i="2"/>
  <c r="B231" i="2"/>
  <c r="B234" i="2"/>
  <c r="B238" i="2"/>
  <c r="B245" i="2"/>
  <c r="B249" i="2"/>
  <c r="B252" i="2"/>
  <c r="B256" i="2"/>
  <c r="B260" i="2"/>
  <c r="B263" i="2"/>
  <c r="B267" i="2"/>
  <c r="B271" i="2"/>
  <c r="B274" i="2"/>
  <c r="B278" i="2"/>
  <c r="B285" i="2"/>
  <c r="B289" i="2"/>
  <c r="B292" i="2"/>
  <c r="B296" i="2"/>
  <c r="B300" i="2"/>
  <c r="B303" i="2"/>
  <c r="B307" i="2"/>
  <c r="B311" i="2"/>
  <c r="B314" i="2"/>
  <c r="B318" i="2"/>
  <c r="B325" i="2"/>
  <c r="B329" i="2"/>
  <c r="B332" i="2"/>
  <c r="B336" i="2"/>
  <c r="B340" i="2"/>
  <c r="B343" i="2"/>
  <c r="B347" i="2"/>
  <c r="B351" i="2"/>
  <c r="B354" i="2"/>
  <c r="B358" i="2"/>
  <c r="B365" i="2"/>
  <c r="B369" i="2"/>
  <c r="B372" i="2"/>
  <c r="B376" i="2"/>
  <c r="B380" i="2"/>
  <c r="B383" i="2"/>
  <c r="B387" i="2"/>
  <c r="B391" i="2"/>
  <c r="B4" i="3"/>
  <c r="B8" i="3"/>
  <c r="B14" i="3"/>
  <c r="B18" i="3"/>
  <c r="B25" i="3"/>
  <c r="B28" i="3"/>
  <c r="B35" i="3"/>
  <c r="B39" i="3"/>
  <c r="B42" i="3"/>
  <c r="B46" i="3"/>
  <c r="B50" i="3"/>
  <c r="B53" i="3"/>
  <c r="B57" i="3"/>
  <c r="B61" i="3"/>
  <c r="B64" i="3"/>
  <c r="B68" i="3"/>
  <c r="B75" i="3"/>
  <c r="B79" i="3"/>
  <c r="B82" i="3"/>
  <c r="B86" i="3"/>
  <c r="B90" i="3"/>
  <c r="B93" i="3"/>
  <c r="B97" i="3"/>
  <c r="B101" i="3"/>
  <c r="B105" i="3"/>
  <c r="B111" i="3"/>
  <c r="B132" i="3"/>
  <c r="B143" i="3"/>
  <c r="B154" i="3"/>
  <c r="B169" i="3"/>
  <c r="B180" i="3"/>
  <c r="B191" i="3"/>
  <c r="B212" i="3"/>
  <c r="B223" i="3"/>
  <c r="B234" i="3"/>
  <c r="B249" i="3"/>
  <c r="B260" i="3"/>
  <c r="B271" i="3"/>
  <c r="B292" i="3"/>
  <c r="B303" i="3"/>
  <c r="B314" i="3"/>
  <c r="B329" i="3"/>
  <c r="B340" i="3"/>
  <c r="B351" i="3"/>
  <c r="B372" i="3"/>
  <c r="B383" i="3"/>
  <c r="B394" i="3"/>
  <c r="B409" i="3"/>
  <c r="B5" i="2"/>
  <c r="B2" i="2"/>
  <c r="B6" i="2"/>
  <c r="B11" i="2"/>
  <c r="B12" i="2"/>
  <c r="B16" i="2"/>
  <c r="B18" i="2"/>
  <c r="B25" i="2"/>
  <c r="B28" i="2"/>
  <c r="B35" i="2"/>
  <c r="B39" i="2"/>
  <c r="B42" i="2"/>
  <c r="B46" i="2"/>
  <c r="B50" i="2"/>
  <c r="B53" i="2"/>
  <c r="B57" i="2"/>
  <c r="B61" i="2"/>
  <c r="B64" i="2"/>
  <c r="B68" i="2"/>
  <c r="B75" i="2"/>
  <c r="B79" i="2"/>
  <c r="B82" i="2"/>
  <c r="B86" i="2"/>
  <c r="B90" i="2"/>
  <c r="B93" i="2"/>
  <c r="B97" i="2"/>
  <c r="B101" i="2"/>
  <c r="B104" i="2"/>
  <c r="B108" i="2"/>
  <c r="B115" i="2"/>
  <c r="B119" i="2"/>
  <c r="B122" i="2"/>
  <c r="B126" i="2"/>
  <c r="B130" i="2"/>
  <c r="B133" i="2"/>
  <c r="B137" i="2"/>
  <c r="B141" i="2"/>
  <c r="B144" i="2"/>
  <c r="B148" i="2"/>
  <c r="B155" i="2"/>
  <c r="B159" i="2"/>
  <c r="B162" i="2"/>
  <c r="B166" i="2"/>
  <c r="B170" i="2"/>
  <c r="B173" i="2"/>
  <c r="B177" i="2"/>
  <c r="B181" i="2"/>
  <c r="B184" i="2"/>
  <c r="B188" i="2"/>
  <c r="B195" i="2"/>
  <c r="B199" i="2"/>
  <c r="B202" i="2"/>
  <c r="B206" i="2"/>
  <c r="B210" i="2"/>
  <c r="B213" i="2"/>
  <c r="B217" i="2"/>
  <c r="B221" i="2"/>
  <c r="B224" i="2"/>
  <c r="B228" i="2"/>
  <c r="B235" i="2"/>
  <c r="B239" i="2"/>
  <c r="B242" i="2"/>
  <c r="B246" i="2"/>
  <c r="B250" i="2"/>
  <c r="B253" i="2"/>
  <c r="B257" i="2"/>
  <c r="B261" i="2"/>
  <c r="B264" i="2"/>
  <c r="B268" i="2"/>
  <c r="B275" i="2"/>
  <c r="B279" i="2"/>
  <c r="B282" i="2"/>
  <c r="B286" i="2"/>
  <c r="B290" i="2"/>
  <c r="B293" i="2"/>
  <c r="B297" i="2"/>
  <c r="B301" i="2"/>
  <c r="B304" i="2"/>
  <c r="B308" i="2"/>
  <c r="B315" i="2"/>
  <c r="B319" i="2"/>
  <c r="B322" i="2"/>
  <c r="B326" i="2"/>
  <c r="B330" i="2"/>
  <c r="B333" i="2"/>
  <c r="B337" i="2"/>
  <c r="B341" i="2"/>
  <c r="B344" i="2"/>
  <c r="B348" i="2"/>
  <c r="B355" i="2"/>
  <c r="B359" i="2"/>
  <c r="B362" i="2"/>
  <c r="B366" i="2"/>
  <c r="B370" i="2"/>
  <c r="B373" i="2"/>
  <c r="B377" i="2"/>
  <c r="B381" i="2"/>
  <c r="B384" i="2"/>
  <c r="B388" i="2"/>
  <c r="B5" i="3"/>
  <c r="B9" i="3"/>
  <c r="B13" i="3"/>
  <c r="B17" i="3"/>
  <c r="B19" i="3"/>
  <c r="B22" i="3"/>
  <c r="B26" i="3"/>
  <c r="B29" i="3"/>
  <c r="B32" i="3"/>
  <c r="B36" i="3"/>
  <c r="B40" i="3"/>
  <c r="B43" i="3"/>
  <c r="B47" i="3"/>
  <c r="B51" i="3"/>
  <c r="B54" i="3"/>
  <c r="B58" i="3"/>
  <c r="B65" i="3"/>
  <c r="B69" i="3"/>
  <c r="B72" i="3"/>
  <c r="B76" i="3"/>
  <c r="B80" i="3"/>
  <c r="B83" i="3"/>
  <c r="B87" i="3"/>
  <c r="B91" i="3"/>
  <c r="B94" i="3"/>
  <c r="B98" i="3"/>
  <c r="B107" i="3"/>
  <c r="B125" i="3"/>
  <c r="B136" i="3"/>
  <c r="B147" i="3"/>
  <c r="B158" i="3"/>
  <c r="B205" i="3"/>
  <c r="B216" i="3"/>
  <c r="B227" i="3"/>
  <c r="B238" i="3"/>
  <c r="B285" i="3"/>
  <c r="B296" i="3"/>
  <c r="B307" i="3"/>
  <c r="B318" i="3"/>
  <c r="B365" i="3"/>
  <c r="B376" i="3"/>
  <c r="B387" i="3"/>
  <c r="B29" i="2"/>
  <c r="B32" i="2"/>
  <c r="B36" i="2"/>
  <c r="B40" i="2"/>
  <c r="B43" i="2"/>
  <c r="B47" i="2"/>
  <c r="B51" i="2"/>
  <c r="B54" i="2"/>
  <c r="B58" i="2"/>
  <c r="B65" i="2"/>
  <c r="B69" i="2"/>
  <c r="B72" i="2"/>
  <c r="B76" i="2"/>
  <c r="B80" i="2"/>
  <c r="B83" i="2"/>
  <c r="B87" i="2"/>
  <c r="B91" i="2"/>
  <c r="B94" i="2"/>
  <c r="B98" i="2"/>
  <c r="B105" i="2"/>
  <c r="B109" i="2"/>
  <c r="B112" i="2"/>
  <c r="B116" i="2"/>
  <c r="B120" i="2"/>
  <c r="B123" i="2"/>
  <c r="B127" i="2"/>
  <c r="B131" i="2"/>
  <c r="B134" i="2"/>
  <c r="B138" i="2"/>
  <c r="B145" i="2"/>
  <c r="B149" i="2"/>
  <c r="B152" i="2"/>
  <c r="B156" i="2"/>
  <c r="B160" i="2"/>
  <c r="B163" i="2"/>
  <c r="B167" i="2"/>
  <c r="B171" i="2"/>
  <c r="B174" i="2"/>
  <c r="B178" i="2"/>
  <c r="B185" i="2"/>
  <c r="B189" i="2"/>
  <c r="B192" i="2"/>
  <c r="B196" i="2"/>
  <c r="B200" i="2"/>
  <c r="B203" i="2"/>
  <c r="B207" i="2"/>
  <c r="B211" i="2"/>
  <c r="B214" i="2"/>
  <c r="B218" i="2"/>
  <c r="B225" i="2"/>
  <c r="B229" i="2"/>
  <c r="B232" i="2"/>
  <c r="B236" i="2"/>
  <c r="B240" i="2"/>
  <c r="B243" i="2"/>
  <c r="B247" i="2"/>
  <c r="B251" i="2"/>
  <c r="B254" i="2"/>
  <c r="B258" i="2"/>
  <c r="B265" i="2"/>
  <c r="B269" i="2"/>
  <c r="B272" i="2"/>
  <c r="B276" i="2"/>
  <c r="B280" i="2"/>
  <c r="B283" i="2"/>
  <c r="B287" i="2"/>
  <c r="B291" i="2"/>
  <c r="B294" i="2"/>
  <c r="B298" i="2"/>
  <c r="B305" i="2"/>
  <c r="B309" i="2"/>
  <c r="B312" i="2"/>
  <c r="B316" i="2"/>
  <c r="B320" i="2"/>
  <c r="B323" i="2"/>
  <c r="B327" i="2"/>
  <c r="B331" i="2"/>
  <c r="B334" i="2"/>
  <c r="B338" i="2"/>
  <c r="B345" i="2"/>
  <c r="B349" i="2"/>
  <c r="B352" i="2"/>
  <c r="B356" i="2"/>
  <c r="B360" i="2"/>
  <c r="B363" i="2"/>
  <c r="B367" i="2"/>
  <c r="B371" i="2"/>
  <c r="B374" i="2"/>
  <c r="B378" i="2"/>
  <c r="B385" i="2"/>
  <c r="B408" i="3"/>
  <c r="B404" i="3"/>
  <c r="B401" i="3"/>
  <c r="B397" i="3"/>
  <c r="B393" i="3"/>
  <c r="B390" i="3"/>
  <c r="B386" i="3"/>
  <c r="B382" i="3"/>
  <c r="B379" i="3"/>
  <c r="B375" i="3"/>
  <c r="B368" i="3"/>
  <c r="B364" i="3"/>
  <c r="B361" i="3"/>
  <c r="B357" i="3"/>
  <c r="B353" i="3"/>
  <c r="B350" i="3"/>
  <c r="B346" i="3"/>
  <c r="B342" i="3"/>
  <c r="B339" i="3"/>
  <c r="B335" i="3"/>
  <c r="B328" i="3"/>
  <c r="B324" i="3"/>
  <c r="B321" i="3"/>
  <c r="B317" i="3"/>
  <c r="B313" i="3"/>
  <c r="B310" i="3"/>
  <c r="B306" i="3"/>
  <c r="B302" i="3"/>
  <c r="B299" i="3"/>
  <c r="B295" i="3"/>
  <c r="B288" i="3"/>
  <c r="B284" i="3"/>
  <c r="B281" i="3"/>
  <c r="B277" i="3"/>
  <c r="B273" i="3"/>
  <c r="B270" i="3"/>
  <c r="B266" i="3"/>
  <c r="B262" i="3"/>
  <c r="B259" i="3"/>
  <c r="B255" i="3"/>
  <c r="B248" i="3"/>
  <c r="B244" i="3"/>
  <c r="B241" i="3"/>
  <c r="B237" i="3"/>
  <c r="B233" i="3"/>
  <c r="B230" i="3"/>
  <c r="B226" i="3"/>
  <c r="B222" i="3"/>
  <c r="B219" i="3"/>
  <c r="B215" i="3"/>
  <c r="B208" i="3"/>
  <c r="B204" i="3"/>
  <c r="B201" i="3"/>
  <c r="B197" i="3"/>
  <c r="B193" i="3"/>
  <c r="B190" i="3"/>
  <c r="B186" i="3"/>
  <c r="B182" i="3"/>
  <c r="B179" i="3"/>
  <c r="B175" i="3"/>
  <c r="B168" i="3"/>
  <c r="B164" i="3"/>
  <c r="B161" i="3"/>
  <c r="B157" i="3"/>
  <c r="B153" i="3"/>
  <c r="B150" i="3"/>
  <c r="B146" i="3"/>
  <c r="B142" i="3"/>
  <c r="B139" i="3"/>
  <c r="B135" i="3"/>
  <c r="B128" i="3"/>
  <c r="B124" i="3"/>
  <c r="B121" i="3"/>
  <c r="B117" i="3"/>
  <c r="B113" i="3"/>
  <c r="B110" i="3"/>
  <c r="B106" i="3"/>
  <c r="B102" i="3"/>
  <c r="B411" i="3"/>
  <c r="B407" i="3"/>
  <c r="B403" i="3"/>
  <c r="B400" i="3"/>
  <c r="B396" i="3"/>
  <c r="B392" i="3"/>
  <c r="B389" i="3"/>
  <c r="B385" i="3"/>
  <c r="B378" i="3"/>
  <c r="B374" i="3"/>
  <c r="B371" i="3"/>
  <c r="B367" i="3"/>
  <c r="B363" i="3"/>
  <c r="B360" i="3"/>
  <c r="B356" i="3"/>
  <c r="B352" i="3"/>
  <c r="B349" i="3"/>
  <c r="B345" i="3"/>
  <c r="B338" i="3"/>
  <c r="B334" i="3"/>
  <c r="B331" i="3"/>
  <c r="B327" i="3"/>
  <c r="B323" i="3"/>
  <c r="B320" i="3"/>
  <c r="B316" i="3"/>
  <c r="B312" i="3"/>
  <c r="B309" i="3"/>
  <c r="B305" i="3"/>
  <c r="B298" i="3"/>
  <c r="B294" i="3"/>
  <c r="B291" i="3"/>
  <c r="B287" i="3"/>
  <c r="B283" i="3"/>
  <c r="B280" i="3"/>
  <c r="B276" i="3"/>
  <c r="B272" i="3"/>
  <c r="B269" i="3"/>
  <c r="B265" i="3"/>
  <c r="B258" i="3"/>
  <c r="B254" i="3"/>
  <c r="B251" i="3"/>
  <c r="B247" i="3"/>
  <c r="B243" i="3"/>
  <c r="B240" i="3"/>
  <c r="B236" i="3"/>
  <c r="B232" i="3"/>
  <c r="B229" i="3"/>
  <c r="B225" i="3"/>
  <c r="B218" i="3"/>
  <c r="B214" i="3"/>
  <c r="B211" i="3"/>
  <c r="B207" i="3"/>
  <c r="B203" i="3"/>
  <c r="B200" i="3"/>
  <c r="B196" i="3"/>
  <c r="B192" i="3"/>
  <c r="B189" i="3"/>
  <c r="B185" i="3"/>
  <c r="B178" i="3"/>
  <c r="B174" i="3"/>
  <c r="B171" i="3"/>
  <c r="B167" i="3"/>
  <c r="B163" i="3"/>
  <c r="B160" i="3"/>
  <c r="B156" i="3"/>
  <c r="B152" i="3"/>
  <c r="B149" i="3"/>
  <c r="B145" i="3"/>
  <c r="B138" i="3"/>
  <c r="B134" i="3"/>
  <c r="B131" i="3"/>
  <c r="B127" i="3"/>
  <c r="B123" i="3"/>
  <c r="B120" i="3"/>
  <c r="B116" i="3"/>
  <c r="B112" i="3"/>
  <c r="B410" i="3"/>
  <c r="B406" i="3"/>
  <c r="B402" i="3"/>
  <c r="B399" i="3"/>
  <c r="B395" i="3"/>
  <c r="B388" i="3"/>
  <c r="B384" i="3"/>
  <c r="B381" i="3"/>
  <c r="B377" i="3"/>
  <c r="B373" i="3"/>
  <c r="B370" i="3"/>
  <c r="B366" i="3"/>
  <c r="B362" i="3"/>
  <c r="B359" i="3"/>
  <c r="B355" i="3"/>
  <c r="B348" i="3"/>
  <c r="B344" i="3"/>
  <c r="B341" i="3"/>
  <c r="B337" i="3"/>
  <c r="B333" i="3"/>
  <c r="B330" i="3"/>
  <c r="B326" i="3"/>
  <c r="B322" i="3"/>
  <c r="B319" i="3"/>
  <c r="B315" i="3"/>
  <c r="B308" i="3"/>
  <c r="B304" i="3"/>
  <c r="B301" i="3"/>
  <c r="B297" i="3"/>
  <c r="B293" i="3"/>
  <c r="B290" i="3"/>
  <c r="B286" i="3"/>
  <c r="B282" i="3"/>
  <c r="B279" i="3"/>
  <c r="B275" i="3"/>
  <c r="B268" i="3"/>
  <c r="B264" i="3"/>
  <c r="B261" i="3"/>
  <c r="B257" i="3"/>
  <c r="B253" i="3"/>
  <c r="B250" i="3"/>
  <c r="B246" i="3"/>
  <c r="B242" i="3"/>
  <c r="B239" i="3"/>
  <c r="B235" i="3"/>
  <c r="B228" i="3"/>
  <c r="B224" i="3"/>
  <c r="B221" i="3"/>
  <c r="B217" i="3"/>
  <c r="B213" i="3"/>
  <c r="B210" i="3"/>
  <c r="B206" i="3"/>
  <c r="B202" i="3"/>
  <c r="B199" i="3"/>
  <c r="B195" i="3"/>
  <c r="B188" i="3"/>
  <c r="B184" i="3"/>
  <c r="B181" i="3"/>
  <c r="B177" i="3"/>
  <c r="B173" i="3"/>
  <c r="B170" i="3"/>
  <c r="B166" i="3"/>
  <c r="B162" i="3"/>
  <c r="B159" i="3"/>
  <c r="B155" i="3"/>
  <c r="B148" i="3"/>
  <c r="B144" i="3"/>
  <c r="B141" i="3"/>
  <c r="B137" i="3"/>
  <c r="B133" i="3"/>
  <c r="B130" i="3"/>
  <c r="B126" i="3"/>
  <c r="B122" i="3"/>
  <c r="B119" i="3"/>
  <c r="B115" i="3"/>
  <c r="B30" i="3"/>
  <c r="B33" i="3"/>
  <c r="B37" i="3"/>
  <c r="B41" i="3"/>
  <c r="B44" i="3"/>
  <c r="B48" i="3"/>
  <c r="B55" i="3"/>
  <c r="B59" i="3"/>
  <c r="B62" i="3"/>
  <c r="B66" i="3"/>
  <c r="B70" i="3"/>
  <c r="B73" i="3"/>
  <c r="B77" i="3"/>
  <c r="B81" i="3"/>
  <c r="B84" i="3"/>
  <c r="B88" i="3"/>
  <c r="B95" i="3"/>
  <c r="B99" i="3"/>
  <c r="B103" i="3"/>
  <c r="B108" i="3"/>
  <c r="B114" i="3"/>
  <c r="B129" i="3"/>
  <c r="B140" i="3"/>
  <c r="B151" i="3"/>
  <c r="B172" i="3"/>
  <c r="B183" i="3"/>
  <c r="B194" i="3"/>
  <c r="B209" i="3"/>
  <c r="B220" i="3"/>
  <c r="B231" i="3"/>
  <c r="B252" i="3"/>
  <c r="B263" i="3"/>
  <c r="B274" i="3"/>
  <c r="B289" i="3"/>
  <c r="B300" i="3"/>
  <c r="B311" i="3"/>
  <c r="B332" i="3"/>
  <c r="B343" i="3"/>
  <c r="B354" i="3"/>
  <c r="B369" i="3"/>
  <c r="B380" i="3"/>
  <c r="B391" i="3"/>
  <c r="B23" i="4"/>
  <c r="B27" i="4"/>
  <c r="B31" i="4"/>
  <c r="B34" i="4"/>
  <c r="B38" i="4"/>
  <c r="B45" i="4"/>
  <c r="B49" i="4"/>
  <c r="B52" i="4"/>
  <c r="B56" i="4"/>
  <c r="B60" i="4"/>
  <c r="B63" i="4"/>
  <c r="B67" i="4"/>
  <c r="B71" i="4"/>
  <c r="B74" i="4"/>
  <c r="B78" i="4"/>
  <c r="B85" i="4"/>
  <c r="B89" i="4"/>
  <c r="B92" i="4"/>
  <c r="B96" i="4"/>
  <c r="B100" i="4"/>
  <c r="B103" i="4"/>
  <c r="B107" i="4"/>
  <c r="B111" i="4"/>
  <c r="B114" i="4"/>
  <c r="B118" i="4"/>
  <c r="B125" i="4"/>
  <c r="B129" i="4"/>
  <c r="B132" i="4"/>
  <c r="B136" i="4"/>
  <c r="B140" i="4"/>
  <c r="B143" i="4"/>
  <c r="B147" i="4"/>
  <c r="B151" i="4"/>
  <c r="B154" i="4"/>
  <c r="B158" i="4"/>
  <c r="B165" i="4"/>
  <c r="B169" i="4"/>
  <c r="B172" i="4"/>
  <c r="B176" i="4"/>
  <c r="B180" i="4"/>
  <c r="B183" i="4"/>
  <c r="B187" i="4"/>
  <c r="B191" i="4"/>
  <c r="B194" i="4"/>
  <c r="B198" i="4"/>
  <c r="B205" i="4"/>
  <c r="B209" i="4"/>
  <c r="B212" i="4"/>
  <c r="B216" i="4"/>
  <c r="B220" i="4"/>
  <c r="B223" i="4"/>
  <c r="B227" i="4"/>
  <c r="B231" i="4"/>
  <c r="B234" i="4"/>
  <c r="B238" i="4"/>
  <c r="B245" i="4"/>
  <c r="B249" i="4"/>
  <c r="B252" i="4"/>
  <c r="B256" i="4"/>
  <c r="B260" i="4"/>
  <c r="B263" i="4"/>
  <c r="B267" i="4"/>
  <c r="B271" i="4"/>
  <c r="B274" i="4"/>
  <c r="B278" i="4"/>
  <c r="B285" i="4"/>
  <c r="B289" i="4"/>
  <c r="B292" i="4"/>
  <c r="B296" i="4"/>
  <c r="B300" i="4"/>
  <c r="B303" i="4"/>
  <c r="B307" i="4"/>
  <c r="B311" i="4"/>
  <c r="B314" i="4"/>
  <c r="B318" i="4"/>
  <c r="B325" i="4"/>
  <c r="B329" i="4"/>
  <c r="B332" i="4"/>
  <c r="B336" i="4"/>
  <c r="B340" i="4"/>
  <c r="B343" i="4"/>
  <c r="B347" i="4"/>
  <c r="B351" i="4"/>
  <c r="B354" i="4"/>
  <c r="B17" i="5"/>
  <c r="B20" i="5"/>
  <c r="B23" i="5"/>
  <c r="B27" i="5"/>
  <c r="B31" i="5"/>
  <c r="B34" i="5"/>
  <c r="B38" i="5"/>
  <c r="B45" i="5"/>
  <c r="B49" i="5"/>
  <c r="B52" i="5"/>
  <c r="B56" i="5"/>
  <c r="B60" i="5"/>
  <c r="B63" i="5"/>
  <c r="B67" i="5"/>
  <c r="B71" i="5"/>
  <c r="B74" i="5"/>
  <c r="B78" i="5"/>
  <c r="B85" i="5"/>
  <c r="B89" i="5"/>
  <c r="B92" i="5"/>
  <c r="B96" i="5"/>
  <c r="B100" i="5"/>
  <c r="B103" i="5"/>
  <c r="B107" i="5"/>
  <c r="B111" i="5"/>
  <c r="B114" i="5"/>
  <c r="B118" i="5"/>
  <c r="B125" i="5"/>
  <c r="B129" i="5"/>
  <c r="B132" i="5"/>
  <c r="B136" i="5"/>
  <c r="B140" i="5"/>
  <c r="B143" i="5"/>
  <c r="B147" i="5"/>
  <c r="B151" i="5"/>
  <c r="B154" i="5"/>
  <c r="B158" i="5"/>
  <c r="B165" i="5"/>
  <c r="B169" i="5"/>
  <c r="B172" i="5"/>
  <c r="B176" i="5"/>
  <c r="B180" i="5"/>
  <c r="B183" i="5"/>
  <c r="B187" i="5"/>
  <c r="B191" i="5"/>
  <c r="B194" i="5"/>
  <c r="B198" i="5"/>
  <c r="B205" i="5"/>
  <c r="B209" i="5"/>
  <c r="B212" i="5"/>
  <c r="B216" i="5"/>
  <c r="B220" i="5"/>
  <c r="B223" i="5"/>
  <c r="B227" i="5"/>
  <c r="B231" i="5"/>
  <c r="B234" i="5"/>
  <c r="B238" i="5"/>
  <c r="B245" i="5"/>
  <c r="B249" i="5"/>
  <c r="B24" i="6"/>
  <c r="B28" i="6"/>
  <c r="B35" i="6"/>
  <c r="B39" i="6"/>
  <c r="B42" i="6"/>
  <c r="B46" i="6"/>
  <c r="B50" i="6"/>
  <c r="B53" i="6"/>
  <c r="B57" i="6"/>
  <c r="B61" i="6"/>
  <c r="B64" i="6"/>
  <c r="B68" i="6"/>
  <c r="B75" i="6"/>
  <c r="B79" i="6"/>
  <c r="B82" i="6"/>
  <c r="B86" i="6"/>
  <c r="B90" i="6"/>
  <c r="B93" i="6"/>
  <c r="B97" i="6"/>
  <c r="B101" i="6"/>
  <c r="B104" i="6"/>
  <c r="B108" i="6"/>
  <c r="B115" i="6"/>
  <c r="B119" i="6"/>
  <c r="B122" i="6"/>
  <c r="B126" i="6"/>
  <c r="B130" i="6"/>
  <c r="B133" i="6"/>
  <c r="B137" i="6"/>
  <c r="B141" i="6"/>
  <c r="B144" i="6"/>
  <c r="B148" i="6"/>
  <c r="B155" i="6"/>
  <c r="B159" i="6"/>
  <c r="B162" i="6"/>
  <c r="B166" i="6"/>
  <c r="B170" i="6"/>
  <c r="B173" i="6"/>
  <c r="B177" i="6"/>
  <c r="B181" i="6"/>
  <c r="B184" i="6"/>
  <c r="B188" i="6"/>
  <c r="B195" i="6"/>
  <c r="B199" i="6"/>
  <c r="B202" i="6"/>
  <c r="B206" i="6"/>
  <c r="B210" i="6"/>
  <c r="B213" i="6"/>
  <c r="B217" i="6"/>
  <c r="B221" i="6"/>
  <c r="B224" i="6"/>
  <c r="B228" i="6"/>
  <c r="B235" i="6"/>
  <c r="B239" i="6"/>
  <c r="B242" i="6"/>
  <c r="B246" i="6"/>
  <c r="B250" i="6"/>
  <c r="B253" i="6"/>
  <c r="B257" i="6"/>
  <c r="B261" i="6"/>
  <c r="B264" i="6"/>
  <c r="B268" i="6"/>
  <c r="B275" i="6"/>
  <c r="B279" i="6"/>
  <c r="B282" i="6"/>
  <c r="B286" i="6"/>
  <c r="B290" i="6"/>
  <c r="B293" i="6"/>
  <c r="B297" i="6"/>
  <c r="B301" i="6"/>
  <c r="B304" i="6"/>
  <c r="B308" i="6"/>
  <c r="B315" i="6"/>
  <c r="B319" i="6"/>
  <c r="B322" i="6"/>
  <c r="B326" i="6"/>
  <c r="B330" i="6"/>
  <c r="B333" i="6"/>
  <c r="B337" i="6"/>
  <c r="B341" i="6"/>
  <c r="B344" i="6"/>
  <c r="B348" i="6"/>
  <c r="B355" i="6"/>
  <c r="B359" i="6"/>
  <c r="B362" i="6"/>
  <c r="B366" i="6"/>
  <c r="B370" i="6"/>
  <c r="B373" i="6"/>
  <c r="B377" i="6"/>
  <c r="B381" i="6"/>
  <c r="B384" i="6"/>
  <c r="B388" i="6"/>
  <c r="B395" i="6"/>
  <c r="B399" i="6"/>
  <c r="B402" i="6"/>
  <c r="B406" i="6"/>
  <c r="B410" i="6"/>
  <c r="B413" i="6"/>
  <c r="B417" i="6"/>
  <c r="B421" i="6"/>
  <c r="B424" i="6"/>
  <c r="B428" i="6"/>
  <c r="B435" i="6"/>
  <c r="B439" i="6"/>
  <c r="B18" i="4"/>
  <c r="B21" i="4"/>
  <c r="B24" i="4"/>
  <c r="B28" i="4"/>
  <c r="B35" i="4"/>
  <c r="B39" i="4"/>
  <c r="B42" i="4"/>
  <c r="B46" i="4"/>
  <c r="B50" i="4"/>
  <c r="B53" i="4"/>
  <c r="B57" i="4"/>
  <c r="B61" i="4"/>
  <c r="B64" i="4"/>
  <c r="B68" i="4"/>
  <c r="B75" i="4"/>
  <c r="B79" i="4"/>
  <c r="B82" i="4"/>
  <c r="B86" i="4"/>
  <c r="B90" i="4"/>
  <c r="B93" i="4"/>
  <c r="B97" i="4"/>
  <c r="B101" i="4"/>
  <c r="B104" i="4"/>
  <c r="B108" i="4"/>
  <c r="B115" i="4"/>
  <c r="B119" i="4"/>
  <c r="B122" i="4"/>
  <c r="B126" i="4"/>
  <c r="B130" i="4"/>
  <c r="B133" i="4"/>
  <c r="B137" i="4"/>
  <c r="B141" i="4"/>
  <c r="B144" i="4"/>
  <c r="B148" i="4"/>
  <c r="B155" i="4"/>
  <c r="B159" i="4"/>
  <c r="B162" i="4"/>
  <c r="B166" i="4"/>
  <c r="B170" i="4"/>
  <c r="B173" i="4"/>
  <c r="B177" i="4"/>
  <c r="B181" i="4"/>
  <c r="B184" i="4"/>
  <c r="B188" i="4"/>
  <c r="B195" i="4"/>
  <c r="B199" i="4"/>
  <c r="B202" i="4"/>
  <c r="B206" i="4"/>
  <c r="B210" i="4"/>
  <c r="B213" i="4"/>
  <c r="B217" i="4"/>
  <c r="B221" i="4"/>
  <c r="B224" i="4"/>
  <c r="B228" i="4"/>
  <c r="B235" i="4"/>
  <c r="B239" i="4"/>
  <c r="B242" i="4"/>
  <c r="B246" i="4"/>
  <c r="B250" i="4"/>
  <c r="B253" i="4"/>
  <c r="B257" i="4"/>
  <c r="B261" i="4"/>
  <c r="B264" i="4"/>
  <c r="B268" i="4"/>
  <c r="B275" i="4"/>
  <c r="B279" i="4"/>
  <c r="B282" i="4"/>
  <c r="B286" i="4"/>
  <c r="B290" i="4"/>
  <c r="B293" i="4"/>
  <c r="B297" i="4"/>
  <c r="B301" i="4"/>
  <c r="B304" i="4"/>
  <c r="B308" i="4"/>
  <c r="B315" i="4"/>
  <c r="B319" i="4"/>
  <c r="B322" i="4"/>
  <c r="B326" i="4"/>
  <c r="B330" i="4"/>
  <c r="B333" i="4"/>
  <c r="B337" i="4"/>
  <c r="B341" i="4"/>
  <c r="B344" i="4"/>
  <c r="B348" i="4"/>
  <c r="B355" i="4"/>
  <c r="B14" i="5"/>
  <c r="B18" i="5"/>
  <c r="B21" i="5"/>
  <c r="B24" i="5"/>
  <c r="B28" i="5"/>
  <c r="B35" i="5"/>
  <c r="B39" i="5"/>
  <c r="B42" i="5"/>
  <c r="B46" i="5"/>
  <c r="B50" i="5"/>
  <c r="B53" i="5"/>
  <c r="B57" i="5"/>
  <c r="B61" i="5"/>
  <c r="B64" i="5"/>
  <c r="B68" i="5"/>
  <c r="B75" i="5"/>
  <c r="B79" i="5"/>
  <c r="B82" i="5"/>
  <c r="B86" i="5"/>
  <c r="B90" i="5"/>
  <c r="B93" i="5"/>
  <c r="B97" i="5"/>
  <c r="B101" i="5"/>
  <c r="B104" i="5"/>
  <c r="B108" i="5"/>
  <c r="B115" i="5"/>
  <c r="B119" i="5"/>
  <c r="B122" i="5"/>
  <c r="B126" i="5"/>
  <c r="B130" i="5"/>
  <c r="B133" i="5"/>
  <c r="B137" i="5"/>
  <c r="B141" i="5"/>
  <c r="B144" i="5"/>
  <c r="B148" i="5"/>
  <c r="B155" i="5"/>
  <c r="B159" i="5"/>
  <c r="B162" i="5"/>
  <c r="B166" i="5"/>
  <c r="B170" i="5"/>
  <c r="B173" i="5"/>
  <c r="B177" i="5"/>
  <c r="B181" i="5"/>
  <c r="B184" i="5"/>
  <c r="B188" i="5"/>
  <c r="B195" i="5"/>
  <c r="B199" i="5"/>
  <c r="B202" i="5"/>
  <c r="B206" i="5"/>
  <c r="B210" i="5"/>
  <c r="B213" i="5"/>
  <c r="B217" i="5"/>
  <c r="B221" i="5"/>
  <c r="B224" i="5"/>
  <c r="B228" i="5"/>
  <c r="B235" i="5"/>
  <c r="B239" i="5"/>
  <c r="B242" i="5"/>
  <c r="B246" i="5"/>
  <c r="B250" i="5"/>
  <c r="B19" i="6"/>
  <c r="B22" i="6"/>
  <c r="B25" i="6"/>
  <c r="B29" i="6"/>
  <c r="B32" i="6"/>
  <c r="B36" i="6"/>
  <c r="B40" i="6"/>
  <c r="B43" i="6"/>
  <c r="B47" i="6"/>
  <c r="B51" i="6"/>
  <c r="B54" i="6"/>
  <c r="B58" i="6"/>
  <c r="B65" i="6"/>
  <c r="B69" i="6"/>
  <c r="B72" i="6"/>
  <c r="B76" i="6"/>
  <c r="B80" i="6"/>
  <c r="B83" i="6"/>
  <c r="B87" i="6"/>
  <c r="B91" i="6"/>
  <c r="B94" i="6"/>
  <c r="B98" i="6"/>
  <c r="B105" i="6"/>
  <c r="B109" i="6"/>
  <c r="B112" i="6"/>
  <c r="B116" i="6"/>
  <c r="B120" i="6"/>
  <c r="B123" i="6"/>
  <c r="B127" i="6"/>
  <c r="B131" i="6"/>
  <c r="B134" i="6"/>
  <c r="B138" i="6"/>
  <c r="B145" i="6"/>
  <c r="B149" i="6"/>
  <c r="B152" i="6"/>
  <c r="B156" i="6"/>
  <c r="B160" i="6"/>
  <c r="B163" i="6"/>
  <c r="B167" i="6"/>
  <c r="B171" i="6"/>
  <c r="B174" i="6"/>
  <c r="B178" i="6"/>
  <c r="B185" i="6"/>
  <c r="B189" i="6"/>
  <c r="B192" i="6"/>
  <c r="B196" i="6"/>
  <c r="B200" i="6"/>
  <c r="B203" i="6"/>
  <c r="B207" i="6"/>
  <c r="B211" i="6"/>
  <c r="B214" i="6"/>
  <c r="B218" i="6"/>
  <c r="B225" i="6"/>
  <c r="B229" i="6"/>
  <c r="B232" i="6"/>
  <c r="B236" i="6"/>
  <c r="B240" i="6"/>
  <c r="B243" i="6"/>
  <c r="B247" i="6"/>
  <c r="B251" i="6"/>
  <c r="B254" i="6"/>
  <c r="B258" i="6"/>
  <c r="B265" i="6"/>
  <c r="B269" i="6"/>
  <c r="B272" i="6"/>
  <c r="B276" i="6"/>
  <c r="B280" i="6"/>
  <c r="B283" i="6"/>
  <c r="B287" i="6"/>
  <c r="B291" i="6"/>
  <c r="B294" i="6"/>
  <c r="B298" i="6"/>
  <c r="B305" i="6"/>
  <c r="B309" i="6"/>
  <c r="B312" i="6"/>
  <c r="B316" i="6"/>
  <c r="B320" i="6"/>
  <c r="B323" i="6"/>
  <c r="B327" i="6"/>
  <c r="B331" i="6"/>
  <c r="B334" i="6"/>
  <c r="B338" i="6"/>
  <c r="B345" i="6"/>
  <c r="B349" i="6"/>
  <c r="B352" i="6"/>
  <c r="B356" i="6"/>
  <c r="B360" i="6"/>
  <c r="B363" i="6"/>
  <c r="B367" i="6"/>
  <c r="B371" i="6"/>
  <c r="B374" i="6"/>
  <c r="B378" i="6"/>
  <c r="B385" i="6"/>
  <c r="B389" i="6"/>
  <c r="B392" i="6"/>
  <c r="B396" i="6"/>
  <c r="B400" i="6"/>
  <c r="B403" i="6"/>
  <c r="B407" i="6"/>
  <c r="B411" i="6"/>
  <c r="B414" i="6"/>
  <c r="B418" i="6"/>
  <c r="B425" i="6"/>
  <c r="B429" i="6"/>
  <c r="B432" i="6"/>
  <c r="B436" i="6"/>
  <c r="B440" i="6"/>
  <c r="B25" i="4"/>
  <c r="B29" i="4"/>
  <c r="B32" i="4"/>
  <c r="B36" i="4"/>
  <c r="B40" i="4"/>
  <c r="B43" i="4"/>
  <c r="B47" i="4"/>
  <c r="B51" i="4"/>
  <c r="B54" i="4"/>
  <c r="B58" i="4"/>
  <c r="B65" i="4"/>
  <c r="B69" i="4"/>
  <c r="B72" i="4"/>
  <c r="B76" i="4"/>
  <c r="B80" i="4"/>
  <c r="B83" i="4"/>
  <c r="B87" i="4"/>
  <c r="B91" i="4"/>
  <c r="B94" i="4"/>
  <c r="B98" i="4"/>
  <c r="B105" i="4"/>
  <c r="B109" i="4"/>
  <c r="B112" i="4"/>
  <c r="B116" i="4"/>
  <c r="B120" i="4"/>
  <c r="B123" i="4"/>
  <c r="B127" i="4"/>
  <c r="B131" i="4"/>
  <c r="B134" i="4"/>
  <c r="B138" i="4"/>
  <c r="B145" i="4"/>
  <c r="B149" i="4"/>
  <c r="B152" i="4"/>
  <c r="B156" i="4"/>
  <c r="B160" i="4"/>
  <c r="B163" i="4"/>
  <c r="B167" i="4"/>
  <c r="B171" i="4"/>
  <c r="B174" i="4"/>
  <c r="B178" i="4"/>
  <c r="B185" i="4"/>
  <c r="B189" i="4"/>
  <c r="B192" i="4"/>
  <c r="B196" i="4"/>
  <c r="B200" i="4"/>
  <c r="B203" i="4"/>
  <c r="B207" i="4"/>
  <c r="B211" i="4"/>
  <c r="B214" i="4"/>
  <c r="B218" i="4"/>
  <c r="B225" i="4"/>
  <c r="B229" i="4"/>
  <c r="B232" i="4"/>
  <c r="B236" i="4"/>
  <c r="B240" i="4"/>
  <c r="B243" i="4"/>
  <c r="B247" i="4"/>
  <c r="B251" i="4"/>
  <c r="B254" i="4"/>
  <c r="B258" i="4"/>
  <c r="B265" i="4"/>
  <c r="B269" i="4"/>
  <c r="B272" i="4"/>
  <c r="B276" i="4"/>
  <c r="B280" i="4"/>
  <c r="B283" i="4"/>
  <c r="B287" i="4"/>
  <c r="B291" i="4"/>
  <c r="B294" i="4"/>
  <c r="B298" i="4"/>
  <c r="B305" i="4"/>
  <c r="B309" i="4"/>
  <c r="B312" i="4"/>
  <c r="B316" i="4"/>
  <c r="B320" i="4"/>
  <c r="B323" i="4"/>
  <c r="B327" i="4"/>
  <c r="B331" i="4"/>
  <c r="B334" i="4"/>
  <c r="B338" i="4"/>
  <c r="B345" i="4"/>
  <c r="B349" i="4"/>
  <c r="B352" i="4"/>
  <c r="B25" i="5"/>
  <c r="B29" i="5"/>
  <c r="B32" i="5"/>
  <c r="B36" i="5"/>
  <c r="B40" i="5"/>
  <c r="B43" i="5"/>
  <c r="B47" i="5"/>
  <c r="B51" i="5"/>
  <c r="B54" i="5"/>
  <c r="B58" i="5"/>
  <c r="B65" i="5"/>
  <c r="B69" i="5"/>
  <c r="B72" i="5"/>
  <c r="B76" i="5"/>
  <c r="B80" i="5"/>
  <c r="B83" i="5"/>
  <c r="B87" i="5"/>
  <c r="B91" i="5"/>
  <c r="B94" i="5"/>
  <c r="B98" i="5"/>
  <c r="B105" i="5"/>
  <c r="B109" i="5"/>
  <c r="B112" i="5"/>
  <c r="B116" i="5"/>
  <c r="B120" i="5"/>
  <c r="B123" i="5"/>
  <c r="B127" i="5"/>
  <c r="B131" i="5"/>
  <c r="B134" i="5"/>
  <c r="B138" i="5"/>
  <c r="B145" i="5"/>
  <c r="B149" i="5"/>
  <c r="B152" i="5"/>
  <c r="B156" i="5"/>
  <c r="B160" i="5"/>
  <c r="B163" i="5"/>
  <c r="B167" i="5"/>
  <c r="B171" i="5"/>
  <c r="B174" i="5"/>
  <c r="B178" i="5"/>
  <c r="B185" i="5"/>
  <c r="B189" i="5"/>
  <c r="B192" i="5"/>
  <c r="B196" i="5"/>
  <c r="B200" i="5"/>
  <c r="B203" i="5"/>
  <c r="B207" i="5"/>
  <c r="B211" i="5"/>
  <c r="B214" i="5"/>
  <c r="B218" i="5"/>
  <c r="B225" i="5"/>
  <c r="B229" i="5"/>
  <c r="B232" i="5"/>
  <c r="B236" i="5"/>
  <c r="B240" i="5"/>
  <c r="B243" i="5"/>
  <c r="B26" i="6"/>
  <c r="B30" i="6"/>
  <c r="B33" i="6"/>
  <c r="B37" i="6"/>
  <c r="B41" i="6"/>
  <c r="B44" i="6"/>
  <c r="B48" i="6"/>
  <c r="B55" i="6"/>
  <c r="B59" i="6"/>
  <c r="B62" i="6"/>
  <c r="B66" i="6"/>
  <c r="B70" i="6"/>
  <c r="B73" i="6"/>
  <c r="B77" i="6"/>
  <c r="B81" i="6"/>
  <c r="B84" i="6"/>
  <c r="B88" i="6"/>
  <c r="B95" i="6"/>
  <c r="B99" i="6"/>
  <c r="B102" i="6"/>
  <c r="B106" i="6"/>
  <c r="B110" i="6"/>
  <c r="B113" i="6"/>
  <c r="B117" i="6"/>
  <c r="B121" i="6"/>
  <c r="B124" i="6"/>
  <c r="B128" i="6"/>
  <c r="B135" i="6"/>
  <c r="B139" i="6"/>
  <c r="B142" i="6"/>
  <c r="B146" i="6"/>
  <c r="B150" i="6"/>
  <c r="B153" i="6"/>
  <c r="B157" i="6"/>
  <c r="B161" i="6"/>
  <c r="B164" i="6"/>
  <c r="B168" i="6"/>
  <c r="B175" i="6"/>
  <c r="B179" i="6"/>
  <c r="B182" i="6"/>
  <c r="B186" i="6"/>
  <c r="B190" i="6"/>
  <c r="B193" i="6"/>
  <c r="B197" i="6"/>
  <c r="B201" i="6"/>
  <c r="B204" i="6"/>
  <c r="B208" i="6"/>
  <c r="B215" i="6"/>
  <c r="B219" i="6"/>
  <c r="B222" i="6"/>
  <c r="B226" i="6"/>
  <c r="B230" i="6"/>
  <c r="B233" i="6"/>
  <c r="B237" i="6"/>
  <c r="B241" i="6"/>
  <c r="B244" i="6"/>
  <c r="B248" i="6"/>
  <c r="B255" i="6"/>
  <c r="B259" i="6"/>
  <c r="B262" i="6"/>
  <c r="B266" i="6"/>
  <c r="B270" i="6"/>
  <c r="B273" i="6"/>
  <c r="B277" i="6"/>
  <c r="B281" i="6"/>
  <c r="B284" i="6"/>
  <c r="B288" i="6"/>
  <c r="B295" i="6"/>
  <c r="B299" i="6"/>
  <c r="B302" i="6"/>
  <c r="B306" i="6"/>
  <c r="B310" i="6"/>
  <c r="B313" i="6"/>
  <c r="B317" i="6"/>
  <c r="B321" i="6"/>
  <c r="B324" i="6"/>
  <c r="B328" i="6"/>
  <c r="B335" i="6"/>
  <c r="B339" i="6"/>
  <c r="B342" i="6"/>
  <c r="B346" i="6"/>
  <c r="B350" i="6"/>
  <c r="B353" i="6"/>
  <c r="B357" i="6"/>
  <c r="B361" i="6"/>
  <c r="B364" i="6"/>
  <c r="B368" i="6"/>
  <c r="B375" i="6"/>
  <c r="B379" i="6"/>
  <c r="B382" i="6"/>
  <c r="B386" i="6"/>
  <c r="B390" i="6"/>
  <c r="B393" i="6"/>
  <c r="B397" i="6"/>
  <c r="B401" i="6"/>
  <c r="B404" i="6"/>
  <c r="B408" i="6"/>
  <c r="B415" i="6"/>
  <c r="B419" i="6"/>
  <c r="B422" i="6"/>
  <c r="B426" i="6"/>
  <c r="B430" i="6"/>
  <c r="B433" i="6"/>
  <c r="B437" i="6"/>
  <c r="B25" i="8"/>
  <c r="B29" i="8"/>
  <c r="B32" i="8"/>
  <c r="B36" i="8"/>
  <c r="B40" i="8"/>
  <c r="B43" i="8"/>
  <c r="B47" i="8"/>
  <c r="B51" i="8"/>
  <c r="B54" i="8"/>
  <c r="B58" i="8"/>
  <c r="B65" i="8"/>
  <c r="B69" i="8"/>
  <c r="B72" i="8"/>
  <c r="B76" i="8"/>
  <c r="B80" i="8"/>
  <c r="B83" i="8"/>
  <c r="B87" i="8"/>
  <c r="B91" i="8"/>
  <c r="B94" i="8"/>
  <c r="B98" i="8"/>
  <c r="B105" i="8"/>
  <c r="B109" i="8"/>
  <c r="B112" i="8"/>
  <c r="B116" i="8"/>
  <c r="B120" i="8"/>
  <c r="B123" i="8"/>
  <c r="B127" i="8"/>
  <c r="B131" i="8"/>
  <c r="B134" i="8"/>
  <c r="B138" i="8"/>
  <c r="B145" i="8"/>
  <c r="B149" i="8"/>
  <c r="B152" i="8"/>
  <c r="B156" i="8"/>
  <c r="B160" i="8"/>
  <c r="B163" i="8"/>
  <c r="B167" i="8"/>
  <c r="B171" i="8"/>
  <c r="B174" i="8"/>
  <c r="B178" i="8"/>
  <c r="B185" i="8"/>
  <c r="B189" i="8"/>
  <c r="B192" i="8"/>
  <c r="B196" i="8"/>
  <c r="B200" i="8"/>
  <c r="B203" i="8"/>
  <c r="B207" i="8"/>
  <c r="B211" i="8"/>
  <c r="B214" i="8"/>
  <c r="B218" i="8"/>
  <c r="B225" i="8"/>
  <c r="B229" i="8"/>
  <c r="B232" i="8"/>
  <c r="B236" i="8"/>
  <c r="B240" i="8"/>
  <c r="B243" i="8"/>
  <c r="B247" i="8"/>
  <c r="B251" i="8"/>
  <c r="B254" i="8"/>
  <c r="B258" i="8"/>
  <c r="B265" i="8"/>
  <c r="B269" i="8"/>
  <c r="B286" i="9"/>
  <c r="B290" i="9"/>
  <c r="B293" i="9"/>
  <c r="B297" i="9"/>
  <c r="B301" i="9"/>
  <c r="B304" i="9"/>
  <c r="B308" i="9"/>
  <c r="B315" i="9"/>
  <c r="B319" i="9"/>
  <c r="B322" i="9"/>
  <c r="B326" i="9"/>
  <c r="B330" i="9"/>
  <c r="B333" i="9"/>
  <c r="B337" i="9"/>
  <c r="B341" i="9"/>
  <c r="B344" i="9"/>
  <c r="B348" i="9"/>
  <c r="B355" i="9"/>
  <c r="B359" i="9"/>
  <c r="B362" i="9"/>
  <c r="B366" i="9"/>
  <c r="B370" i="9"/>
  <c r="B373" i="9"/>
  <c r="B377" i="9"/>
  <c r="B381" i="9"/>
  <c r="B384" i="9"/>
  <c r="B388" i="9"/>
  <c r="B395" i="9"/>
  <c r="B399" i="9"/>
  <c r="B402" i="9"/>
  <c r="B406" i="9"/>
  <c r="B410" i="9"/>
  <c r="B413" i="9"/>
  <c r="B417" i="9"/>
  <c r="B421" i="9"/>
  <c r="B424" i="9"/>
  <c r="B428" i="9"/>
  <c r="B435" i="9"/>
  <c r="B439" i="9"/>
  <c r="B2" i="8"/>
  <c r="B6" i="8"/>
  <c r="B11" i="8"/>
  <c r="B12" i="8"/>
  <c r="B16" i="8"/>
  <c r="B19" i="8"/>
  <c r="B22" i="8"/>
  <c r="B26" i="8"/>
  <c r="B30" i="8"/>
  <c r="B33" i="8"/>
  <c r="B37" i="8"/>
  <c r="B41" i="8"/>
  <c r="B44" i="8"/>
  <c r="B48" i="8"/>
  <c r="B55" i="8"/>
  <c r="B59" i="8"/>
  <c r="B62" i="8"/>
  <c r="B66" i="8"/>
  <c r="B70" i="8"/>
  <c r="B73" i="8"/>
  <c r="B77" i="8"/>
  <c r="B81" i="8"/>
  <c r="B84" i="8"/>
  <c r="B88" i="8"/>
  <c r="B95" i="8"/>
  <c r="B99" i="8"/>
  <c r="B102" i="8"/>
  <c r="B106" i="8"/>
  <c r="B110" i="8"/>
  <c r="B113" i="8"/>
  <c r="B117" i="8"/>
  <c r="B121" i="8"/>
  <c r="B124" i="8"/>
  <c r="B128" i="8"/>
  <c r="B135" i="8"/>
  <c r="B139" i="8"/>
  <c r="B142" i="8"/>
  <c r="B146" i="8"/>
  <c r="B150" i="8"/>
  <c r="B153" i="8"/>
  <c r="B157" i="8"/>
  <c r="B161" i="8"/>
  <c r="B164" i="8"/>
  <c r="B168" i="8"/>
  <c r="B175" i="8"/>
  <c r="B179" i="8"/>
  <c r="B182" i="8"/>
  <c r="B186" i="8"/>
  <c r="B190" i="8"/>
  <c r="B193" i="8"/>
  <c r="B197" i="8"/>
  <c r="B201" i="8"/>
  <c r="B204" i="8"/>
  <c r="B208" i="8"/>
  <c r="B215" i="8"/>
  <c r="B219" i="8"/>
  <c r="B222" i="8"/>
  <c r="B226" i="8"/>
  <c r="B230" i="8"/>
  <c r="B233" i="8"/>
  <c r="B237" i="8"/>
  <c r="B241" i="8"/>
  <c r="B244" i="8"/>
  <c r="B248" i="8"/>
  <c r="B255" i="8"/>
  <c r="B259" i="8"/>
  <c r="B262" i="8"/>
  <c r="B266" i="8"/>
  <c r="B270" i="8"/>
  <c r="B25" i="9"/>
  <c r="B29" i="9"/>
  <c r="B32" i="9"/>
  <c r="B36" i="9"/>
  <c r="B40" i="9"/>
  <c r="B43" i="9"/>
  <c r="B47" i="9"/>
  <c r="B51" i="9"/>
  <c r="B54" i="9"/>
  <c r="B58" i="9"/>
  <c r="B65" i="9"/>
  <c r="B69" i="9"/>
  <c r="B72" i="9"/>
  <c r="B76" i="9"/>
  <c r="B80" i="9"/>
  <c r="B83" i="9"/>
  <c r="B87" i="9"/>
  <c r="B91" i="9"/>
  <c r="B94" i="9"/>
  <c r="B98" i="9"/>
  <c r="B105" i="9"/>
  <c r="B109" i="9"/>
  <c r="B112" i="9"/>
  <c r="B116" i="9"/>
  <c r="B120" i="9"/>
  <c r="B123" i="9"/>
  <c r="B127" i="9"/>
  <c r="B131" i="9"/>
  <c r="B134" i="9"/>
  <c r="B138" i="9"/>
  <c r="B145" i="9"/>
  <c r="B149" i="9"/>
  <c r="B152" i="9"/>
  <c r="B156" i="9"/>
  <c r="B160" i="9"/>
  <c r="B163" i="9"/>
  <c r="B167" i="9"/>
  <c r="B171" i="9"/>
  <c r="B174" i="9"/>
  <c r="B178" i="9"/>
  <c r="B185" i="9"/>
  <c r="B189" i="9"/>
  <c r="B192" i="9"/>
  <c r="B196" i="9"/>
  <c r="B200" i="9"/>
  <c r="B203" i="9"/>
  <c r="B207" i="9"/>
  <c r="B211" i="9"/>
  <c r="B214" i="9"/>
  <c r="B218" i="9"/>
  <c r="B225" i="9"/>
  <c r="B229" i="9"/>
  <c r="B232" i="9"/>
  <c r="B236" i="9"/>
  <c r="B240" i="9"/>
  <c r="B243" i="9"/>
  <c r="B247" i="9"/>
  <c r="B251" i="9"/>
  <c r="B254" i="9"/>
  <c r="B258" i="9"/>
  <c r="B265" i="9"/>
  <c r="B269" i="9"/>
  <c r="B272" i="9"/>
  <c r="B276" i="9"/>
  <c r="B280" i="9"/>
  <c r="B283" i="9"/>
  <c r="B287" i="9"/>
  <c r="B291" i="9"/>
  <c r="B294" i="9"/>
  <c r="B298" i="9"/>
  <c r="B305" i="9"/>
  <c r="B309" i="9"/>
  <c r="B312" i="9"/>
  <c r="B316" i="9"/>
  <c r="B320" i="9"/>
  <c r="B323" i="9"/>
  <c r="B327" i="9"/>
  <c r="B331" i="9"/>
  <c r="B334" i="9"/>
  <c r="B338" i="9"/>
  <c r="B345" i="9"/>
  <c r="B349" i="9"/>
  <c r="B352" i="9"/>
  <c r="B356" i="9"/>
  <c r="B360" i="9"/>
  <c r="B363" i="9"/>
  <c r="B367" i="9"/>
  <c r="B371" i="9"/>
  <c r="B374" i="9"/>
  <c r="B378" i="9"/>
  <c r="B385" i="9"/>
  <c r="B389" i="9"/>
  <c r="B392" i="9"/>
  <c r="B396" i="9"/>
  <c r="B400" i="9"/>
  <c r="B403" i="9"/>
  <c r="B407" i="9"/>
  <c r="B411" i="9"/>
  <c r="B414" i="9"/>
  <c r="B418" i="9"/>
  <c r="B425" i="9"/>
  <c r="B429" i="9"/>
  <c r="B432" i="9"/>
  <c r="B436" i="9"/>
  <c r="B440" i="9"/>
  <c r="B3" i="8"/>
  <c r="B7" i="8"/>
  <c r="B10" i="8"/>
  <c r="B17" i="8"/>
  <c r="B20" i="8"/>
  <c r="B23" i="8"/>
  <c r="B27" i="8"/>
  <c r="B31" i="8"/>
  <c r="B34" i="8"/>
  <c r="B38" i="8"/>
  <c r="B45" i="8"/>
  <c r="B49" i="8"/>
  <c r="B52" i="8"/>
  <c r="B56" i="8"/>
  <c r="B60" i="8"/>
  <c r="B63" i="8"/>
  <c r="B67" i="8"/>
  <c r="B71" i="8"/>
  <c r="B74" i="8"/>
  <c r="B78" i="8"/>
  <c r="B85" i="8"/>
  <c r="B89" i="8"/>
  <c r="B92" i="8"/>
  <c r="B96" i="8"/>
  <c r="B100" i="8"/>
  <c r="B103" i="8"/>
  <c r="B107" i="8"/>
  <c r="B111" i="8"/>
  <c r="B114" i="8"/>
  <c r="B118" i="8"/>
  <c r="B125" i="8"/>
  <c r="B129" i="8"/>
  <c r="B132" i="8"/>
  <c r="B136" i="8"/>
  <c r="B140" i="8"/>
  <c r="B143" i="8"/>
  <c r="B147" i="8"/>
  <c r="B151" i="8"/>
  <c r="B154" i="8"/>
  <c r="B158" i="8"/>
  <c r="B165" i="8"/>
  <c r="B169" i="8"/>
  <c r="B172" i="8"/>
  <c r="B176" i="8"/>
  <c r="B180" i="8"/>
  <c r="B183" i="8"/>
  <c r="B187" i="8"/>
  <c r="B191" i="8"/>
  <c r="B194" i="8"/>
  <c r="B198" i="8"/>
  <c r="B205" i="8"/>
  <c r="B209" i="8"/>
  <c r="B212" i="8"/>
  <c r="B216" i="8"/>
  <c r="B220" i="8"/>
  <c r="B223" i="8"/>
  <c r="B227" i="8"/>
  <c r="B231" i="8"/>
  <c r="B234" i="8"/>
  <c r="B238" i="8"/>
  <c r="B245" i="8"/>
  <c r="B249" i="8"/>
  <c r="B252" i="8"/>
  <c r="B256" i="8"/>
  <c r="B260" i="8"/>
  <c r="B263" i="8"/>
  <c r="B267" i="8"/>
  <c r="B271" i="8"/>
  <c r="B95" i="9"/>
  <c r="B99" i="9"/>
  <c r="B102" i="9"/>
  <c r="B106" i="9"/>
  <c r="B110" i="9"/>
  <c r="B113" i="9"/>
  <c r="B117" i="9"/>
  <c r="B121" i="9"/>
  <c r="B124" i="9"/>
  <c r="B128" i="9"/>
  <c r="B135" i="9"/>
  <c r="B139" i="9"/>
  <c r="B142" i="9"/>
  <c r="B146" i="9"/>
  <c r="B150" i="9"/>
  <c r="B153" i="9"/>
  <c r="B157" i="9"/>
  <c r="B161" i="9"/>
  <c r="B164" i="9"/>
  <c r="B168" i="9"/>
  <c r="B175" i="9"/>
  <c r="B179" i="9"/>
  <c r="B182" i="9"/>
  <c r="B186" i="9"/>
  <c r="B190" i="9"/>
  <c r="B193" i="9"/>
  <c r="B197" i="9"/>
  <c r="B201" i="9"/>
  <c r="B204" i="9"/>
  <c r="B208" i="9"/>
  <c r="B215" i="9"/>
  <c r="B219" i="9"/>
  <c r="B222" i="9"/>
  <c r="B226" i="9"/>
  <c r="B230" i="9"/>
  <c r="B233" i="9"/>
  <c r="B237" i="9"/>
  <c r="B241" i="9"/>
  <c r="B244" i="9"/>
  <c r="B248" i="9"/>
  <c r="B255" i="9"/>
  <c r="B259" i="9"/>
  <c r="B262" i="9"/>
  <c r="B266" i="9"/>
  <c r="B270" i="9"/>
  <c r="B273" i="9"/>
  <c r="B277" i="9"/>
  <c r="B281" i="9"/>
  <c r="B284" i="9"/>
  <c r="B288" i="9"/>
  <c r="B295" i="9"/>
  <c r="B299" i="9"/>
  <c r="B302" i="9"/>
  <c r="B306" i="9"/>
  <c r="B310" i="9"/>
  <c r="B313" i="9"/>
  <c r="B317" i="9"/>
  <c r="B321" i="9"/>
  <c r="B324" i="9"/>
  <c r="B328" i="9"/>
  <c r="B335" i="9"/>
  <c r="B339" i="9"/>
  <c r="B342" i="9"/>
  <c r="B346" i="9"/>
  <c r="B350" i="9"/>
  <c r="B353" i="9"/>
  <c r="B357" i="9"/>
  <c r="B361" i="9"/>
  <c r="B364" i="9"/>
  <c r="B368" i="9"/>
  <c r="B375" i="9"/>
  <c r="B379" i="9"/>
  <c r="B382" i="9"/>
  <c r="B386" i="9"/>
  <c r="B390" i="9"/>
  <c r="B393" i="9"/>
  <c r="B397" i="9"/>
  <c r="B401" i="9"/>
  <c r="B404" i="9"/>
  <c r="B408" i="9"/>
  <c r="B415" i="9"/>
  <c r="B419" i="9"/>
  <c r="B422" i="9"/>
  <c r="B426" i="9"/>
  <c r="B430" i="9"/>
  <c r="B433" i="9"/>
  <c r="B437" i="9"/>
  <c r="B441" i="9"/>
  <c r="B4" i="8"/>
  <c r="B8" i="8"/>
  <c r="B14" i="8"/>
  <c r="B18" i="8"/>
  <c r="B21" i="8"/>
  <c r="B24" i="8"/>
  <c r="B28" i="8"/>
  <c r="B35" i="8"/>
  <c r="B39" i="8"/>
  <c r="B42" i="8"/>
  <c r="B46" i="8"/>
  <c r="B50" i="8"/>
  <c r="B53" i="8"/>
  <c r="B57" i="8"/>
  <c r="B61" i="8"/>
  <c r="B64" i="8"/>
  <c r="B68" i="8"/>
  <c r="B75" i="8"/>
  <c r="B79" i="8"/>
  <c r="B82" i="8"/>
  <c r="B86" i="8"/>
  <c r="B90" i="8"/>
  <c r="B93" i="8"/>
  <c r="B97" i="8"/>
  <c r="B101" i="8"/>
  <c r="B104" i="8"/>
  <c r="B108" i="8"/>
  <c r="B115" i="8"/>
  <c r="B119" i="8"/>
  <c r="B122" i="8"/>
  <c r="B126" i="8"/>
  <c r="B130" i="8"/>
  <c r="B133" i="8"/>
  <c r="B137" i="8"/>
  <c r="B141" i="8"/>
  <c r="B144" i="8"/>
  <c r="B148" i="8"/>
  <c r="B155" i="8"/>
  <c r="B159" i="8"/>
  <c r="B162" i="8"/>
  <c r="B166" i="8"/>
  <c r="B170" i="8"/>
  <c r="B173" i="8"/>
  <c r="B177" i="8"/>
  <c r="B181" i="8"/>
  <c r="B184" i="8"/>
  <c r="B188" i="8"/>
  <c r="B195" i="8"/>
  <c r="B199" i="8"/>
  <c r="B202" i="8"/>
  <c r="B206" i="8"/>
  <c r="B210" i="8"/>
  <c r="B213" i="8"/>
  <c r="B217" i="8"/>
  <c r="B221" i="8"/>
  <c r="B224" i="8"/>
  <c r="B228" i="8"/>
  <c r="B235" i="8"/>
  <c r="B239" i="8"/>
  <c r="B242" i="8"/>
  <c r="B246" i="8"/>
  <c r="B250" i="8"/>
  <c r="B253" i="8"/>
  <c r="B257" i="8"/>
  <c r="B261" i="8"/>
  <c r="B264" i="8"/>
  <c r="B96" i="9"/>
  <c r="B100" i="9"/>
  <c r="B103" i="9"/>
  <c r="B107" i="9"/>
  <c r="B111" i="9"/>
  <c r="B114" i="9"/>
  <c r="B118" i="9"/>
  <c r="B125" i="9"/>
  <c r="B129" i="9"/>
  <c r="B132" i="9"/>
  <c r="B136" i="9"/>
  <c r="B140" i="9"/>
  <c r="B143" i="9"/>
  <c r="B147" i="9"/>
  <c r="B151" i="9"/>
  <c r="B154" i="9"/>
  <c r="B158" i="9"/>
  <c r="B165" i="9"/>
  <c r="B169" i="9"/>
  <c r="B172" i="9"/>
  <c r="B176" i="9"/>
  <c r="B180" i="9"/>
  <c r="B183" i="9"/>
  <c r="B187" i="9"/>
  <c r="B191" i="9"/>
  <c r="B194" i="9"/>
  <c r="B198" i="9"/>
  <c r="B205" i="9"/>
  <c r="B209" i="9"/>
  <c r="B212" i="9"/>
  <c r="B216" i="9"/>
  <c r="B220" i="9"/>
  <c r="B223" i="9"/>
  <c r="B227" i="9"/>
  <c r="B231" i="9"/>
  <c r="B234" i="9"/>
  <c r="B238" i="9"/>
  <c r="B245" i="9"/>
  <c r="B249" i="9"/>
  <c r="B252" i="9"/>
  <c r="B256" i="9"/>
  <c r="B260" i="9"/>
  <c r="B263" i="9"/>
  <c r="B267" i="9"/>
  <c r="B271" i="9"/>
  <c r="B274" i="9"/>
  <c r="B278" i="9"/>
  <c r="B285" i="9"/>
  <c r="B289" i="9"/>
  <c r="B292" i="9"/>
  <c r="B296" i="9"/>
  <c r="B300" i="9"/>
  <c r="B303" i="9"/>
  <c r="B307" i="9"/>
  <c r="B311" i="9"/>
  <c r="B314" i="9"/>
  <c r="B318" i="9"/>
  <c r="B325" i="9"/>
  <c r="B329" i="9"/>
  <c r="B332" i="9"/>
  <c r="B336" i="9"/>
  <c r="B340" i="9"/>
  <c r="B343" i="9"/>
  <c r="B347" i="9"/>
  <c r="B351" i="9"/>
  <c r="B354" i="9"/>
  <c r="B358" i="9"/>
  <c r="B365" i="9"/>
  <c r="B369" i="9"/>
  <c r="B372" i="9"/>
  <c r="B376" i="9"/>
  <c r="B380" i="9"/>
  <c r="B383" i="9"/>
  <c r="B387" i="9"/>
  <c r="B391" i="9"/>
  <c r="B394" i="9"/>
  <c r="B398" i="9"/>
  <c r="B405" i="9"/>
  <c r="B409" i="9"/>
  <c r="B412" i="9"/>
  <c r="B416" i="9"/>
  <c r="B420" i="9"/>
  <c r="B423" i="9"/>
  <c r="B427" i="9"/>
  <c r="B431" i="9"/>
  <c r="B434" i="9"/>
  <c r="B25" i="12"/>
  <c r="B28" i="12"/>
  <c r="B35" i="12"/>
  <c r="B39" i="12"/>
  <c r="B42" i="12"/>
  <c r="B46" i="12"/>
  <c r="B50" i="12"/>
  <c r="B53" i="12"/>
  <c r="B57" i="12"/>
  <c r="B61" i="12"/>
  <c r="B64" i="12"/>
  <c r="B68" i="12"/>
  <c r="B75" i="12"/>
  <c r="B79" i="12"/>
  <c r="B82" i="12"/>
  <c r="B86" i="12"/>
  <c r="B90" i="12"/>
  <c r="B93" i="12"/>
  <c r="B97" i="12"/>
  <c r="B101" i="12"/>
  <c r="B104" i="12"/>
  <c r="B108" i="12"/>
  <c r="B115" i="12"/>
  <c r="B119" i="12"/>
  <c r="B122" i="12"/>
  <c r="B126" i="12"/>
  <c r="B130" i="12"/>
  <c r="B133" i="12"/>
  <c r="B137" i="12"/>
  <c r="B141" i="12"/>
  <c r="B144" i="12"/>
  <c r="B148" i="12"/>
  <c r="B155" i="12"/>
  <c r="B159" i="12"/>
  <c r="B162" i="12"/>
  <c r="B166" i="12"/>
  <c r="B170" i="12"/>
  <c r="B173" i="12"/>
  <c r="B177" i="12"/>
  <c r="B181" i="12"/>
  <c r="B184" i="12"/>
  <c r="B188" i="12"/>
  <c r="B195" i="12"/>
  <c r="B199" i="12"/>
  <c r="B202" i="12"/>
  <c r="B206" i="12"/>
  <c r="B210" i="12"/>
  <c r="B213" i="12"/>
  <c r="B217" i="12"/>
  <c r="B221" i="12"/>
  <c r="B224" i="12"/>
  <c r="B228" i="12"/>
  <c r="B235" i="12"/>
  <c r="B239" i="12"/>
  <c r="B242" i="12"/>
  <c r="B246" i="12"/>
  <c r="B250" i="12"/>
  <c r="B253" i="12"/>
  <c r="B257" i="12"/>
  <c r="B261" i="12"/>
  <c r="B264" i="12"/>
  <c r="B268" i="12"/>
  <c r="B275" i="12"/>
  <c r="B279" i="12"/>
  <c r="B282" i="12"/>
  <c r="B286" i="12"/>
  <c r="B290" i="12"/>
  <c r="B293" i="12"/>
  <c r="B297" i="12"/>
  <c r="B301" i="12"/>
  <c r="B304" i="12"/>
  <c r="B308" i="12"/>
  <c r="B315" i="12"/>
  <c r="B319" i="12"/>
  <c r="B322" i="12"/>
  <c r="B326" i="12"/>
  <c r="B330" i="12"/>
  <c r="B333" i="12"/>
  <c r="B337" i="12"/>
  <c r="B341" i="12"/>
  <c r="B344" i="12"/>
  <c r="B348" i="12"/>
  <c r="B355" i="12"/>
  <c r="B359" i="12"/>
  <c r="B362" i="12"/>
  <c r="B366" i="12"/>
  <c r="B370" i="12"/>
  <c r="B373" i="12"/>
  <c r="B377" i="12"/>
  <c r="B381" i="12"/>
  <c r="B384" i="12"/>
  <c r="B388" i="12"/>
  <c r="B395" i="12"/>
  <c r="B399" i="12"/>
  <c r="B402" i="12"/>
  <c r="B406" i="12"/>
  <c r="B410" i="12"/>
  <c r="B413" i="12"/>
  <c r="B417" i="12"/>
  <c r="B421" i="12"/>
  <c r="B424" i="12"/>
  <c r="B428" i="12"/>
  <c r="B435" i="12"/>
  <c r="B439" i="12"/>
  <c r="B442" i="12"/>
  <c r="B446" i="12"/>
  <c r="B450" i="12"/>
  <c r="B453" i="12"/>
  <c r="B457" i="12"/>
  <c r="B461" i="12"/>
  <c r="B464" i="12"/>
  <c r="B468" i="12"/>
  <c r="B475" i="12"/>
  <c r="B479" i="12"/>
  <c r="B482" i="12"/>
  <c r="B486" i="12"/>
  <c r="B490" i="12"/>
  <c r="B493" i="12"/>
  <c r="B497" i="12"/>
  <c r="B501" i="12"/>
  <c r="B504" i="12"/>
  <c r="B508" i="12"/>
  <c r="B515" i="12"/>
  <c r="B519" i="12"/>
  <c r="B522" i="12"/>
  <c r="B526" i="12"/>
  <c r="B530" i="12"/>
  <c r="B533" i="12"/>
  <c r="B537" i="12"/>
  <c r="B541" i="12"/>
  <c r="B544" i="12"/>
  <c r="B548" i="12"/>
  <c r="B555" i="12"/>
  <c r="B559" i="12"/>
  <c r="B29" i="12"/>
  <c r="B32" i="12"/>
  <c r="B36" i="12"/>
  <c r="B40" i="12"/>
  <c r="B43" i="12"/>
  <c r="B47" i="12"/>
  <c r="B51" i="12"/>
  <c r="B54" i="12"/>
  <c r="B58" i="12"/>
  <c r="B65" i="12"/>
  <c r="B69" i="12"/>
  <c r="B72" i="12"/>
  <c r="B76" i="12"/>
  <c r="B80" i="12"/>
  <c r="B83" i="12"/>
  <c r="B87" i="12"/>
  <c r="B91" i="12"/>
  <c r="B94" i="12"/>
  <c r="B98" i="12"/>
  <c r="B105" i="12"/>
  <c r="B109" i="12"/>
  <c r="B112" i="12"/>
  <c r="B116" i="12"/>
  <c r="B120" i="12"/>
  <c r="B123" i="12"/>
  <c r="B127" i="12"/>
  <c r="B131" i="12"/>
  <c r="B134" i="12"/>
  <c r="B138" i="12"/>
  <c r="B145" i="12"/>
  <c r="B149" i="12"/>
  <c r="B152" i="12"/>
  <c r="B156" i="12"/>
  <c r="B160" i="12"/>
  <c r="B163" i="12"/>
  <c r="B167" i="12"/>
  <c r="B171" i="12"/>
  <c r="B174" i="12"/>
  <c r="B178" i="12"/>
  <c r="B185" i="12"/>
  <c r="B189" i="12"/>
  <c r="B192" i="12"/>
  <c r="B196" i="12"/>
  <c r="B200" i="12"/>
  <c r="B203" i="12"/>
  <c r="B207" i="12"/>
  <c r="B211" i="12"/>
  <c r="B214" i="12"/>
  <c r="B218" i="12"/>
  <c r="B225" i="12"/>
  <c r="B229" i="12"/>
  <c r="B232" i="12"/>
  <c r="B236" i="12"/>
  <c r="B240" i="12"/>
  <c r="B243" i="12"/>
  <c r="B247" i="12"/>
  <c r="B251" i="12"/>
  <c r="B254" i="12"/>
  <c r="B258" i="12"/>
  <c r="B265" i="12"/>
  <c r="B269" i="12"/>
  <c r="B272" i="12"/>
  <c r="B276" i="12"/>
  <c r="B280" i="12"/>
  <c r="B283" i="12"/>
  <c r="B287" i="12"/>
  <c r="B291" i="12"/>
  <c r="B294" i="12"/>
  <c r="B298" i="12"/>
  <c r="B305" i="12"/>
  <c r="B309" i="12"/>
  <c r="B312" i="12"/>
  <c r="B316" i="12"/>
  <c r="B320" i="12"/>
  <c r="B323" i="12"/>
  <c r="B327" i="12"/>
  <c r="B331" i="12"/>
  <c r="B334" i="12"/>
  <c r="B338" i="12"/>
  <c r="B345" i="12"/>
  <c r="B349" i="12"/>
  <c r="B352" i="12"/>
  <c r="B356" i="12"/>
  <c r="B360" i="12"/>
  <c r="B363" i="12"/>
  <c r="B367" i="12"/>
  <c r="B371" i="12"/>
  <c r="B374" i="12"/>
  <c r="B378" i="12"/>
  <c r="B385" i="12"/>
  <c r="B389" i="12"/>
  <c r="B392" i="12"/>
  <c r="B396" i="12"/>
  <c r="B400" i="12"/>
  <c r="B403" i="12"/>
  <c r="B407" i="12"/>
  <c r="B411" i="12"/>
  <c r="B414" i="12"/>
  <c r="B418" i="12"/>
  <c r="B425" i="12"/>
  <c r="B429" i="12"/>
  <c r="B432" i="12"/>
  <c r="B436" i="12"/>
  <c r="B440" i="12"/>
  <c r="B443" i="12"/>
  <c r="B447" i="12"/>
  <c r="B451" i="12"/>
  <c r="B454" i="12"/>
  <c r="B458" i="12"/>
  <c r="B465" i="12"/>
  <c r="B469" i="12"/>
  <c r="B472" i="12"/>
  <c r="B476" i="12"/>
  <c r="B480" i="12"/>
  <c r="B483" i="12"/>
  <c r="B487" i="12"/>
  <c r="B491" i="12"/>
  <c r="B494" i="12"/>
  <c r="B498" i="12"/>
  <c r="B505" i="12"/>
  <c r="B509" i="12"/>
  <c r="B512" i="12"/>
  <c r="B516" i="12"/>
  <c r="B520" i="12"/>
  <c r="B523" i="12"/>
  <c r="B527" i="12"/>
  <c r="B531" i="12"/>
  <c r="B534" i="12"/>
  <c r="B538" i="12"/>
  <c r="B545" i="12"/>
  <c r="B549" i="12"/>
  <c r="B552" i="12"/>
  <c r="B556" i="12"/>
  <c r="B560" i="12"/>
  <c r="B23" i="12"/>
  <c r="B26" i="12"/>
  <c r="B30" i="12"/>
  <c r="B33" i="12"/>
  <c r="B37" i="12"/>
  <c r="B41" i="12"/>
  <c r="B44" i="12"/>
  <c r="B48" i="12"/>
  <c r="B55" i="12"/>
  <c r="B59" i="12"/>
  <c r="B62" i="12"/>
  <c r="B66" i="12"/>
  <c r="B70" i="12"/>
  <c r="B73" i="12"/>
  <c r="B77" i="12"/>
  <c r="B81" i="12"/>
  <c r="B84" i="12"/>
  <c r="B88" i="12"/>
  <c r="B95" i="12"/>
  <c r="B99" i="12"/>
  <c r="B102" i="12"/>
  <c r="B106" i="12"/>
  <c r="B110" i="12"/>
  <c r="B113" i="12"/>
  <c r="B117" i="12"/>
  <c r="B121" i="12"/>
  <c r="B124" i="12"/>
  <c r="B128" i="12"/>
  <c r="B135" i="12"/>
  <c r="B139" i="12"/>
  <c r="B142" i="12"/>
  <c r="B146" i="12"/>
  <c r="B150" i="12"/>
  <c r="B153" i="12"/>
  <c r="B157" i="12"/>
  <c r="B161" i="12"/>
  <c r="B164" i="12"/>
  <c r="B168" i="12"/>
  <c r="B175" i="12"/>
  <c r="B179" i="12"/>
  <c r="B182" i="12"/>
  <c r="B186" i="12"/>
  <c r="B190" i="12"/>
  <c r="B193" i="12"/>
  <c r="B197" i="12"/>
  <c r="B201" i="12"/>
  <c r="B204" i="12"/>
  <c r="B208" i="12"/>
  <c r="B215" i="12"/>
  <c r="B219" i="12"/>
  <c r="B222" i="12"/>
  <c r="B226" i="12"/>
  <c r="B230" i="12"/>
  <c r="B233" i="12"/>
  <c r="B237" i="12"/>
  <c r="B241" i="12"/>
  <c r="B244" i="12"/>
  <c r="B248" i="12"/>
  <c r="B255" i="12"/>
  <c r="B259" i="12"/>
  <c r="B262" i="12"/>
  <c r="B266" i="12"/>
  <c r="B270" i="12"/>
  <c r="B273" i="12"/>
  <c r="B277" i="12"/>
  <c r="B281" i="12"/>
  <c r="B284" i="12"/>
  <c r="B288" i="12"/>
  <c r="B295" i="12"/>
  <c r="B299" i="12"/>
  <c r="B302" i="12"/>
  <c r="B306" i="12"/>
  <c r="B310" i="12"/>
  <c r="B313" i="12"/>
  <c r="B317" i="12"/>
  <c r="B321" i="12"/>
  <c r="B324" i="12"/>
  <c r="B328" i="12"/>
  <c r="B335" i="12"/>
  <c r="B339" i="12"/>
  <c r="B342" i="12"/>
  <c r="B346" i="12"/>
  <c r="B350" i="12"/>
  <c r="B353" i="12"/>
  <c r="B357" i="12"/>
  <c r="B361" i="12"/>
  <c r="B364" i="12"/>
  <c r="B368" i="12"/>
  <c r="B375" i="12"/>
  <c r="B379" i="12"/>
  <c r="B382" i="12"/>
  <c r="B386" i="12"/>
  <c r="B390" i="12"/>
  <c r="B393" i="12"/>
  <c r="B397" i="12"/>
  <c r="B401" i="12"/>
  <c r="B404" i="12"/>
  <c r="B408" i="12"/>
  <c r="B415" i="12"/>
  <c r="B419" i="12"/>
  <c r="B422" i="12"/>
  <c r="B426" i="12"/>
  <c r="B430" i="12"/>
  <c r="B433" i="12"/>
  <c r="B437" i="12"/>
  <c r="B441" i="12"/>
  <c r="B444" i="12"/>
  <c r="B448" i="12"/>
  <c r="B455" i="12"/>
  <c r="B459" i="12"/>
  <c r="B462" i="12"/>
  <c r="B466" i="12"/>
  <c r="B470" i="12"/>
  <c r="B473" i="12"/>
  <c r="B477" i="12"/>
  <c r="B481" i="12"/>
  <c r="B484" i="12"/>
  <c r="B488" i="12"/>
  <c r="B495" i="12"/>
  <c r="B499" i="12"/>
  <c r="B502" i="12"/>
  <c r="B506" i="12"/>
  <c r="B510" i="12"/>
  <c r="B513" i="12"/>
  <c r="B517" i="12"/>
  <c r="B521" i="12"/>
  <c r="B524" i="12"/>
  <c r="B528" i="12"/>
  <c r="B535" i="12"/>
  <c r="B539" i="12"/>
  <c r="B542" i="12"/>
  <c r="B546" i="12"/>
  <c r="B550" i="12"/>
  <c r="B553" i="12"/>
  <c r="B557" i="12"/>
</calcChain>
</file>

<file path=xl/sharedStrings.xml><?xml version="1.0" encoding="utf-8"?>
<sst xmlns="http://schemas.openxmlformats.org/spreadsheetml/2006/main" count="425" uniqueCount="81">
  <si>
    <t>Lactate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</si>
  <si>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</si>
  <si>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</si>
  <si>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</si>
  <si>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</si>
  <si>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</si>
  <si>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</si>
  <si>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</si>
  <si>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</si>
  <si>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</si>
  <si>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</si>
  <si>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Sensor</t>
  </si>
  <si>
    <t>Time</t>
  </si>
  <si>
    <t>Zelemiq raw</t>
  </si>
  <si>
    <t>Zelemiq</t>
  </si>
  <si>
    <t>Glucose</t>
  </si>
  <si>
    <t>HR</t>
  </si>
  <si>
    <t>Unit</t>
  </si>
  <si>
    <t>Number</t>
  </si>
  <si>
    <t>Treatment</t>
  </si>
  <si>
    <t>Position</t>
  </si>
  <si>
    <t>A</t>
  </si>
  <si>
    <t>1k</t>
  </si>
  <si>
    <t>Elbow (L)</t>
  </si>
  <si>
    <t>B</t>
  </si>
  <si>
    <t>2k</t>
  </si>
  <si>
    <t>Elbow (R)</t>
  </si>
  <si>
    <t>Event</t>
  </si>
  <si>
    <t>Load (W)</t>
  </si>
  <si>
    <t>Delta</t>
  </si>
  <si>
    <t>HR (BPM)</t>
  </si>
  <si>
    <t xml:space="preserve">RPM </t>
  </si>
  <si>
    <t>Comments</t>
  </si>
  <si>
    <t>Sensors donned</t>
  </si>
  <si>
    <t>Power Output</t>
  </si>
  <si>
    <t>ZLM</t>
  </si>
  <si>
    <t>Heart Rate</t>
  </si>
  <si>
    <t>Start of warm up</t>
  </si>
  <si>
    <t>Rest</t>
  </si>
  <si>
    <t>-</t>
  </si>
  <si>
    <t>BT1</t>
  </si>
  <si>
    <t>Post WU</t>
  </si>
  <si>
    <t>BT2</t>
  </si>
  <si>
    <t>3</t>
  </si>
  <si>
    <t>BT3</t>
  </si>
  <si>
    <t>6</t>
  </si>
  <si>
    <t>BT4</t>
  </si>
  <si>
    <t>9</t>
  </si>
  <si>
    <t>BT5</t>
  </si>
  <si>
    <t>12</t>
  </si>
  <si>
    <t>BT6</t>
  </si>
  <si>
    <t>15</t>
  </si>
  <si>
    <t>BT7</t>
  </si>
  <si>
    <t>18</t>
  </si>
  <si>
    <t>BT8</t>
  </si>
  <si>
    <t>21</t>
  </si>
  <si>
    <t>BT9 (Start of cool down)</t>
  </si>
  <si>
    <t>Sensors removed</t>
  </si>
  <si>
    <t>Notes:</t>
  </si>
  <si>
    <t>Very fit athlete – barely broke a sweat until around 200 W load</t>
  </si>
  <si>
    <t>Sensor donned</t>
  </si>
  <si>
    <t xml:space="preserve">Sensor </t>
  </si>
  <si>
    <t>time offset</t>
  </si>
  <si>
    <t>Sensor time</t>
  </si>
  <si>
    <t>24</t>
  </si>
  <si>
    <t>Had to work much harder than P1 – was also more consistent with cadence during the exercise.</t>
  </si>
  <si>
    <t>Noted that the one on the right (higher frequency) can be felt more readily than the one on the left (lower frequency).</t>
  </si>
  <si>
    <t>4k</t>
  </si>
  <si>
    <t>BT7 (Start of cool down)</t>
  </si>
  <si>
    <t>BT5 (Start of cool down)</t>
  </si>
  <si>
    <t>8k</t>
  </si>
  <si>
    <t>BT8 (Start of cool down)</t>
  </si>
  <si>
    <t>16k</t>
  </si>
  <si>
    <t>*required restart time worked back from when sensor was removed</t>
  </si>
  <si>
    <t>This participant is James!</t>
  </si>
  <si>
    <t>Average ZLM</t>
  </si>
  <si>
    <t>Participant</t>
  </si>
  <si>
    <r>
      <t xml:space="preserve">Lactate Threshold </t>
    </r>
    <r>
      <rPr>
        <sz val="10"/>
        <color rgb="FF000000"/>
        <rFont val="Arial"/>
        <family val="2"/>
        <scheme val="minor"/>
      </rPr>
      <t>(W)</t>
    </r>
  </si>
  <si>
    <r>
      <t>ZLM Threshold</t>
    </r>
    <r>
      <rPr>
        <sz val="10"/>
        <color rgb="FF000000"/>
        <rFont val="Arial"/>
        <family val="2"/>
        <scheme val="minor"/>
      </rPr>
      <t xml:space="preserve"> (W)</t>
    </r>
  </si>
  <si>
    <t xml:space="preserve">Mean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</si>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</sst>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u/>
      <sz val="10"/>
      <color theme="1"/>
      <name val="Arial"/>
    </font>
    <font>
      <b/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20" fontId="3" fillId="0" borderId="0" xfId="0" applyNumberFormat="1" applyFont="1" applyAlignment="1">
      <alignment horizontal="right"/>
    </xf>
    <xf numFmtId="0" fontId="3" fillId="2" borderId="0" xfId="0" applyFont="1" applyFill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7" fillId="0" borderId="0" xfId="0" applyFont="1"/>
    <xf numFmtId="165" fontId="1" fillId="0" borderId="0" xfId="0" applyNumberFormat="1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right"/>
    </xf>
    <xf numFmtId="0" fontId="6" fillId="0" borderId="0" xfId="0" applyFont="1"/>
    <xf numFmtId="20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66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12" fillId="3" borderId="3" xfId="0" applyFont="1" applyFill="1" applyBorder="1" applyAlignment="1">
      <alignment horizontal="center"/>
    </xf>
    <xf numFmtId="2" fontId="12" fillId="3" borderId="3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" fontId="1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Absolute!$N$1</c:f>
              <c:strCache>
                <c:ptCount val="1"/>
                <c:pt idx="0">
                  <c:v>Average ZLM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Absolute!$M$2:$M$793</c:f>
              <c:numCache>
                <c:formatCode>General</c:formatCode>
                <c:ptCount val="792"/>
                <c:pt idx="0">
                  <c:v>0.55000000000000204</c:v>
                </c:pt>
                <c:pt idx="1">
                  <c:v>0.56000000000000205</c:v>
                </c:pt>
                <c:pt idx="2">
                  <c:v>0.57000000000000195</c:v>
                </c:pt>
                <c:pt idx="3">
                  <c:v>0.58000000000000196</c:v>
                </c:pt>
                <c:pt idx="4">
                  <c:v>0.59000000000000197</c:v>
                </c:pt>
                <c:pt idx="5">
                  <c:v>0.60000000000000198</c:v>
                </c:pt>
                <c:pt idx="6">
                  <c:v>0.61000000000000099</c:v>
                </c:pt>
                <c:pt idx="7">
                  <c:v>0.62000000000000199</c:v>
                </c:pt>
                <c:pt idx="8">
                  <c:v>0.630000000000001</c:v>
                </c:pt>
                <c:pt idx="9">
                  <c:v>0.64000000000000101</c:v>
                </c:pt>
                <c:pt idx="10">
                  <c:v>0.65000000000000102</c:v>
                </c:pt>
                <c:pt idx="11">
                  <c:v>0.66000000000000103</c:v>
                </c:pt>
                <c:pt idx="12">
                  <c:v>0.67000000000000104</c:v>
                </c:pt>
                <c:pt idx="13">
                  <c:v>0.68000000000000105</c:v>
                </c:pt>
                <c:pt idx="14">
                  <c:v>0.69000000000000095</c:v>
                </c:pt>
                <c:pt idx="15">
                  <c:v>0.70000000000000095</c:v>
                </c:pt>
                <c:pt idx="16">
                  <c:v>0.71000000000000096</c:v>
                </c:pt>
                <c:pt idx="17">
                  <c:v>0.72000000000000097</c:v>
                </c:pt>
                <c:pt idx="18">
                  <c:v>0.73000000000000098</c:v>
                </c:pt>
                <c:pt idx="19">
                  <c:v>0.74</c:v>
                </c:pt>
                <c:pt idx="20">
                  <c:v>0.750000000000001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0.85</c:v>
                </c:pt>
                <c:pt idx="31">
                  <c:v>0.86</c:v>
                </c:pt>
                <c:pt idx="32">
                  <c:v>0.87</c:v>
                </c:pt>
                <c:pt idx="33">
                  <c:v>0.88</c:v>
                </c:pt>
                <c:pt idx="34">
                  <c:v>0.89</c:v>
                </c:pt>
                <c:pt idx="35">
                  <c:v>0.9</c:v>
                </c:pt>
                <c:pt idx="36">
                  <c:v>0.91</c:v>
                </c:pt>
                <c:pt idx="37">
                  <c:v>0.92</c:v>
                </c:pt>
                <c:pt idx="38">
                  <c:v>0.93</c:v>
                </c:pt>
                <c:pt idx="39">
                  <c:v>0.94</c:v>
                </c:pt>
                <c:pt idx="40">
                  <c:v>0.95</c:v>
                </c:pt>
                <c:pt idx="41">
                  <c:v>0.96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1</c:v>
                </c:pt>
                <c:pt idx="46">
                  <c:v>1.01</c:v>
                </c:pt>
                <c:pt idx="47">
                  <c:v>1.02</c:v>
                </c:pt>
                <c:pt idx="48">
                  <c:v>1.03</c:v>
                </c:pt>
                <c:pt idx="49">
                  <c:v>1.04</c:v>
                </c:pt>
                <c:pt idx="50">
                  <c:v>1.05</c:v>
                </c:pt>
                <c:pt idx="51">
                  <c:v>1.06</c:v>
                </c:pt>
                <c:pt idx="52">
                  <c:v>1.07</c:v>
                </c:pt>
                <c:pt idx="53">
                  <c:v>1.08</c:v>
                </c:pt>
                <c:pt idx="54">
                  <c:v>1.0900000000000001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1.1200000000000001</c:v>
                </c:pt>
                <c:pt idx="58">
                  <c:v>1.1299999999999999</c:v>
                </c:pt>
                <c:pt idx="59">
                  <c:v>1.1399999999999999</c:v>
                </c:pt>
                <c:pt idx="60">
                  <c:v>1.1499999999999999</c:v>
                </c:pt>
                <c:pt idx="61">
                  <c:v>1.1599999999999999</c:v>
                </c:pt>
                <c:pt idx="62">
                  <c:v>1.17</c:v>
                </c:pt>
                <c:pt idx="63">
                  <c:v>1.18</c:v>
                </c:pt>
                <c:pt idx="64">
                  <c:v>1.19</c:v>
                </c:pt>
                <c:pt idx="65">
                  <c:v>1.2</c:v>
                </c:pt>
                <c:pt idx="66">
                  <c:v>1.21</c:v>
                </c:pt>
                <c:pt idx="67">
                  <c:v>1.22</c:v>
                </c:pt>
                <c:pt idx="68">
                  <c:v>1.23</c:v>
                </c:pt>
                <c:pt idx="69">
                  <c:v>1.24</c:v>
                </c:pt>
                <c:pt idx="70">
                  <c:v>1.25</c:v>
                </c:pt>
                <c:pt idx="71">
                  <c:v>1.26</c:v>
                </c:pt>
                <c:pt idx="72">
                  <c:v>1.27</c:v>
                </c:pt>
                <c:pt idx="73">
                  <c:v>1.28</c:v>
                </c:pt>
                <c:pt idx="74">
                  <c:v>1.29</c:v>
                </c:pt>
                <c:pt idx="75">
                  <c:v>1.3</c:v>
                </c:pt>
                <c:pt idx="76">
                  <c:v>1.31</c:v>
                </c:pt>
                <c:pt idx="77">
                  <c:v>1.32</c:v>
                </c:pt>
                <c:pt idx="78">
                  <c:v>1.33</c:v>
                </c:pt>
                <c:pt idx="79">
                  <c:v>1.34</c:v>
                </c:pt>
                <c:pt idx="80">
                  <c:v>1.35</c:v>
                </c:pt>
                <c:pt idx="81">
                  <c:v>1.36</c:v>
                </c:pt>
                <c:pt idx="82">
                  <c:v>1.37</c:v>
                </c:pt>
                <c:pt idx="83">
                  <c:v>1.38</c:v>
                </c:pt>
                <c:pt idx="84">
                  <c:v>1.39</c:v>
                </c:pt>
                <c:pt idx="85">
                  <c:v>1.4</c:v>
                </c:pt>
                <c:pt idx="86">
                  <c:v>1.41</c:v>
                </c:pt>
                <c:pt idx="87">
                  <c:v>1.42</c:v>
                </c:pt>
                <c:pt idx="88">
                  <c:v>1.43</c:v>
                </c:pt>
                <c:pt idx="89">
                  <c:v>1.44</c:v>
                </c:pt>
                <c:pt idx="90">
                  <c:v>1.45</c:v>
                </c:pt>
                <c:pt idx="91">
                  <c:v>1.46</c:v>
                </c:pt>
                <c:pt idx="92">
                  <c:v>1.47</c:v>
                </c:pt>
                <c:pt idx="93">
                  <c:v>1.48</c:v>
                </c:pt>
                <c:pt idx="94">
                  <c:v>1.49</c:v>
                </c:pt>
                <c:pt idx="95">
                  <c:v>1.5</c:v>
                </c:pt>
                <c:pt idx="96">
                  <c:v>1.51</c:v>
                </c:pt>
                <c:pt idx="97">
                  <c:v>1.52</c:v>
                </c:pt>
                <c:pt idx="98">
                  <c:v>1.53</c:v>
                </c:pt>
                <c:pt idx="99">
                  <c:v>1.54</c:v>
                </c:pt>
                <c:pt idx="100">
                  <c:v>1.55</c:v>
                </c:pt>
                <c:pt idx="101">
                  <c:v>1.56</c:v>
                </c:pt>
                <c:pt idx="102">
                  <c:v>1.57</c:v>
                </c:pt>
                <c:pt idx="103">
                  <c:v>1.58</c:v>
                </c:pt>
                <c:pt idx="104">
                  <c:v>1.59</c:v>
                </c:pt>
                <c:pt idx="105">
                  <c:v>1.6</c:v>
                </c:pt>
                <c:pt idx="106">
                  <c:v>1.61</c:v>
                </c:pt>
                <c:pt idx="107">
                  <c:v>1.62</c:v>
                </c:pt>
                <c:pt idx="108">
                  <c:v>1.63</c:v>
                </c:pt>
                <c:pt idx="109">
                  <c:v>1.64</c:v>
                </c:pt>
                <c:pt idx="110">
                  <c:v>1.65</c:v>
                </c:pt>
                <c:pt idx="111">
                  <c:v>1.66</c:v>
                </c:pt>
                <c:pt idx="112">
                  <c:v>1.67</c:v>
                </c:pt>
                <c:pt idx="113">
                  <c:v>1.68</c:v>
                </c:pt>
                <c:pt idx="114">
                  <c:v>1.69</c:v>
                </c:pt>
                <c:pt idx="115">
                  <c:v>1.7</c:v>
                </c:pt>
                <c:pt idx="116">
                  <c:v>1.71</c:v>
                </c:pt>
                <c:pt idx="117">
                  <c:v>1.72</c:v>
                </c:pt>
                <c:pt idx="118">
                  <c:v>1.73</c:v>
                </c:pt>
                <c:pt idx="119">
                  <c:v>1.74</c:v>
                </c:pt>
                <c:pt idx="120">
                  <c:v>1.75</c:v>
                </c:pt>
                <c:pt idx="121">
                  <c:v>1.76</c:v>
                </c:pt>
                <c:pt idx="122">
                  <c:v>1.77</c:v>
                </c:pt>
                <c:pt idx="123">
                  <c:v>1.78</c:v>
                </c:pt>
                <c:pt idx="124">
                  <c:v>1.79</c:v>
                </c:pt>
                <c:pt idx="125">
                  <c:v>1.8</c:v>
                </c:pt>
                <c:pt idx="126">
                  <c:v>1.81</c:v>
                </c:pt>
                <c:pt idx="127">
                  <c:v>1.82</c:v>
                </c:pt>
                <c:pt idx="128">
                  <c:v>1.83</c:v>
                </c:pt>
                <c:pt idx="129">
                  <c:v>1.84</c:v>
                </c:pt>
                <c:pt idx="130">
                  <c:v>1.85</c:v>
                </c:pt>
                <c:pt idx="131">
                  <c:v>1.86</c:v>
                </c:pt>
                <c:pt idx="132">
                  <c:v>1.87</c:v>
                </c:pt>
                <c:pt idx="133">
                  <c:v>1.88</c:v>
                </c:pt>
                <c:pt idx="134">
                  <c:v>1.89</c:v>
                </c:pt>
                <c:pt idx="135">
                  <c:v>1.9</c:v>
                </c:pt>
                <c:pt idx="136">
                  <c:v>1.91</c:v>
                </c:pt>
                <c:pt idx="137">
                  <c:v>1.92</c:v>
                </c:pt>
                <c:pt idx="138">
                  <c:v>1.93</c:v>
                </c:pt>
                <c:pt idx="139">
                  <c:v>1.94</c:v>
                </c:pt>
                <c:pt idx="140">
                  <c:v>1.95</c:v>
                </c:pt>
                <c:pt idx="141">
                  <c:v>1.96</c:v>
                </c:pt>
                <c:pt idx="142">
                  <c:v>1.97</c:v>
                </c:pt>
                <c:pt idx="143">
                  <c:v>1.98</c:v>
                </c:pt>
                <c:pt idx="144">
                  <c:v>1.99</c:v>
                </c:pt>
                <c:pt idx="145">
                  <c:v>2</c:v>
                </c:pt>
                <c:pt idx="146">
                  <c:v>2.0099999999999998</c:v>
                </c:pt>
                <c:pt idx="147">
                  <c:v>2.02</c:v>
                </c:pt>
                <c:pt idx="148">
                  <c:v>2.0299999999999998</c:v>
                </c:pt>
                <c:pt idx="149">
                  <c:v>2.04</c:v>
                </c:pt>
                <c:pt idx="150">
                  <c:v>2.0499999999999998</c:v>
                </c:pt>
                <c:pt idx="151">
                  <c:v>2.06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2.09</c:v>
                </c:pt>
                <c:pt idx="155">
                  <c:v>2.1</c:v>
                </c:pt>
                <c:pt idx="156">
                  <c:v>2.11</c:v>
                </c:pt>
                <c:pt idx="157">
                  <c:v>2.12</c:v>
                </c:pt>
                <c:pt idx="158">
                  <c:v>2.13</c:v>
                </c:pt>
                <c:pt idx="159">
                  <c:v>2.14</c:v>
                </c:pt>
                <c:pt idx="160">
                  <c:v>2.15</c:v>
                </c:pt>
                <c:pt idx="161">
                  <c:v>2.16</c:v>
                </c:pt>
                <c:pt idx="162">
                  <c:v>2.17</c:v>
                </c:pt>
                <c:pt idx="163">
                  <c:v>2.1800000000000002</c:v>
                </c:pt>
                <c:pt idx="164">
                  <c:v>2.19</c:v>
                </c:pt>
                <c:pt idx="165">
                  <c:v>2.2000000000000002</c:v>
                </c:pt>
                <c:pt idx="166">
                  <c:v>2.21</c:v>
                </c:pt>
                <c:pt idx="167">
                  <c:v>2.2200000000000002</c:v>
                </c:pt>
                <c:pt idx="168">
                  <c:v>2.23</c:v>
                </c:pt>
                <c:pt idx="169">
                  <c:v>2.2400000000000002</c:v>
                </c:pt>
                <c:pt idx="170">
                  <c:v>2.25</c:v>
                </c:pt>
                <c:pt idx="171">
                  <c:v>2.2599999999999998</c:v>
                </c:pt>
                <c:pt idx="172">
                  <c:v>2.27</c:v>
                </c:pt>
                <c:pt idx="173">
                  <c:v>2.2799999999999998</c:v>
                </c:pt>
                <c:pt idx="174">
                  <c:v>2.29</c:v>
                </c:pt>
                <c:pt idx="175">
                  <c:v>2.2999999999999998</c:v>
                </c:pt>
                <c:pt idx="176">
                  <c:v>2.31</c:v>
                </c:pt>
                <c:pt idx="177">
                  <c:v>2.3199999999999998</c:v>
                </c:pt>
                <c:pt idx="178">
                  <c:v>2.33</c:v>
                </c:pt>
                <c:pt idx="179">
                  <c:v>2.34</c:v>
                </c:pt>
                <c:pt idx="180">
                  <c:v>2.35</c:v>
                </c:pt>
                <c:pt idx="181">
                  <c:v>2.36</c:v>
                </c:pt>
                <c:pt idx="182">
                  <c:v>2.37</c:v>
                </c:pt>
                <c:pt idx="183">
                  <c:v>2.38</c:v>
                </c:pt>
                <c:pt idx="184">
                  <c:v>2.39</c:v>
                </c:pt>
                <c:pt idx="185">
                  <c:v>2.4</c:v>
                </c:pt>
                <c:pt idx="186">
                  <c:v>2.41</c:v>
                </c:pt>
                <c:pt idx="187">
                  <c:v>2.42</c:v>
                </c:pt>
                <c:pt idx="188">
                  <c:v>2.4300000000000002</c:v>
                </c:pt>
                <c:pt idx="189">
                  <c:v>2.44</c:v>
                </c:pt>
                <c:pt idx="190">
                  <c:v>2.4500000000000002</c:v>
                </c:pt>
                <c:pt idx="191">
                  <c:v>2.46</c:v>
                </c:pt>
                <c:pt idx="192">
                  <c:v>2.4700000000000002</c:v>
                </c:pt>
                <c:pt idx="193">
                  <c:v>2.48</c:v>
                </c:pt>
                <c:pt idx="194">
                  <c:v>2.4900000000000002</c:v>
                </c:pt>
                <c:pt idx="195">
                  <c:v>2.5</c:v>
                </c:pt>
                <c:pt idx="196">
                  <c:v>2.5099999999999998</c:v>
                </c:pt>
                <c:pt idx="197">
                  <c:v>2.52</c:v>
                </c:pt>
                <c:pt idx="198">
                  <c:v>2.5299999999999998</c:v>
                </c:pt>
                <c:pt idx="199">
                  <c:v>2.5399999999999898</c:v>
                </c:pt>
                <c:pt idx="200">
                  <c:v>2.5499999999999998</c:v>
                </c:pt>
                <c:pt idx="201">
                  <c:v>2.56</c:v>
                </c:pt>
                <c:pt idx="202">
                  <c:v>2.57</c:v>
                </c:pt>
                <c:pt idx="203">
                  <c:v>2.5799999999999899</c:v>
                </c:pt>
                <c:pt idx="204">
                  <c:v>2.5899999999999901</c:v>
                </c:pt>
                <c:pt idx="205">
                  <c:v>2.5999999999999899</c:v>
                </c:pt>
                <c:pt idx="206">
                  <c:v>2.61</c:v>
                </c:pt>
                <c:pt idx="207">
                  <c:v>2.6199999999999899</c:v>
                </c:pt>
                <c:pt idx="208">
                  <c:v>2.6299999999999901</c:v>
                </c:pt>
                <c:pt idx="209">
                  <c:v>2.6399999999999899</c:v>
                </c:pt>
                <c:pt idx="210">
                  <c:v>2.6499999999999901</c:v>
                </c:pt>
                <c:pt idx="211">
                  <c:v>2.6599999999999899</c:v>
                </c:pt>
                <c:pt idx="212">
                  <c:v>2.6699999999999902</c:v>
                </c:pt>
                <c:pt idx="213">
                  <c:v>2.6799999999999899</c:v>
                </c:pt>
                <c:pt idx="214">
                  <c:v>2.6899999999999902</c:v>
                </c:pt>
                <c:pt idx="215">
                  <c:v>2.69999999999999</c:v>
                </c:pt>
                <c:pt idx="216">
                  <c:v>2.7099999999999902</c:v>
                </c:pt>
                <c:pt idx="217">
                  <c:v>2.71999999999999</c:v>
                </c:pt>
                <c:pt idx="218">
                  <c:v>2.7299999999999902</c:v>
                </c:pt>
                <c:pt idx="219">
                  <c:v>2.73999999999999</c:v>
                </c:pt>
                <c:pt idx="220">
                  <c:v>2.7499999999999898</c:v>
                </c:pt>
                <c:pt idx="221">
                  <c:v>2.75999999999999</c:v>
                </c:pt>
                <c:pt idx="222">
                  <c:v>2.7699999999999898</c:v>
                </c:pt>
                <c:pt idx="223">
                  <c:v>2.77999999999999</c:v>
                </c:pt>
                <c:pt idx="224">
                  <c:v>2.7899999999999898</c:v>
                </c:pt>
                <c:pt idx="225">
                  <c:v>2.7999999999999901</c:v>
                </c:pt>
                <c:pt idx="226">
                  <c:v>2.81</c:v>
                </c:pt>
                <c:pt idx="227">
                  <c:v>2.82</c:v>
                </c:pt>
                <c:pt idx="228">
                  <c:v>2.83</c:v>
                </c:pt>
                <c:pt idx="229">
                  <c:v>2.84</c:v>
                </c:pt>
                <c:pt idx="230">
                  <c:v>2.85</c:v>
                </c:pt>
                <c:pt idx="231">
                  <c:v>2.86</c:v>
                </c:pt>
                <c:pt idx="232">
                  <c:v>2.87</c:v>
                </c:pt>
                <c:pt idx="233">
                  <c:v>2.88</c:v>
                </c:pt>
                <c:pt idx="234">
                  <c:v>2.89</c:v>
                </c:pt>
                <c:pt idx="235">
                  <c:v>2.9</c:v>
                </c:pt>
                <c:pt idx="236">
                  <c:v>2.91</c:v>
                </c:pt>
                <c:pt idx="237">
                  <c:v>2.92</c:v>
                </c:pt>
                <c:pt idx="238">
                  <c:v>2.93</c:v>
                </c:pt>
                <c:pt idx="239">
                  <c:v>2.94</c:v>
                </c:pt>
                <c:pt idx="240">
                  <c:v>2.95</c:v>
                </c:pt>
                <c:pt idx="241">
                  <c:v>2.96</c:v>
                </c:pt>
                <c:pt idx="242">
                  <c:v>2.97</c:v>
                </c:pt>
                <c:pt idx="243">
                  <c:v>2.98</c:v>
                </c:pt>
                <c:pt idx="244">
                  <c:v>2.99</c:v>
                </c:pt>
                <c:pt idx="245">
                  <c:v>3</c:v>
                </c:pt>
                <c:pt idx="246">
                  <c:v>3.01</c:v>
                </c:pt>
                <c:pt idx="247">
                  <c:v>3.02</c:v>
                </c:pt>
                <c:pt idx="248">
                  <c:v>3.03</c:v>
                </c:pt>
                <c:pt idx="249">
                  <c:v>3.04</c:v>
                </c:pt>
                <c:pt idx="250">
                  <c:v>3.05</c:v>
                </c:pt>
                <c:pt idx="251">
                  <c:v>3.06</c:v>
                </c:pt>
                <c:pt idx="252">
                  <c:v>3.07</c:v>
                </c:pt>
                <c:pt idx="253">
                  <c:v>3.08</c:v>
                </c:pt>
                <c:pt idx="254">
                  <c:v>3.09</c:v>
                </c:pt>
                <c:pt idx="255">
                  <c:v>3.1</c:v>
                </c:pt>
                <c:pt idx="256">
                  <c:v>3.11</c:v>
                </c:pt>
                <c:pt idx="257">
                  <c:v>3.12</c:v>
                </c:pt>
                <c:pt idx="258">
                  <c:v>3.13</c:v>
                </c:pt>
                <c:pt idx="259">
                  <c:v>3.14</c:v>
                </c:pt>
                <c:pt idx="260">
                  <c:v>3.15</c:v>
                </c:pt>
                <c:pt idx="261">
                  <c:v>3.16</c:v>
                </c:pt>
                <c:pt idx="262">
                  <c:v>3.17</c:v>
                </c:pt>
                <c:pt idx="263">
                  <c:v>3.18</c:v>
                </c:pt>
                <c:pt idx="264">
                  <c:v>3.19</c:v>
                </c:pt>
                <c:pt idx="265">
                  <c:v>3.2</c:v>
                </c:pt>
                <c:pt idx="266">
                  <c:v>3.21</c:v>
                </c:pt>
                <c:pt idx="267">
                  <c:v>3.22</c:v>
                </c:pt>
                <c:pt idx="268">
                  <c:v>3.23</c:v>
                </c:pt>
                <c:pt idx="269">
                  <c:v>3.24</c:v>
                </c:pt>
                <c:pt idx="270">
                  <c:v>3.25</c:v>
                </c:pt>
                <c:pt idx="271">
                  <c:v>3.26</c:v>
                </c:pt>
                <c:pt idx="272">
                  <c:v>3.27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3.33</c:v>
                </c:pt>
                <c:pt idx="279">
                  <c:v>3.34</c:v>
                </c:pt>
                <c:pt idx="280">
                  <c:v>3.35</c:v>
                </c:pt>
                <c:pt idx="281">
                  <c:v>3.36</c:v>
                </c:pt>
                <c:pt idx="282">
                  <c:v>3.37</c:v>
                </c:pt>
                <c:pt idx="283">
                  <c:v>3.38</c:v>
                </c:pt>
                <c:pt idx="284">
                  <c:v>3.39</c:v>
                </c:pt>
                <c:pt idx="285">
                  <c:v>3.4</c:v>
                </c:pt>
                <c:pt idx="286">
                  <c:v>3.41</c:v>
                </c:pt>
                <c:pt idx="287">
                  <c:v>3.42</c:v>
                </c:pt>
                <c:pt idx="288">
                  <c:v>3.43</c:v>
                </c:pt>
                <c:pt idx="289">
                  <c:v>3.44</c:v>
                </c:pt>
                <c:pt idx="290">
                  <c:v>3.45</c:v>
                </c:pt>
                <c:pt idx="291">
                  <c:v>3.46</c:v>
                </c:pt>
                <c:pt idx="292">
                  <c:v>3.47</c:v>
                </c:pt>
                <c:pt idx="293">
                  <c:v>3.48</c:v>
                </c:pt>
                <c:pt idx="294">
                  <c:v>3.49</c:v>
                </c:pt>
                <c:pt idx="295">
                  <c:v>3.5</c:v>
                </c:pt>
                <c:pt idx="296">
                  <c:v>3.51</c:v>
                </c:pt>
                <c:pt idx="297">
                  <c:v>3.52</c:v>
                </c:pt>
                <c:pt idx="298">
                  <c:v>3.53</c:v>
                </c:pt>
                <c:pt idx="299">
                  <c:v>3.54</c:v>
                </c:pt>
                <c:pt idx="300">
                  <c:v>3.55</c:v>
                </c:pt>
                <c:pt idx="301">
                  <c:v>3.56</c:v>
                </c:pt>
                <c:pt idx="302">
                  <c:v>3.57</c:v>
                </c:pt>
                <c:pt idx="303">
                  <c:v>3.58</c:v>
                </c:pt>
                <c:pt idx="304">
                  <c:v>3.59</c:v>
                </c:pt>
                <c:pt idx="305">
                  <c:v>3.6</c:v>
                </c:pt>
                <c:pt idx="306">
                  <c:v>3.61</c:v>
                </c:pt>
                <c:pt idx="307">
                  <c:v>3.62</c:v>
                </c:pt>
                <c:pt idx="308">
                  <c:v>3.63</c:v>
                </c:pt>
                <c:pt idx="309">
                  <c:v>3.64</c:v>
                </c:pt>
                <c:pt idx="310">
                  <c:v>3.65</c:v>
                </c:pt>
                <c:pt idx="311">
                  <c:v>3.66</c:v>
                </c:pt>
                <c:pt idx="312">
                  <c:v>3.67</c:v>
                </c:pt>
                <c:pt idx="313">
                  <c:v>3.68</c:v>
                </c:pt>
                <c:pt idx="314">
                  <c:v>3.69</c:v>
                </c:pt>
                <c:pt idx="315">
                  <c:v>3.7</c:v>
                </c:pt>
                <c:pt idx="316">
                  <c:v>3.71</c:v>
                </c:pt>
                <c:pt idx="317">
                  <c:v>3.72</c:v>
                </c:pt>
                <c:pt idx="318">
                  <c:v>3.73</c:v>
                </c:pt>
                <c:pt idx="319">
                  <c:v>3.74</c:v>
                </c:pt>
                <c:pt idx="320">
                  <c:v>3.75</c:v>
                </c:pt>
                <c:pt idx="321">
                  <c:v>3.76</c:v>
                </c:pt>
                <c:pt idx="322">
                  <c:v>3.77</c:v>
                </c:pt>
                <c:pt idx="323">
                  <c:v>3.78</c:v>
                </c:pt>
                <c:pt idx="324">
                  <c:v>3.79</c:v>
                </c:pt>
                <c:pt idx="325">
                  <c:v>3.8</c:v>
                </c:pt>
                <c:pt idx="326">
                  <c:v>3.81</c:v>
                </c:pt>
                <c:pt idx="327">
                  <c:v>3.82</c:v>
                </c:pt>
                <c:pt idx="328">
                  <c:v>3.83</c:v>
                </c:pt>
                <c:pt idx="329">
                  <c:v>3.84</c:v>
                </c:pt>
                <c:pt idx="330">
                  <c:v>3.85</c:v>
                </c:pt>
                <c:pt idx="331">
                  <c:v>3.86</c:v>
                </c:pt>
                <c:pt idx="332">
                  <c:v>3.87</c:v>
                </c:pt>
                <c:pt idx="333">
                  <c:v>3.88</c:v>
                </c:pt>
                <c:pt idx="334">
                  <c:v>3.89</c:v>
                </c:pt>
                <c:pt idx="335">
                  <c:v>3.8999999999999901</c:v>
                </c:pt>
                <c:pt idx="336">
                  <c:v>3.91</c:v>
                </c:pt>
                <c:pt idx="337">
                  <c:v>3.9199999999999902</c:v>
                </c:pt>
                <c:pt idx="338">
                  <c:v>3.93</c:v>
                </c:pt>
                <c:pt idx="339">
                  <c:v>3.9399999999999902</c:v>
                </c:pt>
                <c:pt idx="340">
                  <c:v>3.95</c:v>
                </c:pt>
                <c:pt idx="341">
                  <c:v>3.9599999999999902</c:v>
                </c:pt>
                <c:pt idx="342">
                  <c:v>3.96999999999999</c:v>
                </c:pt>
                <c:pt idx="343">
                  <c:v>3.9799999999999902</c:v>
                </c:pt>
                <c:pt idx="344">
                  <c:v>3.98999999999999</c:v>
                </c:pt>
                <c:pt idx="345">
                  <c:v>3.9999999999999898</c:v>
                </c:pt>
                <c:pt idx="346">
                  <c:v>4.00999999999999</c:v>
                </c:pt>
                <c:pt idx="347">
                  <c:v>4.0199999999999898</c:v>
                </c:pt>
                <c:pt idx="348">
                  <c:v>4.0299999999999896</c:v>
                </c:pt>
                <c:pt idx="349">
                  <c:v>4.0399999999999903</c:v>
                </c:pt>
                <c:pt idx="350">
                  <c:v>4.0499999999999901</c:v>
                </c:pt>
                <c:pt idx="351">
                  <c:v>4.0599999999999898</c:v>
                </c:pt>
                <c:pt idx="352">
                  <c:v>4.0699999999999896</c:v>
                </c:pt>
                <c:pt idx="353">
                  <c:v>4.0799999999999903</c:v>
                </c:pt>
                <c:pt idx="354">
                  <c:v>4.0899999999999901</c:v>
                </c:pt>
                <c:pt idx="355">
                  <c:v>4.0999999999999899</c:v>
                </c:pt>
                <c:pt idx="356">
                  <c:v>4.1099999999999897</c:v>
                </c:pt>
                <c:pt idx="357">
                  <c:v>4.1199999999999903</c:v>
                </c:pt>
                <c:pt idx="358">
                  <c:v>4.1299999999999901</c:v>
                </c:pt>
                <c:pt idx="359">
                  <c:v>4.1399999999999899</c:v>
                </c:pt>
                <c:pt idx="360">
                  <c:v>4.1499999999999897</c:v>
                </c:pt>
                <c:pt idx="361">
                  <c:v>4.1599999999999904</c:v>
                </c:pt>
                <c:pt idx="362">
                  <c:v>4.1699999999999902</c:v>
                </c:pt>
                <c:pt idx="363">
                  <c:v>4.1799999999999899</c:v>
                </c:pt>
                <c:pt idx="364">
                  <c:v>4.1899999999999897</c:v>
                </c:pt>
                <c:pt idx="365">
                  <c:v>4.1999999999999904</c:v>
                </c:pt>
                <c:pt idx="366">
                  <c:v>4.2099999999999902</c:v>
                </c:pt>
                <c:pt idx="367">
                  <c:v>4.21999999999999</c:v>
                </c:pt>
                <c:pt idx="368">
                  <c:v>4.2299999999999898</c:v>
                </c:pt>
                <c:pt idx="369">
                  <c:v>4.2399999999999904</c:v>
                </c:pt>
                <c:pt idx="370">
                  <c:v>4.2499999999999902</c:v>
                </c:pt>
                <c:pt idx="371">
                  <c:v>4.25999999999999</c:v>
                </c:pt>
                <c:pt idx="372">
                  <c:v>4.2699999999999898</c:v>
                </c:pt>
                <c:pt idx="373">
                  <c:v>4.2799999999999896</c:v>
                </c:pt>
                <c:pt idx="374">
                  <c:v>4.2899999999999903</c:v>
                </c:pt>
                <c:pt idx="375">
                  <c:v>4.2999999999999901</c:v>
                </c:pt>
                <c:pt idx="376">
                  <c:v>4.3099999999999898</c:v>
                </c:pt>
                <c:pt idx="377">
                  <c:v>4.3199999999999896</c:v>
                </c:pt>
                <c:pt idx="378">
                  <c:v>4.3299999999999903</c:v>
                </c:pt>
                <c:pt idx="379">
                  <c:v>4.3399999999999901</c:v>
                </c:pt>
                <c:pt idx="380">
                  <c:v>4.3499999999999899</c:v>
                </c:pt>
                <c:pt idx="381">
                  <c:v>4.3599999999999897</c:v>
                </c:pt>
                <c:pt idx="382">
                  <c:v>4.3699999999999903</c:v>
                </c:pt>
                <c:pt idx="383">
                  <c:v>4.3799999999999901</c:v>
                </c:pt>
                <c:pt idx="384">
                  <c:v>4.3899999999999899</c:v>
                </c:pt>
                <c:pt idx="385">
                  <c:v>4.3999999999999897</c:v>
                </c:pt>
                <c:pt idx="386">
                  <c:v>4.4099999999999904</c:v>
                </c:pt>
                <c:pt idx="387">
                  <c:v>4.4199999999999902</c:v>
                </c:pt>
                <c:pt idx="388">
                  <c:v>4.4299999999999899</c:v>
                </c:pt>
                <c:pt idx="389">
                  <c:v>4.4399999999999897</c:v>
                </c:pt>
                <c:pt idx="390">
                  <c:v>4.4499999999999904</c:v>
                </c:pt>
                <c:pt idx="391">
                  <c:v>4.4599999999999902</c:v>
                </c:pt>
                <c:pt idx="392">
                  <c:v>4.46999999999999</c:v>
                </c:pt>
                <c:pt idx="393">
                  <c:v>4.4799999999999898</c:v>
                </c:pt>
                <c:pt idx="394">
                  <c:v>4.4899999999999904</c:v>
                </c:pt>
                <c:pt idx="395">
                  <c:v>4.4999999999999902</c:v>
                </c:pt>
                <c:pt idx="396">
                  <c:v>4.50999999999999</c:v>
                </c:pt>
                <c:pt idx="397">
                  <c:v>4.5199999999999898</c:v>
                </c:pt>
                <c:pt idx="398">
                  <c:v>4.5299999999999896</c:v>
                </c:pt>
                <c:pt idx="399">
                  <c:v>4.5399999999999903</c:v>
                </c:pt>
                <c:pt idx="400">
                  <c:v>4.5499999999999901</c:v>
                </c:pt>
                <c:pt idx="401">
                  <c:v>4.5599999999999898</c:v>
                </c:pt>
                <c:pt idx="402">
                  <c:v>4.5699999999999896</c:v>
                </c:pt>
                <c:pt idx="403">
                  <c:v>4.5799999999999903</c:v>
                </c:pt>
                <c:pt idx="404">
                  <c:v>4.5899999999999901</c:v>
                </c:pt>
                <c:pt idx="405">
                  <c:v>4.5999999999999899</c:v>
                </c:pt>
                <c:pt idx="406">
                  <c:v>4.6099999999999897</c:v>
                </c:pt>
                <c:pt idx="407">
                  <c:v>4.6199999999999903</c:v>
                </c:pt>
                <c:pt idx="408">
                  <c:v>4.6299999999999901</c:v>
                </c:pt>
                <c:pt idx="409">
                  <c:v>4.6399999999999899</c:v>
                </c:pt>
                <c:pt idx="410">
                  <c:v>4.6499999999999897</c:v>
                </c:pt>
                <c:pt idx="411">
                  <c:v>4.6599999999999904</c:v>
                </c:pt>
                <c:pt idx="412">
                  <c:v>4.6699999999999902</c:v>
                </c:pt>
                <c:pt idx="413">
                  <c:v>4.6799999999999899</c:v>
                </c:pt>
                <c:pt idx="414">
                  <c:v>4.6899999999999897</c:v>
                </c:pt>
                <c:pt idx="415">
                  <c:v>4.6999999999999904</c:v>
                </c:pt>
                <c:pt idx="416">
                  <c:v>4.7099999999999902</c:v>
                </c:pt>
                <c:pt idx="417">
                  <c:v>4.71999999999999</c:v>
                </c:pt>
                <c:pt idx="418">
                  <c:v>4.7299999999999898</c:v>
                </c:pt>
                <c:pt idx="419">
                  <c:v>4.7399999999999904</c:v>
                </c:pt>
                <c:pt idx="420">
                  <c:v>4.7499999999999902</c:v>
                </c:pt>
                <c:pt idx="421">
                  <c:v>4.75999999999999</c:v>
                </c:pt>
                <c:pt idx="422">
                  <c:v>4.7699999999999898</c:v>
                </c:pt>
                <c:pt idx="423">
                  <c:v>4.7799999999999896</c:v>
                </c:pt>
                <c:pt idx="424">
                  <c:v>4.7899999999999903</c:v>
                </c:pt>
                <c:pt idx="425">
                  <c:v>4.7999999999999901</c:v>
                </c:pt>
                <c:pt idx="426">
                  <c:v>4.8099999999999898</c:v>
                </c:pt>
                <c:pt idx="427">
                  <c:v>4.8199999999999896</c:v>
                </c:pt>
                <c:pt idx="428">
                  <c:v>4.8299999999999903</c:v>
                </c:pt>
                <c:pt idx="429">
                  <c:v>4.8399999999999901</c:v>
                </c:pt>
                <c:pt idx="430">
                  <c:v>4.8499999999999899</c:v>
                </c:pt>
                <c:pt idx="431">
                  <c:v>4.8599999999999897</c:v>
                </c:pt>
                <c:pt idx="432">
                  <c:v>4.8699999999999903</c:v>
                </c:pt>
                <c:pt idx="433">
                  <c:v>4.8799999999999901</c:v>
                </c:pt>
                <c:pt idx="434">
                  <c:v>4.8899999999999899</c:v>
                </c:pt>
                <c:pt idx="435">
                  <c:v>4.8999999999999897</c:v>
                </c:pt>
                <c:pt idx="436">
                  <c:v>4.9099999999999904</c:v>
                </c:pt>
                <c:pt idx="437">
                  <c:v>4.9199999999999902</c:v>
                </c:pt>
                <c:pt idx="438">
                  <c:v>4.9299999999999899</c:v>
                </c:pt>
                <c:pt idx="439">
                  <c:v>4.9399999999999897</c:v>
                </c:pt>
                <c:pt idx="440">
                  <c:v>4.9499999999999904</c:v>
                </c:pt>
                <c:pt idx="441">
                  <c:v>4.9599999999999902</c:v>
                </c:pt>
                <c:pt idx="442">
                  <c:v>4.96999999999999</c:v>
                </c:pt>
                <c:pt idx="443">
                  <c:v>4.9799999999999898</c:v>
                </c:pt>
                <c:pt idx="444">
                  <c:v>4.9899999999999904</c:v>
                </c:pt>
                <c:pt idx="445">
                  <c:v>4.9999999999999902</c:v>
                </c:pt>
                <c:pt idx="446">
                  <c:v>5.00999999999999</c:v>
                </c:pt>
                <c:pt idx="447">
                  <c:v>5.0199999999999898</c:v>
                </c:pt>
                <c:pt idx="448">
                  <c:v>5.0299999999999896</c:v>
                </c:pt>
                <c:pt idx="449">
                  <c:v>5.0399999999999903</c:v>
                </c:pt>
                <c:pt idx="450">
                  <c:v>5.0499999999999901</c:v>
                </c:pt>
                <c:pt idx="451">
                  <c:v>5.0599999999999898</c:v>
                </c:pt>
                <c:pt idx="452">
                  <c:v>5.0699999999999896</c:v>
                </c:pt>
                <c:pt idx="453">
                  <c:v>5.0799999999999903</c:v>
                </c:pt>
                <c:pt idx="454">
                  <c:v>5.0899999999999901</c:v>
                </c:pt>
                <c:pt idx="455">
                  <c:v>5.0999999999999899</c:v>
                </c:pt>
                <c:pt idx="456">
                  <c:v>5.1099999999999897</c:v>
                </c:pt>
                <c:pt idx="457">
                  <c:v>5.1199999999999903</c:v>
                </c:pt>
                <c:pt idx="458">
                  <c:v>5.1299999999999901</c:v>
                </c:pt>
                <c:pt idx="459">
                  <c:v>5.1399999999999899</c:v>
                </c:pt>
                <c:pt idx="460">
                  <c:v>5.1499999999999897</c:v>
                </c:pt>
                <c:pt idx="461">
                  <c:v>5.1599999999999904</c:v>
                </c:pt>
                <c:pt idx="462">
                  <c:v>5.1699999999999902</c:v>
                </c:pt>
                <c:pt idx="463">
                  <c:v>5.1799999999999899</c:v>
                </c:pt>
                <c:pt idx="464">
                  <c:v>5.1899999999999897</c:v>
                </c:pt>
                <c:pt idx="465">
                  <c:v>5.1999999999999904</c:v>
                </c:pt>
                <c:pt idx="466">
                  <c:v>5.2099999999999902</c:v>
                </c:pt>
                <c:pt idx="467">
                  <c:v>5.21999999999999</c:v>
                </c:pt>
                <c:pt idx="468">
                  <c:v>5.2299999999999898</c:v>
                </c:pt>
                <c:pt idx="469">
                  <c:v>5.2399999999999904</c:v>
                </c:pt>
                <c:pt idx="470">
                  <c:v>5.2499999999999902</c:v>
                </c:pt>
                <c:pt idx="471">
                  <c:v>5.25999999999999</c:v>
                </c:pt>
                <c:pt idx="472">
                  <c:v>5.2699999999999898</c:v>
                </c:pt>
                <c:pt idx="473">
                  <c:v>5.2799999999999896</c:v>
                </c:pt>
                <c:pt idx="474">
                  <c:v>5.2899999999999903</c:v>
                </c:pt>
                <c:pt idx="475">
                  <c:v>5.2999999999999901</c:v>
                </c:pt>
                <c:pt idx="476">
                  <c:v>5.3099999999999898</c:v>
                </c:pt>
                <c:pt idx="477">
                  <c:v>5.3199999999999896</c:v>
                </c:pt>
                <c:pt idx="478">
                  <c:v>5.3299999999999903</c:v>
                </c:pt>
                <c:pt idx="479">
                  <c:v>5.3399999999999901</c:v>
                </c:pt>
                <c:pt idx="480">
                  <c:v>5.3499999999999899</c:v>
                </c:pt>
                <c:pt idx="481">
                  <c:v>5.3599999999999897</c:v>
                </c:pt>
                <c:pt idx="482">
                  <c:v>5.3699999999999903</c:v>
                </c:pt>
                <c:pt idx="483">
                  <c:v>5.3799999999999901</c:v>
                </c:pt>
                <c:pt idx="484">
                  <c:v>5.3899999999999899</c:v>
                </c:pt>
                <c:pt idx="485">
                  <c:v>5.3999999999999897</c:v>
                </c:pt>
                <c:pt idx="486">
                  <c:v>5.4099999999999904</c:v>
                </c:pt>
                <c:pt idx="487">
                  <c:v>5.4199999999999902</c:v>
                </c:pt>
                <c:pt idx="488">
                  <c:v>5.4299999999999899</c:v>
                </c:pt>
                <c:pt idx="489">
                  <c:v>5.4399999999999897</c:v>
                </c:pt>
                <c:pt idx="490">
                  <c:v>5.4499999999999904</c:v>
                </c:pt>
                <c:pt idx="491">
                  <c:v>5.4599999999999902</c:v>
                </c:pt>
                <c:pt idx="492">
                  <c:v>5.46999999999999</c:v>
                </c:pt>
                <c:pt idx="493">
                  <c:v>5.4799999999999898</c:v>
                </c:pt>
                <c:pt idx="494">
                  <c:v>5.4899999999999904</c:v>
                </c:pt>
                <c:pt idx="495">
                  <c:v>5.4999999999999902</c:v>
                </c:pt>
                <c:pt idx="496">
                  <c:v>5.50999999999999</c:v>
                </c:pt>
                <c:pt idx="497">
                  <c:v>5.5199999999999898</c:v>
                </c:pt>
                <c:pt idx="498">
                  <c:v>5.5299999999999896</c:v>
                </c:pt>
                <c:pt idx="499">
                  <c:v>5.5399999999999903</c:v>
                </c:pt>
                <c:pt idx="500">
                  <c:v>5.5499999999999901</c:v>
                </c:pt>
                <c:pt idx="501">
                  <c:v>5.5599999999999898</c:v>
                </c:pt>
                <c:pt idx="502">
                  <c:v>5.5699999999999896</c:v>
                </c:pt>
                <c:pt idx="503">
                  <c:v>5.5799999999999903</c:v>
                </c:pt>
                <c:pt idx="504">
                  <c:v>5.5899999999999901</c:v>
                </c:pt>
                <c:pt idx="505">
                  <c:v>5.5999999999999899</c:v>
                </c:pt>
                <c:pt idx="506">
                  <c:v>5.6099999999999897</c:v>
                </c:pt>
                <c:pt idx="507">
                  <c:v>5.6199999999999903</c:v>
                </c:pt>
                <c:pt idx="508">
                  <c:v>5.6299999999999901</c:v>
                </c:pt>
                <c:pt idx="509">
                  <c:v>5.6399999999999899</c:v>
                </c:pt>
                <c:pt idx="510">
                  <c:v>5.6499999999999897</c:v>
                </c:pt>
                <c:pt idx="511">
                  <c:v>5.6599999999999904</c:v>
                </c:pt>
                <c:pt idx="512">
                  <c:v>5.6699999999999902</c:v>
                </c:pt>
                <c:pt idx="513">
                  <c:v>5.68</c:v>
                </c:pt>
                <c:pt idx="514">
                  <c:v>5.6899999999999897</c:v>
                </c:pt>
                <c:pt idx="515">
                  <c:v>5.6999999999999904</c:v>
                </c:pt>
                <c:pt idx="516">
                  <c:v>5.7099999999999902</c:v>
                </c:pt>
                <c:pt idx="517">
                  <c:v>5.71999999999999</c:v>
                </c:pt>
                <c:pt idx="518">
                  <c:v>5.7299999999999898</c:v>
                </c:pt>
                <c:pt idx="519">
                  <c:v>5.7399999999999904</c:v>
                </c:pt>
                <c:pt idx="520">
                  <c:v>5.7499999999999902</c:v>
                </c:pt>
                <c:pt idx="521">
                  <c:v>5.75999999999999</c:v>
                </c:pt>
                <c:pt idx="522">
                  <c:v>5.7699999999999898</c:v>
                </c:pt>
                <c:pt idx="523">
                  <c:v>5.7799999999999896</c:v>
                </c:pt>
                <c:pt idx="524">
                  <c:v>5.7899999999999903</c:v>
                </c:pt>
                <c:pt idx="525">
                  <c:v>5.7999999999999901</c:v>
                </c:pt>
                <c:pt idx="526">
                  <c:v>5.8099999999999898</c:v>
                </c:pt>
                <c:pt idx="527">
                  <c:v>5.8199999999999896</c:v>
                </c:pt>
                <c:pt idx="528">
                  <c:v>5.8299999999999903</c:v>
                </c:pt>
                <c:pt idx="529">
                  <c:v>5.8399999999999901</c:v>
                </c:pt>
                <c:pt idx="530">
                  <c:v>5.8499999999999899</c:v>
                </c:pt>
                <c:pt idx="531">
                  <c:v>5.8599999999999897</c:v>
                </c:pt>
                <c:pt idx="532">
                  <c:v>5.8699999999999903</c:v>
                </c:pt>
                <c:pt idx="533">
                  <c:v>5.8799999999999901</c:v>
                </c:pt>
                <c:pt idx="534">
                  <c:v>5.8899999999999899</c:v>
                </c:pt>
                <c:pt idx="535">
                  <c:v>5.8999999999999897</c:v>
                </c:pt>
                <c:pt idx="536">
                  <c:v>5.9099999999999904</c:v>
                </c:pt>
                <c:pt idx="537">
                  <c:v>5.9199999999999902</c:v>
                </c:pt>
                <c:pt idx="538">
                  <c:v>5.9299999999999899</c:v>
                </c:pt>
                <c:pt idx="539">
                  <c:v>5.9399999999999897</c:v>
                </c:pt>
                <c:pt idx="540">
                  <c:v>5.9499999999999904</c:v>
                </c:pt>
                <c:pt idx="541">
                  <c:v>5.9599999999999902</c:v>
                </c:pt>
                <c:pt idx="542">
                  <c:v>5.96999999999999</c:v>
                </c:pt>
                <c:pt idx="543">
                  <c:v>5.9799999999999898</c:v>
                </c:pt>
                <c:pt idx="544">
                  <c:v>5.9899999999999904</c:v>
                </c:pt>
                <c:pt idx="545">
                  <c:v>5.9999999999999902</c:v>
                </c:pt>
                <c:pt idx="546">
                  <c:v>6.00999999999999</c:v>
                </c:pt>
                <c:pt idx="547">
                  <c:v>6.0199999999999898</c:v>
                </c:pt>
                <c:pt idx="548">
                  <c:v>6.0299999999999896</c:v>
                </c:pt>
                <c:pt idx="549">
                  <c:v>6.0399999999999903</c:v>
                </c:pt>
                <c:pt idx="550">
                  <c:v>6.0499999999999901</c:v>
                </c:pt>
                <c:pt idx="551">
                  <c:v>6.0599999999999898</c:v>
                </c:pt>
                <c:pt idx="552">
                  <c:v>6.0699999999999896</c:v>
                </c:pt>
                <c:pt idx="553">
                  <c:v>6.0799999999999903</c:v>
                </c:pt>
                <c:pt idx="554">
                  <c:v>6.0899999999999901</c:v>
                </c:pt>
                <c:pt idx="555">
                  <c:v>6.0999999999999899</c:v>
                </c:pt>
                <c:pt idx="556">
                  <c:v>6.1099999999999897</c:v>
                </c:pt>
                <c:pt idx="557">
                  <c:v>6.1199999999999903</c:v>
                </c:pt>
                <c:pt idx="558">
                  <c:v>6.1299999999999901</c:v>
                </c:pt>
                <c:pt idx="559">
                  <c:v>6.1399999999999899</c:v>
                </c:pt>
                <c:pt idx="560">
                  <c:v>6.1499999999999897</c:v>
                </c:pt>
                <c:pt idx="561">
                  <c:v>6.1599999999999904</c:v>
                </c:pt>
                <c:pt idx="562">
                  <c:v>6.1699999999999902</c:v>
                </c:pt>
                <c:pt idx="563">
                  <c:v>6.1799999999999899</c:v>
                </c:pt>
                <c:pt idx="564">
                  <c:v>6.1899999999999897</c:v>
                </c:pt>
                <c:pt idx="565">
                  <c:v>6.1999999999999904</c:v>
                </c:pt>
                <c:pt idx="566">
                  <c:v>6.2099999999999902</c:v>
                </c:pt>
                <c:pt idx="567">
                  <c:v>6.21999999999999</c:v>
                </c:pt>
                <c:pt idx="568">
                  <c:v>6.2299999999999898</c:v>
                </c:pt>
                <c:pt idx="569">
                  <c:v>6.2399999999999904</c:v>
                </c:pt>
                <c:pt idx="570">
                  <c:v>6.2499999999999902</c:v>
                </c:pt>
                <c:pt idx="571">
                  <c:v>6.25999999999999</c:v>
                </c:pt>
                <c:pt idx="572">
                  <c:v>6.2699999999999898</c:v>
                </c:pt>
                <c:pt idx="573">
                  <c:v>6.2799999999999896</c:v>
                </c:pt>
                <c:pt idx="574">
                  <c:v>6.2899999999999903</c:v>
                </c:pt>
                <c:pt idx="575">
                  <c:v>6.2999999999999901</c:v>
                </c:pt>
                <c:pt idx="576">
                  <c:v>6.3099999999999898</c:v>
                </c:pt>
                <c:pt idx="577">
                  <c:v>6.3199999999999896</c:v>
                </c:pt>
                <c:pt idx="578">
                  <c:v>6.3299999999999903</c:v>
                </c:pt>
                <c:pt idx="579">
                  <c:v>6.3399999999999901</c:v>
                </c:pt>
                <c:pt idx="580">
                  <c:v>6.3499999999999899</c:v>
                </c:pt>
                <c:pt idx="581">
                  <c:v>6.3599999999999897</c:v>
                </c:pt>
                <c:pt idx="582">
                  <c:v>6.3699999999999903</c:v>
                </c:pt>
                <c:pt idx="583">
                  <c:v>6.3799999999999901</c:v>
                </c:pt>
                <c:pt idx="584">
                  <c:v>6.3899999999999899</c:v>
                </c:pt>
                <c:pt idx="585">
                  <c:v>6.3999999999999897</c:v>
                </c:pt>
                <c:pt idx="586">
                  <c:v>6.4099999999999904</c:v>
                </c:pt>
                <c:pt idx="587">
                  <c:v>6.4199999999999902</c:v>
                </c:pt>
                <c:pt idx="588">
                  <c:v>6.4299999999999899</c:v>
                </c:pt>
                <c:pt idx="589">
                  <c:v>6.4399999999999897</c:v>
                </c:pt>
                <c:pt idx="590">
                  <c:v>6.4499999999999904</c:v>
                </c:pt>
                <c:pt idx="591">
                  <c:v>6.4599999999999902</c:v>
                </c:pt>
                <c:pt idx="592">
                  <c:v>6.46999999999999</c:v>
                </c:pt>
                <c:pt idx="593">
                  <c:v>6.4799999999999898</c:v>
                </c:pt>
                <c:pt idx="594">
                  <c:v>6.4899999999999904</c:v>
                </c:pt>
                <c:pt idx="595">
                  <c:v>6.4999999999999902</c:v>
                </c:pt>
                <c:pt idx="596">
                  <c:v>6.50999999999999</c:v>
                </c:pt>
                <c:pt idx="597">
                  <c:v>6.5199999999999898</c:v>
                </c:pt>
                <c:pt idx="598">
                  <c:v>6.5299999999999896</c:v>
                </c:pt>
                <c:pt idx="599">
                  <c:v>6.5399999999999903</c:v>
                </c:pt>
                <c:pt idx="600">
                  <c:v>6.5499999999999901</c:v>
                </c:pt>
                <c:pt idx="601">
                  <c:v>6.5599999999999898</c:v>
                </c:pt>
                <c:pt idx="602">
                  <c:v>6.5699999999999896</c:v>
                </c:pt>
                <c:pt idx="603">
                  <c:v>6.5799999999999903</c:v>
                </c:pt>
                <c:pt idx="604">
                  <c:v>6.5899999999999901</c:v>
                </c:pt>
                <c:pt idx="605">
                  <c:v>6.5999999999999899</c:v>
                </c:pt>
                <c:pt idx="606">
                  <c:v>6.6099999999999897</c:v>
                </c:pt>
                <c:pt idx="607">
                  <c:v>6.6199999999999903</c:v>
                </c:pt>
                <c:pt idx="608">
                  <c:v>6.6299999999999901</c:v>
                </c:pt>
                <c:pt idx="609">
                  <c:v>6.6399999999999899</c:v>
                </c:pt>
                <c:pt idx="610">
                  <c:v>6.6499999999999897</c:v>
                </c:pt>
                <c:pt idx="611">
                  <c:v>6.6599999999999904</c:v>
                </c:pt>
                <c:pt idx="612">
                  <c:v>6.6699999999999902</c:v>
                </c:pt>
                <c:pt idx="613">
                  <c:v>6.6799999999999899</c:v>
                </c:pt>
                <c:pt idx="614">
                  <c:v>6.6899999999999897</c:v>
                </c:pt>
                <c:pt idx="615">
                  <c:v>6.6999999999999904</c:v>
                </c:pt>
                <c:pt idx="616">
                  <c:v>6.7099999999999902</c:v>
                </c:pt>
                <c:pt idx="617">
                  <c:v>6.71999999999999</c:v>
                </c:pt>
                <c:pt idx="618">
                  <c:v>6.7299999999999898</c:v>
                </c:pt>
                <c:pt idx="619">
                  <c:v>6.7399999999999904</c:v>
                </c:pt>
                <c:pt idx="620">
                  <c:v>6.7499999999999902</c:v>
                </c:pt>
                <c:pt idx="621">
                  <c:v>6.75999999999999</c:v>
                </c:pt>
                <c:pt idx="622">
                  <c:v>6.7699999999999898</c:v>
                </c:pt>
                <c:pt idx="623">
                  <c:v>6.7799999999999896</c:v>
                </c:pt>
                <c:pt idx="624">
                  <c:v>6.7899999999999903</c:v>
                </c:pt>
                <c:pt idx="625">
                  <c:v>6.7999999999999901</c:v>
                </c:pt>
                <c:pt idx="626">
                  <c:v>6.8099999999999898</c:v>
                </c:pt>
                <c:pt idx="627">
                  <c:v>6.8199999999999896</c:v>
                </c:pt>
                <c:pt idx="628">
                  <c:v>6.8299999999999903</c:v>
                </c:pt>
                <c:pt idx="629">
                  <c:v>6.8399999999999901</c:v>
                </c:pt>
                <c:pt idx="630">
                  <c:v>6.8499999999999899</c:v>
                </c:pt>
                <c:pt idx="631">
                  <c:v>6.8599999999999897</c:v>
                </c:pt>
                <c:pt idx="632">
                  <c:v>6.8699999999999903</c:v>
                </c:pt>
                <c:pt idx="633">
                  <c:v>6.8799999999999901</c:v>
                </c:pt>
                <c:pt idx="634">
                  <c:v>6.8899999999999899</c:v>
                </c:pt>
                <c:pt idx="635">
                  <c:v>6.8999999999999897</c:v>
                </c:pt>
                <c:pt idx="636">
                  <c:v>6.9099999999999904</c:v>
                </c:pt>
                <c:pt idx="637">
                  <c:v>6.9199999999999902</c:v>
                </c:pt>
                <c:pt idx="638">
                  <c:v>6.9299999999999899</c:v>
                </c:pt>
                <c:pt idx="639">
                  <c:v>6.9399999999999897</c:v>
                </c:pt>
                <c:pt idx="640">
                  <c:v>6.9499999999999904</c:v>
                </c:pt>
                <c:pt idx="641">
                  <c:v>6.9599999999999902</c:v>
                </c:pt>
                <c:pt idx="642">
                  <c:v>6.96999999999999</c:v>
                </c:pt>
                <c:pt idx="643">
                  <c:v>6.9799999999999898</c:v>
                </c:pt>
                <c:pt idx="644">
                  <c:v>6.9899999999999904</c:v>
                </c:pt>
                <c:pt idx="645">
                  <c:v>6.9999999999999902</c:v>
                </c:pt>
                <c:pt idx="646">
                  <c:v>7.00999999999999</c:v>
                </c:pt>
                <c:pt idx="647">
                  <c:v>7.0199999999999898</c:v>
                </c:pt>
                <c:pt idx="648">
                  <c:v>7.0299999999999896</c:v>
                </c:pt>
                <c:pt idx="649">
                  <c:v>7.0399999999999903</c:v>
                </c:pt>
                <c:pt idx="650">
                  <c:v>7.0499999999999901</c:v>
                </c:pt>
                <c:pt idx="651">
                  <c:v>7.0599999999999898</c:v>
                </c:pt>
                <c:pt idx="652">
                  <c:v>7.0699999999999896</c:v>
                </c:pt>
                <c:pt idx="653">
                  <c:v>7.0799999999999903</c:v>
                </c:pt>
                <c:pt idx="654">
                  <c:v>7.0899999999999901</c:v>
                </c:pt>
                <c:pt idx="655">
                  <c:v>7.0999999999999899</c:v>
                </c:pt>
                <c:pt idx="656">
                  <c:v>7.1099999999999897</c:v>
                </c:pt>
                <c:pt idx="657">
                  <c:v>7.1199999999999903</c:v>
                </c:pt>
                <c:pt idx="658">
                  <c:v>7.1299999999999901</c:v>
                </c:pt>
                <c:pt idx="659">
                  <c:v>7.1399999999999899</c:v>
                </c:pt>
                <c:pt idx="660">
                  <c:v>7.1499999999999897</c:v>
                </c:pt>
                <c:pt idx="661">
                  <c:v>7.1599999999999904</c:v>
                </c:pt>
                <c:pt idx="662">
                  <c:v>7.1699999999999902</c:v>
                </c:pt>
                <c:pt idx="663">
                  <c:v>7.1799999999999899</c:v>
                </c:pt>
                <c:pt idx="664">
                  <c:v>7.1899999999999897</c:v>
                </c:pt>
                <c:pt idx="665">
                  <c:v>7.1999999999999904</c:v>
                </c:pt>
                <c:pt idx="666">
                  <c:v>7.2099999999999902</c:v>
                </c:pt>
                <c:pt idx="667">
                  <c:v>7.21999999999999</c:v>
                </c:pt>
                <c:pt idx="668">
                  <c:v>7.2299999999999898</c:v>
                </c:pt>
                <c:pt idx="669">
                  <c:v>7.2399999999999904</c:v>
                </c:pt>
                <c:pt idx="670">
                  <c:v>7.2499999999999902</c:v>
                </c:pt>
                <c:pt idx="671">
                  <c:v>7.25999999999999</c:v>
                </c:pt>
                <c:pt idx="672">
                  <c:v>7.2699999999999898</c:v>
                </c:pt>
                <c:pt idx="673">
                  <c:v>7.2799999999999896</c:v>
                </c:pt>
                <c:pt idx="674">
                  <c:v>7.2899999999999903</c:v>
                </c:pt>
                <c:pt idx="675">
                  <c:v>7.2999999999999901</c:v>
                </c:pt>
                <c:pt idx="676">
                  <c:v>7.3099999999999898</c:v>
                </c:pt>
                <c:pt idx="677">
                  <c:v>7.3199999999999896</c:v>
                </c:pt>
                <c:pt idx="678">
                  <c:v>7.3299999999999903</c:v>
                </c:pt>
                <c:pt idx="679">
                  <c:v>7.3399999999999901</c:v>
                </c:pt>
                <c:pt idx="680">
                  <c:v>7.3499999999999899</c:v>
                </c:pt>
                <c:pt idx="681">
                  <c:v>7.3599999999999897</c:v>
                </c:pt>
                <c:pt idx="682">
                  <c:v>7.3699999999999903</c:v>
                </c:pt>
                <c:pt idx="683">
                  <c:v>7.3799999999999901</c:v>
                </c:pt>
                <c:pt idx="684">
                  <c:v>7.3899999999999899</c:v>
                </c:pt>
                <c:pt idx="685">
                  <c:v>7.3999999999999897</c:v>
                </c:pt>
                <c:pt idx="686">
                  <c:v>7.4099999999999904</c:v>
                </c:pt>
                <c:pt idx="687">
                  <c:v>7.4199999999999902</c:v>
                </c:pt>
                <c:pt idx="688">
                  <c:v>7.4299999999999899</c:v>
                </c:pt>
                <c:pt idx="689">
                  <c:v>7.4399999999999897</c:v>
                </c:pt>
                <c:pt idx="690">
                  <c:v>7.4499999999999904</c:v>
                </c:pt>
                <c:pt idx="691">
                  <c:v>7.4599999999999902</c:v>
                </c:pt>
                <c:pt idx="692">
                  <c:v>7.46999999999999</c:v>
                </c:pt>
                <c:pt idx="693">
                  <c:v>7.4799999999999898</c:v>
                </c:pt>
                <c:pt idx="694">
                  <c:v>7.4899999999999904</c:v>
                </c:pt>
                <c:pt idx="695">
                  <c:v>7.4999999999999902</c:v>
                </c:pt>
                <c:pt idx="696">
                  <c:v>7.50999999999999</c:v>
                </c:pt>
                <c:pt idx="697">
                  <c:v>7.5199999999999898</c:v>
                </c:pt>
                <c:pt idx="698">
                  <c:v>7.5299999999999896</c:v>
                </c:pt>
                <c:pt idx="699">
                  <c:v>7.5399999999999903</c:v>
                </c:pt>
                <c:pt idx="700">
                  <c:v>7.5499999999999901</c:v>
                </c:pt>
                <c:pt idx="701">
                  <c:v>7.5599999999999898</c:v>
                </c:pt>
                <c:pt idx="702">
                  <c:v>7.5699999999999896</c:v>
                </c:pt>
                <c:pt idx="703">
                  <c:v>7.5799999999999903</c:v>
                </c:pt>
                <c:pt idx="704">
                  <c:v>7.5899999999999901</c:v>
                </c:pt>
                <c:pt idx="705">
                  <c:v>7.5999999999999899</c:v>
                </c:pt>
                <c:pt idx="706">
                  <c:v>7.6099999999999897</c:v>
                </c:pt>
                <c:pt idx="707">
                  <c:v>7.6199999999999903</c:v>
                </c:pt>
                <c:pt idx="708">
                  <c:v>7.6299999999999901</c:v>
                </c:pt>
                <c:pt idx="709">
                  <c:v>7.6399999999999899</c:v>
                </c:pt>
                <c:pt idx="710">
                  <c:v>7.6499999999999897</c:v>
                </c:pt>
                <c:pt idx="711">
                  <c:v>7.6599999999999904</c:v>
                </c:pt>
                <c:pt idx="712">
                  <c:v>7.6699999999999902</c:v>
                </c:pt>
                <c:pt idx="713">
                  <c:v>7.6799999999999899</c:v>
                </c:pt>
                <c:pt idx="714">
                  <c:v>7.6899999999999897</c:v>
                </c:pt>
                <c:pt idx="715">
                  <c:v>7.6999999999999904</c:v>
                </c:pt>
                <c:pt idx="716">
                  <c:v>7.7099999999999902</c:v>
                </c:pt>
                <c:pt idx="717">
                  <c:v>7.71999999999999</c:v>
                </c:pt>
                <c:pt idx="718">
                  <c:v>7.7299999999999898</c:v>
                </c:pt>
                <c:pt idx="719">
                  <c:v>7.7399999999999904</c:v>
                </c:pt>
                <c:pt idx="720">
                  <c:v>7.7499999999999902</c:v>
                </c:pt>
                <c:pt idx="721">
                  <c:v>7.75999999999999</c:v>
                </c:pt>
                <c:pt idx="722">
                  <c:v>7.7699999999999898</c:v>
                </c:pt>
                <c:pt idx="723">
                  <c:v>7.7799999999999896</c:v>
                </c:pt>
                <c:pt idx="724">
                  <c:v>7.7899999999999903</c:v>
                </c:pt>
                <c:pt idx="725">
                  <c:v>7.7999999999999901</c:v>
                </c:pt>
                <c:pt idx="726">
                  <c:v>7.8099999999999898</c:v>
                </c:pt>
                <c:pt idx="727">
                  <c:v>7.8199999999999896</c:v>
                </c:pt>
                <c:pt idx="728">
                  <c:v>7.8299999999999903</c:v>
                </c:pt>
                <c:pt idx="729">
                  <c:v>7.8399999999999901</c:v>
                </c:pt>
                <c:pt idx="730">
                  <c:v>7.8499999999999899</c:v>
                </c:pt>
                <c:pt idx="731">
                  <c:v>7.8599999999999897</c:v>
                </c:pt>
                <c:pt idx="732">
                  <c:v>7.8699999999999903</c:v>
                </c:pt>
                <c:pt idx="733">
                  <c:v>7.8799999999999901</c:v>
                </c:pt>
                <c:pt idx="734">
                  <c:v>7.8899999999999899</c:v>
                </c:pt>
                <c:pt idx="735">
                  <c:v>7.8999999999999897</c:v>
                </c:pt>
                <c:pt idx="736">
                  <c:v>7.9099999999999904</c:v>
                </c:pt>
                <c:pt idx="737">
                  <c:v>7.9199999999999902</c:v>
                </c:pt>
                <c:pt idx="738">
                  <c:v>7.9299999999999899</c:v>
                </c:pt>
                <c:pt idx="739">
                  <c:v>7.9399999999999897</c:v>
                </c:pt>
                <c:pt idx="740">
                  <c:v>7.9499999999999904</c:v>
                </c:pt>
                <c:pt idx="741">
                  <c:v>7.9599999999999902</c:v>
                </c:pt>
                <c:pt idx="742">
                  <c:v>7.96999999999999</c:v>
                </c:pt>
                <c:pt idx="743">
                  <c:v>7.9799999999999898</c:v>
                </c:pt>
                <c:pt idx="744">
                  <c:v>7.9899999999999904</c:v>
                </c:pt>
                <c:pt idx="745">
                  <c:v>7.9999999999999902</c:v>
                </c:pt>
                <c:pt idx="746">
                  <c:v>8.0099999999999891</c:v>
                </c:pt>
                <c:pt idx="747">
                  <c:v>8.0199999999999907</c:v>
                </c:pt>
                <c:pt idx="748">
                  <c:v>8.0299999999999905</c:v>
                </c:pt>
                <c:pt idx="749">
                  <c:v>8.0399999999999903</c:v>
                </c:pt>
                <c:pt idx="750">
                  <c:v>8.0499999999999901</c:v>
                </c:pt>
                <c:pt idx="751">
                  <c:v>8.0599999999999898</c:v>
                </c:pt>
                <c:pt idx="752">
                  <c:v>8.0699999999999896</c:v>
                </c:pt>
                <c:pt idx="753">
                  <c:v>8.0799999999999894</c:v>
                </c:pt>
                <c:pt idx="754">
                  <c:v>8.0899999999999892</c:v>
                </c:pt>
                <c:pt idx="755">
                  <c:v>8.0999999999999908</c:v>
                </c:pt>
                <c:pt idx="756">
                  <c:v>8.1099999999999905</c:v>
                </c:pt>
                <c:pt idx="757">
                  <c:v>8.1199999999999903</c:v>
                </c:pt>
                <c:pt idx="758">
                  <c:v>8.1299999999999901</c:v>
                </c:pt>
                <c:pt idx="759">
                  <c:v>8.1399999999999899</c:v>
                </c:pt>
                <c:pt idx="760">
                  <c:v>8.1499999999999897</c:v>
                </c:pt>
                <c:pt idx="761">
                  <c:v>8.1599999999999895</c:v>
                </c:pt>
                <c:pt idx="762">
                  <c:v>8.1699999999999893</c:v>
                </c:pt>
                <c:pt idx="763">
                  <c:v>8.1799999999999908</c:v>
                </c:pt>
                <c:pt idx="764">
                  <c:v>8.1899999999999906</c:v>
                </c:pt>
                <c:pt idx="765">
                  <c:v>8.1999999999999904</c:v>
                </c:pt>
                <c:pt idx="766">
                  <c:v>8.2099999999999902</c:v>
                </c:pt>
                <c:pt idx="767">
                  <c:v>8.21999999999999</c:v>
                </c:pt>
                <c:pt idx="768">
                  <c:v>8.2299999999999898</c:v>
                </c:pt>
                <c:pt idx="769">
                  <c:v>8.2399999999999896</c:v>
                </c:pt>
                <c:pt idx="770">
                  <c:v>8.2499999999999893</c:v>
                </c:pt>
                <c:pt idx="771">
                  <c:v>8.2599999999999891</c:v>
                </c:pt>
                <c:pt idx="772">
                  <c:v>8.2699999999999907</c:v>
                </c:pt>
                <c:pt idx="773">
                  <c:v>8.2799999999999905</c:v>
                </c:pt>
                <c:pt idx="774">
                  <c:v>8.2899999999999903</c:v>
                </c:pt>
                <c:pt idx="775">
                  <c:v>8.2999999999999901</c:v>
                </c:pt>
                <c:pt idx="776">
                  <c:v>8.3099999999999898</c:v>
                </c:pt>
                <c:pt idx="777">
                  <c:v>8.3199999999999896</c:v>
                </c:pt>
                <c:pt idx="778">
                  <c:v>8.3299999999999894</c:v>
                </c:pt>
                <c:pt idx="779">
                  <c:v>8.3399999999999892</c:v>
                </c:pt>
                <c:pt idx="780">
                  <c:v>8.3499999999999908</c:v>
                </c:pt>
                <c:pt idx="781">
                  <c:v>8.3599999999999905</c:v>
                </c:pt>
                <c:pt idx="782">
                  <c:v>8.3699999999999903</c:v>
                </c:pt>
                <c:pt idx="783">
                  <c:v>8.3799999999999901</c:v>
                </c:pt>
                <c:pt idx="784">
                  <c:v>8.3899999999999899</c:v>
                </c:pt>
                <c:pt idx="785">
                  <c:v>8.3999999999999897</c:v>
                </c:pt>
                <c:pt idx="786">
                  <c:v>8.4099999999999895</c:v>
                </c:pt>
                <c:pt idx="787">
                  <c:v>8.4199999999999893</c:v>
                </c:pt>
                <c:pt idx="788">
                  <c:v>8.4299999999999908</c:v>
                </c:pt>
                <c:pt idx="789">
                  <c:v>8.4399999999999906</c:v>
                </c:pt>
                <c:pt idx="790">
                  <c:v>8.4499999999999904</c:v>
                </c:pt>
                <c:pt idx="791">
                  <c:v>8.4599999999999902</c:v>
                </c:pt>
              </c:numCache>
            </c:numRef>
          </c:xVal>
          <c:yVal>
            <c:numRef>
              <c:f>Absolute!$N$2:$N$793</c:f>
              <c:numCache>
                <c:formatCode>General</c:formatCode>
                <c:ptCount val="792"/>
                <c:pt idx="2">
                  <c:v>0.42457668000000004</c:v>
                </c:pt>
                <c:pt idx="13">
                  <c:v>0.42461877999999997</c:v>
                </c:pt>
                <c:pt idx="30">
                  <c:v>0.43196655</c:v>
                </c:pt>
                <c:pt idx="32">
                  <c:v>0.42488566000000005</c:v>
                </c:pt>
                <c:pt idx="35">
                  <c:v>0.43006559999999999</c:v>
                </c:pt>
                <c:pt idx="43">
                  <c:v>0.42621243999999991</c:v>
                </c:pt>
                <c:pt idx="51">
                  <c:v>0.4838712300000001</c:v>
                </c:pt>
                <c:pt idx="55">
                  <c:v>0.48139926999999999</c:v>
                </c:pt>
                <c:pt idx="57">
                  <c:v>0.43320758000000004</c:v>
                </c:pt>
                <c:pt idx="59">
                  <c:v>0.43298406000000006</c:v>
                </c:pt>
                <c:pt idx="60">
                  <c:v>0.43540611000000001</c:v>
                </c:pt>
                <c:pt idx="61">
                  <c:v>0.45269243000000003</c:v>
                </c:pt>
                <c:pt idx="63">
                  <c:v>0.47180676999999999</c:v>
                </c:pt>
                <c:pt idx="64">
                  <c:v>0.49259998000000005</c:v>
                </c:pt>
                <c:pt idx="66">
                  <c:v>0.45384731500000008</c:v>
                </c:pt>
                <c:pt idx="67">
                  <c:v>0.45132634999999999</c:v>
                </c:pt>
                <c:pt idx="70">
                  <c:v>0.53746653</c:v>
                </c:pt>
                <c:pt idx="81">
                  <c:v>0.48294381000000008</c:v>
                </c:pt>
                <c:pt idx="86">
                  <c:v>0.44801472000000003</c:v>
                </c:pt>
                <c:pt idx="88">
                  <c:v>0.40389153</c:v>
                </c:pt>
                <c:pt idx="94">
                  <c:v>0.53489827000000001</c:v>
                </c:pt>
                <c:pt idx="96">
                  <c:v>0.46764482500000004</c:v>
                </c:pt>
                <c:pt idx="98">
                  <c:v>0.47346257999999997</c:v>
                </c:pt>
                <c:pt idx="100">
                  <c:v>0.44152274000000002</c:v>
                </c:pt>
                <c:pt idx="102">
                  <c:v>0.40178124999999998</c:v>
                </c:pt>
                <c:pt idx="115">
                  <c:v>0.40663907999999999</c:v>
                </c:pt>
                <c:pt idx="116">
                  <c:v>0.44224360999999995</c:v>
                </c:pt>
                <c:pt idx="120">
                  <c:v>0.48024881000000008</c:v>
                </c:pt>
                <c:pt idx="126">
                  <c:v>0.44318998999999992</c:v>
                </c:pt>
                <c:pt idx="146">
                  <c:v>0.47653790000000001</c:v>
                </c:pt>
                <c:pt idx="151">
                  <c:v>0.46899013000000001</c:v>
                </c:pt>
                <c:pt idx="161">
                  <c:v>0.48705733999999995</c:v>
                </c:pt>
                <c:pt idx="162">
                  <c:v>0.53359937000000002</c:v>
                </c:pt>
                <c:pt idx="165">
                  <c:v>0.48651525000000001</c:v>
                </c:pt>
                <c:pt idx="168">
                  <c:v>0.478234565</c:v>
                </c:pt>
                <c:pt idx="177">
                  <c:v>0.41487033000000001</c:v>
                </c:pt>
                <c:pt idx="179">
                  <c:v>0.51590796000000005</c:v>
                </c:pt>
                <c:pt idx="202">
                  <c:v>0.55002263000000007</c:v>
                </c:pt>
                <c:pt idx="208">
                  <c:v>0.41353277999999999</c:v>
                </c:pt>
                <c:pt idx="218">
                  <c:v>0.44332241000000006</c:v>
                </c:pt>
                <c:pt idx="220">
                  <c:v>0.46213511000000002</c:v>
                </c:pt>
                <c:pt idx="224">
                  <c:v>0.49563012000000006</c:v>
                </c:pt>
                <c:pt idx="243">
                  <c:v>0.41853357999999996</c:v>
                </c:pt>
                <c:pt idx="264">
                  <c:v>0.44266427000000003</c:v>
                </c:pt>
                <c:pt idx="280">
                  <c:v>0.55237681999999999</c:v>
                </c:pt>
                <c:pt idx="305">
                  <c:v>0.55697058999999993</c:v>
                </c:pt>
                <c:pt idx="326">
                  <c:v>0.51345905999999997</c:v>
                </c:pt>
                <c:pt idx="344">
                  <c:v>0.44496158999999996</c:v>
                </c:pt>
                <c:pt idx="347">
                  <c:v>0.50052790999999996</c:v>
                </c:pt>
                <c:pt idx="361">
                  <c:v>0.44530655999999996</c:v>
                </c:pt>
                <c:pt idx="371">
                  <c:v>0.48236373999999999</c:v>
                </c:pt>
                <c:pt idx="376">
                  <c:v>0.52796428000000006</c:v>
                </c:pt>
                <c:pt idx="387">
                  <c:v>0.51076655999999998</c:v>
                </c:pt>
                <c:pt idx="435">
                  <c:v>0.54688677000000008</c:v>
                </c:pt>
                <c:pt idx="463">
                  <c:v>0.5745849300000001</c:v>
                </c:pt>
                <c:pt idx="482">
                  <c:v>0.45028181999999994</c:v>
                </c:pt>
                <c:pt idx="491">
                  <c:v>0.54220650000000004</c:v>
                </c:pt>
                <c:pt idx="555">
                  <c:v>0.51972928000000007</c:v>
                </c:pt>
                <c:pt idx="572">
                  <c:v>0.48382662999999998</c:v>
                </c:pt>
                <c:pt idx="598">
                  <c:v>0.55828744000000008</c:v>
                </c:pt>
                <c:pt idx="638">
                  <c:v>0.52310199999999996</c:v>
                </c:pt>
                <c:pt idx="647">
                  <c:v>0.49714082999999992</c:v>
                </c:pt>
                <c:pt idx="678">
                  <c:v>0.56606547000000007</c:v>
                </c:pt>
                <c:pt idx="733">
                  <c:v>0.59874745000000007</c:v>
                </c:pt>
                <c:pt idx="789">
                  <c:v>0.55725526999999997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39B-ABD0-E2FDD366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00848"/>
        <c:axId val="1748001328"/>
      </c:scatterChart>
      <c:valAx>
        <c:axId val="17480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Blood</a:t>
                </a:r>
                <a:r>
                  <a:rPr lang="en-GB" b="1" baseline="0">
                    <a:solidFill>
                      <a:schemeClr val="tx1"/>
                    </a:solidFill>
                  </a:rPr>
                  <a:t> Lactate (mmol·L</a:t>
                </a:r>
                <a:r>
                  <a:rPr lang="en-GB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GB" b="1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1328"/>
        <c:crosses val="autoZero"/>
        <c:crossBetween val="midCat"/>
      </c:valAx>
      <c:valAx>
        <c:axId val="1748001328"/>
        <c:scaling>
          <c:orientation val="minMax"/>
          <c:max val="0.60000000000000009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'P1'!$R$9:$R$16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'P1'!$S$9:$S$16</c:f>
              <c:numCache>
                <c:formatCode>0.00</c:formatCode>
                <c:ptCount val="8"/>
                <c:pt idx="0">
                  <c:v>0.56999999999999995</c:v>
                </c:pt>
                <c:pt idx="1">
                  <c:v>0.68</c:v>
                </c:pt>
                <c:pt idx="2">
                  <c:v>0.87</c:v>
                </c:pt>
                <c:pt idx="3">
                  <c:v>0.98</c:v>
                </c:pt>
                <c:pt idx="4">
                  <c:v>1.41</c:v>
                </c:pt>
                <c:pt idx="5">
                  <c:v>2.2000000000000002</c:v>
                </c:pt>
                <c:pt idx="6">
                  <c:v>4.0199999999999996</c:v>
                </c:pt>
                <c:pt idx="7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9-49A9-B077-545FC859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13856"/>
        <c:axId val="16115143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'P1'!$R$9:$R$16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'P1'!$T$9:$T$16</c:f>
              <c:numCache>
                <c:formatCode>#,##0.000</c:formatCode>
                <c:ptCount val="8"/>
                <c:pt idx="0">
                  <c:v>0.42457668000000004</c:v>
                </c:pt>
                <c:pt idx="1">
                  <c:v>0.42461877999999997</c:v>
                </c:pt>
                <c:pt idx="2">
                  <c:v>0.42488566000000005</c:v>
                </c:pt>
                <c:pt idx="3">
                  <c:v>0.42621243999999991</c:v>
                </c:pt>
                <c:pt idx="4">
                  <c:v>0.44801472000000003</c:v>
                </c:pt>
                <c:pt idx="5">
                  <c:v>0.47131299999999998</c:v>
                </c:pt>
                <c:pt idx="6">
                  <c:v>0.50052790999999996</c:v>
                </c:pt>
                <c:pt idx="7">
                  <c:v>0.51972928000000007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9-49A9-B077-545FC859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14048"/>
        <c:axId val="1607312608"/>
      </c:scatterChart>
      <c:valAx>
        <c:axId val="16115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4336"/>
        <c:crosses val="autoZero"/>
        <c:crossBetween val="midCat"/>
        <c:majorUnit val="25"/>
      </c:valAx>
      <c:valAx>
        <c:axId val="161151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GB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3856"/>
        <c:crosses val="autoZero"/>
        <c:crossBetween val="midCat"/>
      </c:valAx>
      <c:valAx>
        <c:axId val="1607312608"/>
        <c:scaling>
          <c:orientation val="minMax"/>
          <c:max val="0.55000000000000004"/>
          <c:min val="0.41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4048"/>
        <c:crosses val="max"/>
        <c:crossBetween val="midCat"/>
      </c:valAx>
      <c:valAx>
        <c:axId val="16073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3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'P2'!$Q$9:$Q$17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'P2'!$R$9:$R$17</c:f>
              <c:numCache>
                <c:formatCode>0.00</c:formatCode>
                <c:ptCount val="9"/>
                <c:pt idx="0">
                  <c:v>1.43</c:v>
                </c:pt>
                <c:pt idx="1">
                  <c:v>1.57</c:v>
                </c:pt>
                <c:pt idx="2">
                  <c:v>1.51</c:v>
                </c:pt>
                <c:pt idx="3">
                  <c:v>1.7</c:v>
                </c:pt>
                <c:pt idx="4">
                  <c:v>1.71</c:v>
                </c:pt>
                <c:pt idx="5">
                  <c:v>2.0099999999999998</c:v>
                </c:pt>
                <c:pt idx="6">
                  <c:v>2.79</c:v>
                </c:pt>
                <c:pt idx="7">
                  <c:v>4.42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9-4D27-BCA8-B49E606E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86064"/>
        <c:axId val="10341851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'P2'!$Q$9:$Q$17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'P2'!$S$9:$S$17</c:f>
              <c:numCache>
                <c:formatCode>0.000</c:formatCode>
                <c:ptCount val="9"/>
                <c:pt idx="0">
                  <c:v>0.40389153</c:v>
                </c:pt>
                <c:pt idx="1">
                  <c:v>0.40178124999999998</c:v>
                </c:pt>
                <c:pt idx="2">
                  <c:v>0.40404928000000001</c:v>
                </c:pt>
                <c:pt idx="3">
                  <c:v>0.40663907999999999</c:v>
                </c:pt>
                <c:pt idx="4">
                  <c:v>0.44224360999999995</c:v>
                </c:pt>
                <c:pt idx="5">
                  <c:v>0.47653790000000001</c:v>
                </c:pt>
                <c:pt idx="6">
                  <c:v>0.49563012000000006</c:v>
                </c:pt>
                <c:pt idx="7">
                  <c:v>0.51076655999999998</c:v>
                </c:pt>
                <c:pt idx="8">
                  <c:v>0.52310199999999996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9-4D27-BCA8-B49E606E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13856"/>
        <c:axId val="1607314528"/>
      </c:scatterChart>
      <c:valAx>
        <c:axId val="10341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5104"/>
        <c:crosses val="autoZero"/>
        <c:crossBetween val="midCat"/>
        <c:majorUnit val="25"/>
      </c:valAx>
      <c:valAx>
        <c:axId val="103418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6064"/>
        <c:crosses val="autoZero"/>
        <c:crossBetween val="midCat"/>
      </c:valAx>
      <c:valAx>
        <c:axId val="1607314528"/>
        <c:scaling>
          <c:orientation val="minMax"/>
          <c:min val="0.37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3856"/>
        <c:crosses val="max"/>
        <c:crossBetween val="midCat"/>
      </c:valAx>
      <c:valAx>
        <c:axId val="16115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3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'P3'!$Q$9:$Q$15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</c:numCache>
            </c:numRef>
          </c:xVal>
          <c:yVal>
            <c:numRef>
              <c:f>'P3'!$R$9:$R$15</c:f>
              <c:numCache>
                <c:formatCode>0.00</c:formatCode>
                <c:ptCount val="7"/>
                <c:pt idx="0">
                  <c:v>0.85</c:v>
                </c:pt>
                <c:pt idx="1">
                  <c:v>0.9</c:v>
                </c:pt>
                <c:pt idx="2">
                  <c:v>1.1200000000000001</c:v>
                </c:pt>
                <c:pt idx="3">
                  <c:v>2.23</c:v>
                </c:pt>
                <c:pt idx="4">
                  <c:v>2.75</c:v>
                </c:pt>
                <c:pt idx="5">
                  <c:v>4.26</c:v>
                </c:pt>
                <c:pt idx="6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E-42CA-98C8-E52EE91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87152"/>
        <c:axId val="205608763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'P3'!$Q$9:$Q$15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</c:numCache>
            </c:numRef>
          </c:xVal>
          <c:yVal>
            <c:numRef>
              <c:f>'P3'!$S$9:$S$15</c:f>
              <c:numCache>
                <c:formatCode>0.000</c:formatCode>
                <c:ptCount val="7"/>
                <c:pt idx="0">
                  <c:v>0.43196655</c:v>
                </c:pt>
                <c:pt idx="1">
                  <c:v>0.43006559999999999</c:v>
                </c:pt>
                <c:pt idx="2">
                  <c:v>0.43320758000000004</c:v>
                </c:pt>
                <c:pt idx="3">
                  <c:v>0.45454880000000009</c:v>
                </c:pt>
                <c:pt idx="4">
                  <c:v>0.46213511000000002</c:v>
                </c:pt>
                <c:pt idx="5">
                  <c:v>0.48236373999999999</c:v>
                </c:pt>
                <c:pt idx="6">
                  <c:v>0.49714082999999992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E-42CA-98C8-E52EE91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9648"/>
        <c:axId val="2065979168"/>
      </c:scatterChart>
      <c:valAx>
        <c:axId val="20560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87632"/>
        <c:crosses val="autoZero"/>
        <c:crossBetween val="midCat"/>
        <c:majorUnit val="25"/>
      </c:valAx>
      <c:valAx>
        <c:axId val="205608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87152"/>
        <c:crosses val="autoZero"/>
        <c:crossBetween val="midCat"/>
      </c:valAx>
      <c:valAx>
        <c:axId val="206597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9648"/>
        <c:crosses val="max"/>
        <c:crossBetween val="midCat"/>
      </c:valAx>
      <c:valAx>
        <c:axId val="20659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9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'P4'!$R$9:$R$13</c:f>
              <c:numCache>
                <c:formatCode>0.00</c:formatCode>
                <c:ptCount val="5"/>
                <c:pt idx="0">
                  <c:v>2.3199999999999998</c:v>
                </c:pt>
                <c:pt idx="1">
                  <c:v>2.63</c:v>
                </c:pt>
                <c:pt idx="2">
                  <c:v>2.98</c:v>
                </c:pt>
                <c:pt idx="3">
                  <c:v>4.16</c:v>
                </c:pt>
                <c:pt idx="4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A-4650-8E36-698024B1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09072"/>
        <c:axId val="161340955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'P4'!$S$9:$S$13</c:f>
              <c:numCache>
                <c:formatCode>0.000</c:formatCode>
                <c:ptCount val="5"/>
                <c:pt idx="0">
                  <c:v>0.4148</c:v>
                </c:pt>
                <c:pt idx="1">
                  <c:v>0.41349999999999998</c:v>
                </c:pt>
                <c:pt idx="2">
                  <c:v>0.41853357999999996</c:v>
                </c:pt>
                <c:pt idx="3">
                  <c:v>0.44530655999999996</c:v>
                </c:pt>
                <c:pt idx="4">
                  <c:v>0.48382662999999998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A-4650-8E36-698024B1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51920"/>
        <c:axId val="2014676880"/>
      </c:scatterChart>
      <c:valAx>
        <c:axId val="16134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9552"/>
        <c:crosses val="autoZero"/>
        <c:crossBetween val="midCat"/>
        <c:majorUnit val="25"/>
      </c:valAx>
      <c:valAx>
        <c:axId val="161340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9072"/>
        <c:crosses val="autoZero"/>
        <c:crossBetween val="midCat"/>
      </c:valAx>
      <c:valAx>
        <c:axId val="2014676880"/>
        <c:scaling>
          <c:orientation val="minMax"/>
          <c:min val="0.37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51920"/>
        <c:crosses val="max"/>
        <c:crossBetween val="midCat"/>
      </c:valAx>
      <c:valAx>
        <c:axId val="201465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6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'P5'!$R$9:$R$16</c:f>
              <c:numCache>
                <c:formatCode>0.00</c:formatCode>
                <c:ptCount val="8"/>
                <c:pt idx="0">
                  <c:v>1.36</c:v>
                </c:pt>
                <c:pt idx="1">
                  <c:v>1.06</c:v>
                </c:pt>
                <c:pt idx="2">
                  <c:v>1.1000000000000001</c:v>
                </c:pt>
                <c:pt idx="3">
                  <c:v>1.19</c:v>
                </c:pt>
                <c:pt idx="4">
                  <c:v>2.23</c:v>
                </c:pt>
                <c:pt idx="5">
                  <c:v>2.34</c:v>
                </c:pt>
                <c:pt idx="6">
                  <c:v>4.3099999999999996</c:v>
                </c:pt>
                <c:pt idx="7">
                  <c:v>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7-4570-A2FC-3F48ADCD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10032"/>
        <c:axId val="16134109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'P5'!$S$9:$S$16</c:f>
              <c:numCache>
                <c:formatCode>0.000</c:formatCode>
                <c:ptCount val="8"/>
                <c:pt idx="0">
                  <c:v>0.48294381000000008</c:v>
                </c:pt>
                <c:pt idx="1">
                  <c:v>0.4838712300000001</c:v>
                </c:pt>
                <c:pt idx="2">
                  <c:v>0.48139926999999999</c:v>
                </c:pt>
                <c:pt idx="3">
                  <c:v>0.49259998000000005</c:v>
                </c:pt>
                <c:pt idx="4">
                  <c:v>0.50192032999999991</c:v>
                </c:pt>
                <c:pt idx="5">
                  <c:v>0.51590796000000005</c:v>
                </c:pt>
                <c:pt idx="6">
                  <c:v>0.52796428000000006</c:v>
                </c:pt>
                <c:pt idx="7">
                  <c:v>0.55828744000000008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7-4570-A2FC-3F48ADCD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6720"/>
        <c:axId val="1998364800"/>
      </c:scatterChart>
      <c:valAx>
        <c:axId val="16134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0992"/>
        <c:crosses val="autoZero"/>
        <c:crossBetween val="midCat"/>
        <c:majorUnit val="25"/>
      </c:valAx>
      <c:valAx>
        <c:axId val="161341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Blood Lactate (mmol·L-1)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0032"/>
        <c:crosses val="autoZero"/>
        <c:crossBetween val="midCat"/>
      </c:valAx>
      <c:valAx>
        <c:axId val="1998364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6720"/>
        <c:crosses val="max"/>
        <c:crossBetween val="midCat"/>
      </c:valAx>
      <c:valAx>
        <c:axId val="19983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3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 (9)'!$R$9:$R$17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'P6 (9)'!$S$9:$S$17</c:f>
              <c:numCache>
                <c:formatCode>0.00</c:formatCode>
                <c:ptCount val="9"/>
                <c:pt idx="0">
                  <c:v>1.1499999999999999</c:v>
                </c:pt>
                <c:pt idx="1">
                  <c:v>1.1399999999999999</c:v>
                </c:pt>
                <c:pt idx="2">
                  <c:v>1.21</c:v>
                </c:pt>
                <c:pt idx="3">
                  <c:v>1.55</c:v>
                </c:pt>
                <c:pt idx="4">
                  <c:v>1.81</c:v>
                </c:pt>
                <c:pt idx="5">
                  <c:v>2.73</c:v>
                </c:pt>
                <c:pt idx="6">
                  <c:v>3.19</c:v>
                </c:pt>
                <c:pt idx="7">
                  <c:v>3.99</c:v>
                </c:pt>
                <c:pt idx="8" formatCode="General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5-4295-AAD9-11249DAA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57808"/>
        <c:axId val="16540544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'P6 (9)'!$R$9:$R$17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'P6 (9)'!$T$9:$T$17</c:f>
              <c:numCache>
                <c:formatCode>0.000</c:formatCode>
                <c:ptCount val="9"/>
                <c:pt idx="0">
                  <c:v>0.43540611000000001</c:v>
                </c:pt>
                <c:pt idx="1">
                  <c:v>0.43298406000000006</c:v>
                </c:pt>
                <c:pt idx="2">
                  <c:v>0.43893962000000003</c:v>
                </c:pt>
                <c:pt idx="3">
                  <c:v>0.44152274000000002</c:v>
                </c:pt>
                <c:pt idx="4">
                  <c:v>0.44318998999999992</c:v>
                </c:pt>
                <c:pt idx="5">
                  <c:v>0.44332241000000006</c:v>
                </c:pt>
                <c:pt idx="6">
                  <c:v>0.44266427000000003</c:v>
                </c:pt>
                <c:pt idx="7">
                  <c:v>0.44496158999999996</c:v>
                </c:pt>
                <c:pt idx="8">
                  <c:v>0.45028181999999994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5-4295-AAD9-11249DAA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635488"/>
        <c:axId val="1660679232"/>
      </c:scatterChart>
      <c:valAx>
        <c:axId val="16540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4448"/>
        <c:crosses val="autoZero"/>
        <c:crossBetween val="midCat"/>
        <c:majorUnit val="25"/>
      </c:valAx>
      <c:valAx>
        <c:axId val="165405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7808"/>
        <c:crosses val="autoZero"/>
        <c:crossBetween val="midCat"/>
      </c:valAx>
      <c:valAx>
        <c:axId val="166067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35488"/>
        <c:crosses val="max"/>
        <c:crossBetween val="midCat"/>
      </c:valAx>
      <c:valAx>
        <c:axId val="20566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'P7'!$R$9:$R$13</c:f>
              <c:numCache>
                <c:formatCode>0.00</c:formatCode>
                <c:ptCount val="5"/>
                <c:pt idx="0">
                  <c:v>1.1599999999999999</c:v>
                </c:pt>
                <c:pt idx="1">
                  <c:v>2.06</c:v>
                </c:pt>
                <c:pt idx="2">
                  <c:v>3.81</c:v>
                </c:pt>
                <c:pt idx="3">
                  <c:v>5.46</c:v>
                </c:pt>
                <c:pt idx="4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7-4220-877F-E82D7F24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32608"/>
        <c:axId val="19819340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'P7'!$Q$9:$Q$13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'P7'!$S$9:$S$13</c:f>
              <c:numCache>
                <c:formatCode>0.000</c:formatCode>
                <c:ptCount val="5"/>
                <c:pt idx="0">
                  <c:v>0.45269243000000003</c:v>
                </c:pt>
                <c:pt idx="1">
                  <c:v>0.46899013000000001</c:v>
                </c:pt>
                <c:pt idx="2">
                  <c:v>0.51345905999999997</c:v>
                </c:pt>
                <c:pt idx="3">
                  <c:v>0.54220650000000004</c:v>
                </c:pt>
                <c:pt idx="4">
                  <c:v>0.55725526999999997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7-4220-877F-E82D7F24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8688"/>
        <c:axId val="2065976288"/>
      </c:scatterChart>
      <c:valAx>
        <c:axId val="198193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34048"/>
        <c:crosses val="autoZero"/>
        <c:crossBetween val="midCat"/>
        <c:majorUnit val="25"/>
      </c:valAx>
      <c:valAx>
        <c:axId val="198193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32608"/>
        <c:crosses val="autoZero"/>
        <c:crossBetween val="midCat"/>
      </c:valAx>
      <c:valAx>
        <c:axId val="2065976288"/>
        <c:scaling>
          <c:orientation val="minMax"/>
          <c:min val="0.43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8688"/>
        <c:crosses val="max"/>
        <c:crossBetween val="midCat"/>
      </c:valAx>
      <c:valAx>
        <c:axId val="20659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9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'P8'!$Q$9:$Q$16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'P8'!$R$9:$R$16</c:f>
              <c:numCache>
                <c:formatCode>0.00</c:formatCode>
                <c:ptCount val="8"/>
                <c:pt idx="0">
                  <c:v>1.25</c:v>
                </c:pt>
                <c:pt idx="1">
                  <c:v>1.49</c:v>
                </c:pt>
                <c:pt idx="2">
                  <c:v>1.51</c:v>
                </c:pt>
                <c:pt idx="3">
                  <c:v>2.17</c:v>
                </c:pt>
                <c:pt idx="4">
                  <c:v>2.57</c:v>
                </c:pt>
                <c:pt idx="5">
                  <c:v>3.6</c:v>
                </c:pt>
                <c:pt idx="6">
                  <c:v>5.18</c:v>
                </c:pt>
                <c:pt idx="7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4-461D-94AF-ADF3F2AB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98960"/>
        <c:axId val="201466200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'P8'!$Q$9:$Q$16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'P8'!$S$9:$S$16</c:f>
              <c:numCache>
                <c:formatCode>0.000</c:formatCode>
                <c:ptCount val="8"/>
                <c:pt idx="0">
                  <c:v>0.53746653</c:v>
                </c:pt>
                <c:pt idx="1">
                  <c:v>0.53489827000000001</c:v>
                </c:pt>
                <c:pt idx="2">
                  <c:v>0.53124037000000002</c:v>
                </c:pt>
                <c:pt idx="3">
                  <c:v>0.53359937000000002</c:v>
                </c:pt>
                <c:pt idx="4">
                  <c:v>0.55002263000000007</c:v>
                </c:pt>
                <c:pt idx="5">
                  <c:v>0.55697058999999993</c:v>
                </c:pt>
                <c:pt idx="6">
                  <c:v>0.5745849300000001</c:v>
                </c:pt>
                <c:pt idx="7">
                  <c:v>0.59874745000000007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4-461D-94AF-ADF3F2AB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5280"/>
        <c:axId val="1660681152"/>
      </c:scatterChart>
      <c:valAx>
        <c:axId val="20146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62000"/>
        <c:crosses val="autoZero"/>
        <c:crossBetween val="midCat"/>
        <c:majorUnit val="25"/>
      </c:valAx>
      <c:valAx>
        <c:axId val="201466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8960"/>
        <c:crosses val="autoZero"/>
        <c:crossBetween val="midCat"/>
      </c:valAx>
      <c:valAx>
        <c:axId val="1660681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5280"/>
        <c:crosses val="max"/>
        <c:crossBetween val="midCat"/>
      </c:valAx>
      <c:valAx>
        <c:axId val="19983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'P2'!$Q$9:$Q$17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'P2'!$R$9:$R$17</c:f>
              <c:numCache>
                <c:formatCode>0.00</c:formatCode>
                <c:ptCount val="9"/>
                <c:pt idx="0">
                  <c:v>1.43</c:v>
                </c:pt>
                <c:pt idx="1">
                  <c:v>1.57</c:v>
                </c:pt>
                <c:pt idx="2">
                  <c:v>1.51</c:v>
                </c:pt>
                <c:pt idx="3">
                  <c:v>1.7</c:v>
                </c:pt>
                <c:pt idx="4">
                  <c:v>1.71</c:v>
                </c:pt>
                <c:pt idx="5">
                  <c:v>2.0099999999999998</c:v>
                </c:pt>
                <c:pt idx="6">
                  <c:v>2.79</c:v>
                </c:pt>
                <c:pt idx="7">
                  <c:v>4.42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A6C-8C8D-C8A41DEE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86064"/>
        <c:axId val="10341851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'P2'!$Q$9:$Q$17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'P2'!$S$9:$S$17</c:f>
              <c:numCache>
                <c:formatCode>0.000</c:formatCode>
                <c:ptCount val="9"/>
                <c:pt idx="0">
                  <c:v>0.40389153</c:v>
                </c:pt>
                <c:pt idx="1">
                  <c:v>0.40178124999999998</c:v>
                </c:pt>
                <c:pt idx="2">
                  <c:v>0.40404928000000001</c:v>
                </c:pt>
                <c:pt idx="3">
                  <c:v>0.40663907999999999</c:v>
                </c:pt>
                <c:pt idx="4">
                  <c:v>0.44224360999999995</c:v>
                </c:pt>
                <c:pt idx="5">
                  <c:v>0.47653790000000001</c:v>
                </c:pt>
                <c:pt idx="6">
                  <c:v>0.49563012000000006</c:v>
                </c:pt>
                <c:pt idx="7">
                  <c:v>0.51076655999999998</c:v>
                </c:pt>
                <c:pt idx="8">
                  <c:v>0.52310199999999996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C-4A6C-8C8D-C8A41DEE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13856"/>
        <c:axId val="1607314528"/>
      </c:scatterChart>
      <c:valAx>
        <c:axId val="10341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5104"/>
        <c:crosses val="autoZero"/>
        <c:crossBetween val="midCat"/>
        <c:majorUnit val="25"/>
      </c:valAx>
      <c:valAx>
        <c:axId val="103418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6064"/>
        <c:crosses val="autoZero"/>
        <c:crossBetween val="midCat"/>
      </c:valAx>
      <c:valAx>
        <c:axId val="1607314528"/>
        <c:scaling>
          <c:orientation val="minMax"/>
          <c:min val="0.37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3856"/>
        <c:crosses val="max"/>
        <c:crossBetween val="midCat"/>
      </c:valAx>
      <c:valAx>
        <c:axId val="16115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3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'P1'!$R$9:$R$16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'P1'!$S$9:$S$16</c:f>
              <c:numCache>
                <c:formatCode>0.00</c:formatCode>
                <c:ptCount val="8"/>
                <c:pt idx="0">
                  <c:v>0.56999999999999995</c:v>
                </c:pt>
                <c:pt idx="1">
                  <c:v>0.68</c:v>
                </c:pt>
                <c:pt idx="2">
                  <c:v>0.87</c:v>
                </c:pt>
                <c:pt idx="3">
                  <c:v>0.98</c:v>
                </c:pt>
                <c:pt idx="4">
                  <c:v>1.41</c:v>
                </c:pt>
                <c:pt idx="5">
                  <c:v>2.2000000000000002</c:v>
                </c:pt>
                <c:pt idx="6">
                  <c:v>4.0199999999999996</c:v>
                </c:pt>
                <c:pt idx="7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A-42E2-8BAF-13084078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13856"/>
        <c:axId val="16115143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'P1'!$R$9:$R$16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'P1'!$T$9:$T$16</c:f>
              <c:numCache>
                <c:formatCode>#,##0.000</c:formatCode>
                <c:ptCount val="8"/>
                <c:pt idx="0">
                  <c:v>0.42457668000000004</c:v>
                </c:pt>
                <c:pt idx="1">
                  <c:v>0.42461877999999997</c:v>
                </c:pt>
                <c:pt idx="2">
                  <c:v>0.42488566000000005</c:v>
                </c:pt>
                <c:pt idx="3">
                  <c:v>0.42621243999999991</c:v>
                </c:pt>
                <c:pt idx="4">
                  <c:v>0.44801472000000003</c:v>
                </c:pt>
                <c:pt idx="5">
                  <c:v>0.47131299999999998</c:v>
                </c:pt>
                <c:pt idx="6">
                  <c:v>0.50052790999999996</c:v>
                </c:pt>
                <c:pt idx="7">
                  <c:v>0.51972928000000007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A-42E2-8BAF-13084078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14048"/>
        <c:axId val="1607312608"/>
      </c:scatterChart>
      <c:valAx>
        <c:axId val="16115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4336"/>
        <c:crosses val="autoZero"/>
        <c:crossBetween val="midCat"/>
        <c:majorUnit val="25"/>
      </c:valAx>
      <c:valAx>
        <c:axId val="161151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b="1" baseline="30000">
                    <a:solidFill>
                      <a:schemeClr val="tx1"/>
                    </a:solidFill>
                  </a:rPr>
                  <a:t>-1</a:t>
                </a:r>
                <a:r>
                  <a:rPr lang="en-GB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3856"/>
        <c:crosses val="autoZero"/>
        <c:crossBetween val="midCat"/>
      </c:valAx>
      <c:valAx>
        <c:axId val="1607312608"/>
        <c:scaling>
          <c:orientation val="minMax"/>
          <c:max val="0.55000000000000004"/>
          <c:min val="0.41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4048"/>
        <c:crosses val="max"/>
        <c:crossBetween val="midCat"/>
      </c:valAx>
      <c:valAx>
        <c:axId val="16073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3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'P3'!$Q$9:$Q$15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</c:numCache>
            </c:numRef>
          </c:xVal>
          <c:yVal>
            <c:numRef>
              <c:f>'P3'!$R$9:$R$15</c:f>
              <c:numCache>
                <c:formatCode>0.00</c:formatCode>
                <c:ptCount val="7"/>
                <c:pt idx="0">
                  <c:v>0.85</c:v>
                </c:pt>
                <c:pt idx="1">
                  <c:v>0.9</c:v>
                </c:pt>
                <c:pt idx="2">
                  <c:v>1.1200000000000001</c:v>
                </c:pt>
                <c:pt idx="3">
                  <c:v>2.23</c:v>
                </c:pt>
                <c:pt idx="4">
                  <c:v>2.75</c:v>
                </c:pt>
                <c:pt idx="5">
                  <c:v>4.26</c:v>
                </c:pt>
                <c:pt idx="6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46B4-ADA7-890DD701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87152"/>
        <c:axId val="205608763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'P3'!$Q$9:$Q$15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</c:numCache>
            </c:numRef>
          </c:xVal>
          <c:yVal>
            <c:numRef>
              <c:f>'P3'!$S$9:$S$15</c:f>
              <c:numCache>
                <c:formatCode>0.000</c:formatCode>
                <c:ptCount val="7"/>
                <c:pt idx="0">
                  <c:v>0.43196655</c:v>
                </c:pt>
                <c:pt idx="1">
                  <c:v>0.43006559999999999</c:v>
                </c:pt>
                <c:pt idx="2">
                  <c:v>0.43320758000000004</c:v>
                </c:pt>
                <c:pt idx="3">
                  <c:v>0.45454880000000009</c:v>
                </c:pt>
                <c:pt idx="4">
                  <c:v>0.46213511000000002</c:v>
                </c:pt>
                <c:pt idx="5">
                  <c:v>0.48236373999999999</c:v>
                </c:pt>
                <c:pt idx="6">
                  <c:v>0.49714082999999992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B-46B4-ADA7-890DD701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9648"/>
        <c:axId val="2065979168"/>
      </c:scatterChart>
      <c:valAx>
        <c:axId val="20560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87632"/>
        <c:crosses val="autoZero"/>
        <c:crossBetween val="midCat"/>
        <c:majorUnit val="25"/>
      </c:valAx>
      <c:valAx>
        <c:axId val="205608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87152"/>
        <c:crosses val="autoZero"/>
        <c:crossBetween val="midCat"/>
      </c:valAx>
      <c:valAx>
        <c:axId val="206597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9648"/>
        <c:crosses val="max"/>
        <c:crossBetween val="midCat"/>
      </c:valAx>
      <c:valAx>
        <c:axId val="20659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9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'P4'!$R$9:$R$13</c:f>
              <c:numCache>
                <c:formatCode>0.00</c:formatCode>
                <c:ptCount val="5"/>
                <c:pt idx="0">
                  <c:v>2.3199999999999998</c:v>
                </c:pt>
                <c:pt idx="1">
                  <c:v>2.63</c:v>
                </c:pt>
                <c:pt idx="2">
                  <c:v>2.98</c:v>
                </c:pt>
                <c:pt idx="3">
                  <c:v>4.16</c:v>
                </c:pt>
                <c:pt idx="4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A-49A9-8EE2-028D6E2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09072"/>
        <c:axId val="161340955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'P4'!$S$9:$S$13</c:f>
              <c:numCache>
                <c:formatCode>0.000</c:formatCode>
                <c:ptCount val="5"/>
                <c:pt idx="0">
                  <c:v>0.4148</c:v>
                </c:pt>
                <c:pt idx="1">
                  <c:v>0.41349999999999998</c:v>
                </c:pt>
                <c:pt idx="2">
                  <c:v>0.41853357999999996</c:v>
                </c:pt>
                <c:pt idx="3">
                  <c:v>0.44530655999999996</c:v>
                </c:pt>
                <c:pt idx="4">
                  <c:v>0.48382662999999998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A-49A9-8EE2-028D6E2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51920"/>
        <c:axId val="2014676880"/>
      </c:scatterChart>
      <c:valAx>
        <c:axId val="16134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9552"/>
        <c:crosses val="autoZero"/>
        <c:crossBetween val="midCat"/>
        <c:majorUnit val="25"/>
      </c:valAx>
      <c:valAx>
        <c:axId val="161340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09072"/>
        <c:crosses val="autoZero"/>
        <c:crossBetween val="midCat"/>
      </c:valAx>
      <c:valAx>
        <c:axId val="2014676880"/>
        <c:scaling>
          <c:orientation val="minMax"/>
          <c:min val="0.37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51920"/>
        <c:crosses val="max"/>
        <c:crossBetween val="midCat"/>
      </c:valAx>
      <c:valAx>
        <c:axId val="201465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6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'P5'!$R$9:$R$16</c:f>
              <c:numCache>
                <c:formatCode>0.00</c:formatCode>
                <c:ptCount val="8"/>
                <c:pt idx="0">
                  <c:v>1.36</c:v>
                </c:pt>
                <c:pt idx="1">
                  <c:v>1.06</c:v>
                </c:pt>
                <c:pt idx="2">
                  <c:v>1.1000000000000001</c:v>
                </c:pt>
                <c:pt idx="3">
                  <c:v>1.19</c:v>
                </c:pt>
                <c:pt idx="4">
                  <c:v>2.23</c:v>
                </c:pt>
                <c:pt idx="5">
                  <c:v>2.34</c:v>
                </c:pt>
                <c:pt idx="6">
                  <c:v>4.3099999999999996</c:v>
                </c:pt>
                <c:pt idx="7">
                  <c:v>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2A6-BE6F-1FC51DC6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410032"/>
        <c:axId val="16134109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'P5'!$S$9:$S$16</c:f>
              <c:numCache>
                <c:formatCode>0.000</c:formatCode>
                <c:ptCount val="8"/>
                <c:pt idx="0">
                  <c:v>0.48294381000000008</c:v>
                </c:pt>
                <c:pt idx="1">
                  <c:v>0.4838712300000001</c:v>
                </c:pt>
                <c:pt idx="2">
                  <c:v>0.48139926999999999</c:v>
                </c:pt>
                <c:pt idx="3">
                  <c:v>0.49259998000000005</c:v>
                </c:pt>
                <c:pt idx="4">
                  <c:v>0.50192032999999991</c:v>
                </c:pt>
                <c:pt idx="5">
                  <c:v>0.51590796000000005</c:v>
                </c:pt>
                <c:pt idx="6">
                  <c:v>0.52796428000000006</c:v>
                </c:pt>
                <c:pt idx="7">
                  <c:v>0.55828744000000008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4-42A6-BE6F-1FC51DC6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6720"/>
        <c:axId val="1998364800"/>
      </c:scatterChart>
      <c:valAx>
        <c:axId val="16134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0992"/>
        <c:crosses val="autoZero"/>
        <c:crossBetween val="midCat"/>
        <c:majorUnit val="25"/>
      </c:valAx>
      <c:valAx>
        <c:axId val="161341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Blood Lactate (mmol·L-1)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10032"/>
        <c:crosses val="autoZero"/>
        <c:crossBetween val="midCat"/>
      </c:valAx>
      <c:valAx>
        <c:axId val="1998364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6720"/>
        <c:crosses val="max"/>
        <c:crossBetween val="midCat"/>
      </c:valAx>
      <c:valAx>
        <c:axId val="19983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3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 (9)'!$R$9:$R$17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'P6 (9)'!$S$9:$S$17</c:f>
              <c:numCache>
                <c:formatCode>0.00</c:formatCode>
                <c:ptCount val="9"/>
                <c:pt idx="0">
                  <c:v>1.1499999999999999</c:v>
                </c:pt>
                <c:pt idx="1">
                  <c:v>1.1399999999999999</c:v>
                </c:pt>
                <c:pt idx="2">
                  <c:v>1.21</c:v>
                </c:pt>
                <c:pt idx="3">
                  <c:v>1.55</c:v>
                </c:pt>
                <c:pt idx="4">
                  <c:v>1.81</c:v>
                </c:pt>
                <c:pt idx="5">
                  <c:v>2.73</c:v>
                </c:pt>
                <c:pt idx="6">
                  <c:v>3.19</c:v>
                </c:pt>
                <c:pt idx="7">
                  <c:v>3.99</c:v>
                </c:pt>
                <c:pt idx="8" formatCode="General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6-4598-A0BF-9C7DC901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57808"/>
        <c:axId val="16540544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'P6 (9)'!$R$9:$R$17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</c:numCache>
            </c:numRef>
          </c:xVal>
          <c:yVal>
            <c:numRef>
              <c:f>'P6 (9)'!$T$9:$T$17</c:f>
              <c:numCache>
                <c:formatCode>0.000</c:formatCode>
                <c:ptCount val="9"/>
                <c:pt idx="0">
                  <c:v>0.43540611000000001</c:v>
                </c:pt>
                <c:pt idx="1">
                  <c:v>0.43298406000000006</c:v>
                </c:pt>
                <c:pt idx="2">
                  <c:v>0.43893962000000003</c:v>
                </c:pt>
                <c:pt idx="3">
                  <c:v>0.44152274000000002</c:v>
                </c:pt>
                <c:pt idx="4">
                  <c:v>0.44318998999999992</c:v>
                </c:pt>
                <c:pt idx="5">
                  <c:v>0.44332241000000006</c:v>
                </c:pt>
                <c:pt idx="6">
                  <c:v>0.44266427000000003</c:v>
                </c:pt>
                <c:pt idx="7">
                  <c:v>0.44496158999999996</c:v>
                </c:pt>
                <c:pt idx="8">
                  <c:v>0.45028181999999994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6-4598-A0BF-9C7DC901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635488"/>
        <c:axId val="1660679232"/>
      </c:scatterChart>
      <c:valAx>
        <c:axId val="16540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4448"/>
        <c:crosses val="autoZero"/>
        <c:crossBetween val="midCat"/>
        <c:majorUnit val="25"/>
      </c:valAx>
      <c:valAx>
        <c:axId val="165405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7808"/>
        <c:crosses val="autoZero"/>
        <c:crossBetween val="midCat"/>
      </c:valAx>
      <c:valAx>
        <c:axId val="166067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35488"/>
        <c:crosses val="max"/>
        <c:crossBetween val="midCat"/>
      </c:valAx>
      <c:valAx>
        <c:axId val="20566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'P7'!$R$9:$R$13</c:f>
              <c:numCache>
                <c:formatCode>0.00</c:formatCode>
                <c:ptCount val="5"/>
                <c:pt idx="0">
                  <c:v>1.1599999999999999</c:v>
                </c:pt>
                <c:pt idx="1">
                  <c:v>2.06</c:v>
                </c:pt>
                <c:pt idx="2">
                  <c:v>3.81</c:v>
                </c:pt>
                <c:pt idx="3">
                  <c:v>5.46</c:v>
                </c:pt>
                <c:pt idx="4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6-4FE4-A7A6-3FF8E22F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32608"/>
        <c:axId val="198193404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'P7'!$Q$9:$Q$13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</c:numCache>
            </c:numRef>
          </c:xVal>
          <c:yVal>
            <c:numRef>
              <c:f>'P7'!$S$9:$S$13</c:f>
              <c:numCache>
                <c:formatCode>0.000</c:formatCode>
                <c:ptCount val="5"/>
                <c:pt idx="0">
                  <c:v>0.45269243000000003</c:v>
                </c:pt>
                <c:pt idx="1">
                  <c:v>0.46899013000000001</c:v>
                </c:pt>
                <c:pt idx="2">
                  <c:v>0.51345905999999997</c:v>
                </c:pt>
                <c:pt idx="3">
                  <c:v>0.54220650000000004</c:v>
                </c:pt>
                <c:pt idx="4">
                  <c:v>0.55725526999999997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6-4FE4-A7A6-3FF8E22F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8688"/>
        <c:axId val="2065976288"/>
      </c:scatterChart>
      <c:valAx>
        <c:axId val="198193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34048"/>
        <c:crosses val="autoZero"/>
        <c:crossBetween val="midCat"/>
        <c:majorUnit val="25"/>
      </c:valAx>
      <c:valAx>
        <c:axId val="198193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32608"/>
        <c:crosses val="autoZero"/>
        <c:crossBetween val="midCat"/>
      </c:valAx>
      <c:valAx>
        <c:axId val="2065976288"/>
        <c:scaling>
          <c:orientation val="minMax"/>
          <c:min val="0.430000000000000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78688"/>
        <c:crosses val="max"/>
        <c:crossBetween val="midCat"/>
      </c:valAx>
      <c:valAx>
        <c:axId val="20659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9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'P8'!$Q$9:$Q$16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'P8'!$R$9:$R$16</c:f>
              <c:numCache>
                <c:formatCode>0.00</c:formatCode>
                <c:ptCount val="8"/>
                <c:pt idx="0">
                  <c:v>1.25</c:v>
                </c:pt>
                <c:pt idx="1">
                  <c:v>1.49</c:v>
                </c:pt>
                <c:pt idx="2">
                  <c:v>1.51</c:v>
                </c:pt>
                <c:pt idx="3">
                  <c:v>2.17</c:v>
                </c:pt>
                <c:pt idx="4">
                  <c:v>2.57</c:v>
                </c:pt>
                <c:pt idx="5">
                  <c:v>3.6</c:v>
                </c:pt>
                <c:pt idx="6">
                  <c:v>5.18</c:v>
                </c:pt>
                <c:pt idx="7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0-4066-9018-F6516035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98960"/>
        <c:axId val="201466200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'P8'!$Q$9:$Q$16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</c:numCache>
            </c:numRef>
          </c:xVal>
          <c:yVal>
            <c:numRef>
              <c:f>'P8'!$S$9:$S$16</c:f>
              <c:numCache>
                <c:formatCode>0.000</c:formatCode>
                <c:ptCount val="8"/>
                <c:pt idx="0">
                  <c:v>0.53746653</c:v>
                </c:pt>
                <c:pt idx="1">
                  <c:v>0.53489827000000001</c:v>
                </c:pt>
                <c:pt idx="2">
                  <c:v>0.53124037000000002</c:v>
                </c:pt>
                <c:pt idx="3">
                  <c:v>0.53359937000000002</c:v>
                </c:pt>
                <c:pt idx="4">
                  <c:v>0.55002263000000007</c:v>
                </c:pt>
                <c:pt idx="5">
                  <c:v>0.55697058999999993</c:v>
                </c:pt>
                <c:pt idx="6">
                  <c:v>0.5745849300000001</c:v>
                </c:pt>
                <c:pt idx="7">
                  <c:v>0.59874745000000007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0-4066-9018-F6516035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65280"/>
        <c:axId val="1660681152"/>
      </c:scatterChart>
      <c:valAx>
        <c:axId val="20146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62000"/>
        <c:crosses val="autoZero"/>
        <c:crossBetween val="midCat"/>
        <c:majorUnit val="25"/>
      </c:valAx>
      <c:valAx>
        <c:axId val="201466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Blood Lactate (mmol·L</a:t>
                </a:r>
                <a:r>
                  <a:rPr lang="en-GB" sz="1000" b="1" i="0" u="none" strike="noStrike" kern="1200" baseline="30000">
                    <a:solidFill>
                      <a:schemeClr val="tx1"/>
                    </a:solidFill>
                  </a:rPr>
                  <a:t>-1</a:t>
                </a: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8960"/>
        <c:crosses val="autoZero"/>
        <c:crossBetween val="midCat"/>
      </c:valAx>
      <c:valAx>
        <c:axId val="1660681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Zelemiq Ltd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65280"/>
        <c:crosses val="max"/>
        <c:crossBetween val="midCat"/>
      </c:valAx>
      <c:valAx>
        <c:axId val="19983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762000</xdr:colOff>
      <xdr:row>2</xdr:row>
      <xdr:rowOff>9525</xdr:rowOff>
    </xdr:from>
    <xdr:to>
      <xdr:col>24</xdr:col>
      <xdr:colOff>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E8E1C-4E39-41FD-B19C-F2AE78066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22</xdr:row>
      <xdr:rowOff>161924</xdr:rowOff>
    </xdr:from>
    <xdr:to>
      <xdr:col>15</xdr:col>
      <xdr:colOff>828675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73A66-B9AC-959B-28D2-1CF8EDB12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25</xdr:row>
      <xdr:rowOff>47625</xdr:rowOff>
    </xdr:from>
    <xdr:to>
      <xdr:col>13</xdr:col>
      <xdr:colOff>457200</xdr:colOff>
      <xdr:row>37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BD4700-ED62-AD18-728F-542A18C58D9E}"/>
            </a:ext>
          </a:extLst>
        </xdr:cNvPr>
        <xdr:cNvCxnSpPr/>
      </xdr:nvCxnSpPr>
      <xdr:spPr>
        <a:xfrm flipV="1">
          <a:off x="11353800" y="4514850"/>
          <a:ext cx="0" cy="2047875"/>
        </a:xfrm>
        <a:prstGeom prst="line">
          <a:avLst/>
        </a:prstGeom>
        <a:ln w="127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17</xdr:row>
      <xdr:rowOff>66675</xdr:rowOff>
    </xdr:from>
    <xdr:to>
      <xdr:col>15</xdr:col>
      <xdr:colOff>581024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2AD27-F657-932B-694B-50377F40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0.49348</cdr:x>
      <cdr:y>0.06587</cdr:y>
    </cdr:from>
    <cdr:to>
      <cdr:x>0.49348</cdr:x>
      <cdr:y>0.82635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76D836-BB20-2CB0-97EB-2A20DE96DF0D}"/>
            </a:ext>
          </a:extLst>
        </cdr:cNvPr>
        <cdr:cNvCxnSpPr/>
      </cdr:nvCxnSpPr>
      <cdr:spPr>
        <a:xfrm xmlns:a="http://schemas.openxmlformats.org/drawingml/2006/main" flipV="1">
          <a:off x="2524126" y="209550"/>
          <a:ext cx="0" cy="241935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704849</xdr:colOff>
      <xdr:row>18</xdr:row>
      <xdr:rowOff>76199</xdr:rowOff>
    </xdr:from>
    <xdr:to>
      <xdr:col>16</xdr:col>
      <xdr:colOff>619124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B3753-8191-3EB7-CB2F-012FECBD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0.58814</cdr:x>
      <cdr:y>0.06825</cdr:y>
    </cdr:from>
    <cdr:to>
      <cdr:x>0.58814</cdr:x>
      <cdr:y>0.82789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216AD44-0B83-636D-C1A1-E608DE90043C}"/>
            </a:ext>
          </a:extLst>
        </cdr:cNvPr>
        <cdr:cNvCxnSpPr/>
      </cdr:nvCxnSpPr>
      <cdr:spPr>
        <a:xfrm xmlns:a="http://schemas.openxmlformats.org/drawingml/2006/main" flipV="1">
          <a:off x="3400426" y="219076"/>
          <a:ext cx="0" cy="24384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161924</xdr:rowOff>
    </xdr:from>
    <xdr:to>
      <xdr:col>16</xdr:col>
      <xdr:colOff>114300</xdr:colOff>
      <xdr:row>38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9789-0964-3818-FB9D-D98B55FF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0.52593</cdr:x>
      <cdr:y>0.04762</cdr:y>
    </cdr:from>
    <cdr:to>
      <cdr:x>0.52593</cdr:x>
      <cdr:y>0.80952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80AAE24-DAC0-772F-01EB-CDFD0B8AEAA5}"/>
            </a:ext>
          </a:extLst>
        </cdr:cNvPr>
        <cdr:cNvCxnSpPr/>
      </cdr:nvCxnSpPr>
      <cdr:spPr>
        <a:xfrm xmlns:a="http://schemas.openxmlformats.org/drawingml/2006/main" flipV="1">
          <a:off x="2705100" y="142876"/>
          <a:ext cx="0" cy="22860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18</xdr:row>
      <xdr:rowOff>152399</xdr:rowOff>
    </xdr:from>
    <xdr:to>
      <xdr:col>15</xdr:col>
      <xdr:colOff>447674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3CF3-51E3-E1D5-EA0D-74DA8421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20</xdr:row>
      <xdr:rowOff>47625</xdr:rowOff>
    </xdr:from>
    <xdr:to>
      <xdr:col>12</xdr:col>
      <xdr:colOff>647700</xdr:colOff>
      <xdr:row>34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BD2C3C-7AC6-D859-95ED-71C308089F62}"/>
            </a:ext>
          </a:extLst>
        </xdr:cNvPr>
        <xdr:cNvCxnSpPr/>
      </xdr:nvCxnSpPr>
      <xdr:spPr>
        <a:xfrm flipV="1">
          <a:off x="10706100" y="3695700"/>
          <a:ext cx="0" cy="2343150"/>
        </a:xfrm>
        <a:prstGeom prst="line">
          <a:avLst/>
        </a:prstGeom>
        <a:ln w="127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16</xdr:row>
      <xdr:rowOff>9524</xdr:rowOff>
    </xdr:from>
    <xdr:to>
      <xdr:col>16</xdr:col>
      <xdr:colOff>219075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D4D0E-3D26-FB17-E615-25EA36C1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0.49275</cdr:x>
      <cdr:y>0.07599</cdr:y>
    </cdr:from>
    <cdr:to>
      <cdr:x>0.49275</cdr:x>
      <cdr:y>0.82371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8E16FA-2C9B-023B-E56C-17E87120D154}"/>
            </a:ext>
          </a:extLst>
        </cdr:cNvPr>
        <cdr:cNvCxnSpPr/>
      </cdr:nvCxnSpPr>
      <cdr:spPr>
        <a:xfrm xmlns:a="http://schemas.openxmlformats.org/drawingml/2006/main" flipV="1">
          <a:off x="2590800" y="238126"/>
          <a:ext cx="0" cy="234315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0</xdr:rowOff>
    </xdr:from>
    <xdr:to>
      <xdr:col>17</xdr:col>
      <xdr:colOff>600074</xdr:colOff>
      <xdr:row>19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8E9C0-AB25-493C-98D5-015ECDD42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38100</xdr:rowOff>
    </xdr:from>
    <xdr:to>
      <xdr:col>14</xdr:col>
      <xdr:colOff>542925</xdr:colOff>
      <xdr:row>15</xdr:row>
      <xdr:rowOff>95251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B66291C-147C-4FDB-AADA-5D90C3D8F779}"/>
            </a:ext>
          </a:extLst>
        </xdr:cNvPr>
        <xdr:cNvCxnSpPr/>
      </xdr:nvCxnSpPr>
      <xdr:spPr>
        <a:xfrm flipV="1">
          <a:off x="9077325" y="361950"/>
          <a:ext cx="0" cy="2162176"/>
        </a:xfrm>
        <a:prstGeom prst="line">
          <a:avLst/>
        </a:prstGeom>
        <a:ln w="127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</xdr:row>
      <xdr:rowOff>9525</xdr:rowOff>
    </xdr:from>
    <xdr:to>
      <xdr:col>8</xdr:col>
      <xdr:colOff>600075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D2539-E78A-4BFD-A0D9-CC2E0AABD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2</xdr:row>
      <xdr:rowOff>0</xdr:rowOff>
    </xdr:from>
    <xdr:to>
      <xdr:col>5</xdr:col>
      <xdr:colOff>123825</xdr:colOff>
      <xdr:row>15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755883F-0F5F-4A43-8B76-6F83E2A09C7A}"/>
            </a:ext>
          </a:extLst>
        </xdr:cNvPr>
        <xdr:cNvCxnSpPr/>
      </xdr:nvCxnSpPr>
      <xdr:spPr>
        <a:xfrm flipV="1">
          <a:off x="3171825" y="323850"/>
          <a:ext cx="0" cy="2190750"/>
        </a:xfrm>
        <a:prstGeom prst="line">
          <a:avLst/>
        </a:prstGeom>
        <a:ln w="127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9525</xdr:rowOff>
    </xdr:from>
    <xdr:to>
      <xdr:col>8</xdr:col>
      <xdr:colOff>600075</xdr:colOff>
      <xdr:row>38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6A4218-3BEA-47DA-BDE7-A222933E9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590551</xdr:colOff>
      <xdr:row>20</xdr:row>
      <xdr:rowOff>9525</xdr:rowOff>
    </xdr:from>
    <xdr:to>
      <xdr:col>18</xdr:col>
      <xdr:colOff>1</xdr:colOff>
      <xdr:row>37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DCB2CD-47D8-4737-92B0-4B09F0667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40</xdr:row>
      <xdr:rowOff>1</xdr:rowOff>
    </xdr:from>
    <xdr:to>
      <xdr:col>9</xdr:col>
      <xdr:colOff>9525</xdr:colOff>
      <xdr:row>58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1CD14D-89D8-4F62-A7E4-146035C0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40</xdr:row>
      <xdr:rowOff>9526</xdr:rowOff>
    </xdr:from>
    <xdr:to>
      <xdr:col>18</xdr:col>
      <xdr:colOff>9525</xdr:colOff>
      <xdr:row>57</xdr:row>
      <xdr:rowOff>152401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37D36B-1566-443A-A648-8A19EC9F5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60</xdr:row>
      <xdr:rowOff>1</xdr:rowOff>
    </xdr:from>
    <xdr:to>
      <xdr:col>9</xdr:col>
      <xdr:colOff>0</xdr:colOff>
      <xdr:row>77</xdr:row>
      <xdr:rowOff>142876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060662-7B95-4544-9785-0CB9905C7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59</xdr:row>
      <xdr:rowOff>152400</xdr:rowOff>
    </xdr:from>
    <xdr:to>
      <xdr:col>18</xdr:col>
      <xdr:colOff>0</xdr:colOff>
      <xdr:row>78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B19060-DA1F-4171-A37F-886067652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19</xdr:row>
      <xdr:rowOff>76201</xdr:rowOff>
    </xdr:from>
    <xdr:to>
      <xdr:col>15</xdr:col>
      <xdr:colOff>619125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B5BF-83CD-3640-55F5-852F617F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0.593</cdr:x>
      <cdr:y>0.06645</cdr:y>
    </cdr:from>
    <cdr:to>
      <cdr:x>0.593</cdr:x>
      <cdr:y>0.81063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0F52DBF-35F7-A375-312A-8D7FFB41CA97}"/>
            </a:ext>
          </a:extLst>
        </cdr:cNvPr>
        <cdr:cNvCxnSpPr/>
      </cdr:nvCxnSpPr>
      <cdr:spPr>
        <a:xfrm xmlns:a="http://schemas.openxmlformats.org/drawingml/2006/main" flipV="1">
          <a:off x="3067051" y="190501"/>
          <a:ext cx="0" cy="21336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0.49348</cdr:x>
      <cdr:y>0.04307</cdr:y>
    </cdr:from>
    <cdr:to>
      <cdr:x>0.49348</cdr:x>
      <cdr:y>0.80355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76D836-BB20-2CB0-97EB-2A20DE96DF0D}"/>
            </a:ext>
          </a:extLst>
        </cdr:cNvPr>
        <cdr:cNvCxnSpPr/>
      </cdr:nvCxnSpPr>
      <cdr:spPr>
        <a:xfrm xmlns:a="http://schemas.openxmlformats.org/drawingml/2006/main" flipV="1">
          <a:off x="2401903" y="125940"/>
          <a:ext cx="0" cy="2223777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0.5823</cdr:x>
      <cdr:y>0.04515</cdr:y>
    </cdr:from>
    <cdr:to>
      <cdr:x>0.5823</cdr:x>
      <cdr:y>0.80479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216AD44-0B83-636D-C1A1-E608DE90043C}"/>
            </a:ext>
          </a:extLst>
        </cdr:cNvPr>
        <cdr:cNvCxnSpPr/>
      </cdr:nvCxnSpPr>
      <cdr:spPr>
        <a:xfrm xmlns:a="http://schemas.openxmlformats.org/drawingml/2006/main" flipV="1">
          <a:off x="2850870" y="130300"/>
          <a:ext cx="0" cy="2192378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0.52593</cdr:x>
      <cdr:y>0.04762</cdr:y>
    </cdr:from>
    <cdr:to>
      <cdr:x>0.52593</cdr:x>
      <cdr:y>0.80952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80AAE24-DAC0-772F-01EB-CDFD0B8AEAA5}"/>
            </a:ext>
          </a:extLst>
        </cdr:cNvPr>
        <cdr:cNvCxnSpPr/>
      </cdr:nvCxnSpPr>
      <cdr:spPr>
        <a:xfrm xmlns:a="http://schemas.openxmlformats.org/drawingml/2006/main" flipV="1">
          <a:off x="2705100" y="142876"/>
          <a:ext cx="0" cy="2286000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0.55206</cdr:x>
      <cdr:y>0.05672</cdr:y>
    </cdr:from>
    <cdr:to>
      <cdr:x>0.55206</cdr:x>
      <cdr:y>0.79983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FD4D2F-4B64-98CA-2E1D-5766762504A8}"/>
            </a:ext>
          </a:extLst>
        </cdr:cNvPr>
        <cdr:cNvCxnSpPr/>
      </cdr:nvCxnSpPr>
      <cdr:spPr>
        <a:xfrm xmlns:a="http://schemas.openxmlformats.org/drawingml/2006/main" flipV="1">
          <a:off x="2697567" y="164226"/>
          <a:ext cx="0" cy="2151776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0.49471</cdr:x>
      <cdr:y>0.06612</cdr:y>
    </cdr:from>
    <cdr:to>
      <cdr:x>0.49471</cdr:x>
      <cdr:y>0.81384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58E16FA-2C9B-023B-E56C-17E87120D154}"/>
            </a:ext>
          </a:extLst>
        </cdr:cNvPr>
        <cdr:cNvCxnSpPr/>
      </cdr:nvCxnSpPr>
      <cdr:spPr>
        <a:xfrm xmlns:a="http://schemas.openxmlformats.org/drawingml/2006/main" flipV="1">
          <a:off x="2407875" y="191462"/>
          <a:ext cx="0" cy="2165098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0.58909</cdr:x>
      <cdr:y>0.06319</cdr:y>
    </cdr:from>
    <cdr:to>
      <cdr:x>0.58909</cdr:x>
      <cdr:y>0.80737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0F52DBF-35F7-A375-312A-8D7FFB41CA97}"/>
            </a:ext>
          </a:extLst>
        </cdr:cNvPr>
        <cdr:cNvCxnSpPr/>
      </cdr:nvCxnSpPr>
      <cdr:spPr>
        <a:xfrm xmlns:a="http://schemas.openxmlformats.org/drawingml/2006/main" flipV="1">
          <a:off x="2872892" y="184786"/>
          <a:ext cx="0" cy="2176113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22</xdr:row>
      <xdr:rowOff>0</xdr:rowOff>
    </xdr:from>
    <xdr:to>
      <xdr:col>15</xdr:col>
      <xdr:colOff>819150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816DB-0C88-2A7A-CA18-0B369FED0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23</xdr:row>
      <xdr:rowOff>19050</xdr:rowOff>
    </xdr:from>
    <xdr:to>
      <xdr:col>13</xdr:col>
      <xdr:colOff>123825</xdr:colOff>
      <xdr:row>36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962DD4D-1DE1-59AC-DA2B-61F499C76224}"/>
            </a:ext>
          </a:extLst>
        </xdr:cNvPr>
        <xdr:cNvCxnSpPr/>
      </xdr:nvCxnSpPr>
      <xdr:spPr>
        <a:xfrm flipV="1">
          <a:off x="11268075" y="4124325"/>
          <a:ext cx="0" cy="2190750"/>
        </a:xfrm>
        <a:prstGeom prst="line">
          <a:avLst/>
        </a:prstGeom>
        <a:ln w="127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ColWidth="12.5703125" defaultRowHeight="15.75" customHeight="1" x14ac:dyDescent="0.2"/>
  <cols>
    <col min="1" max="16384" width="12.5703125" style="29"/>
  </cols>
  <sheetData>
    <row r="1" spans="1:17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M1" s="30" t="s">
        <v>0</v>
      </c>
      <c r="N1" s="30" t="s">
        <v>75</v>
      </c>
      <c r="P1" s="28"/>
      <c r="Q1" s="28"/>
    </row>
    <row r="2" spans="1:17" x14ac:dyDescent="0.2">
      <c r="A2" s="28">
        <v>0.55000000000000204</v>
      </c>
      <c r="M2" s="28">
        <v>0.55000000000000204</v>
      </c>
      <c r="P2" s="28"/>
    </row>
    <row r="3" spans="1:17" x14ac:dyDescent="0.2">
      <c r="A3" s="28">
        <v>0.56000000000000205</v>
      </c>
      <c r="M3" s="28">
        <v>0.56000000000000205</v>
      </c>
      <c r="P3" s="28"/>
    </row>
    <row r="4" spans="1:17" x14ac:dyDescent="0.2">
      <c r="A4" s="28">
        <v>0.57000000000000195</v>
      </c>
      <c r="B4" s="28">
        <v>0.42457668000000004</v>
      </c>
      <c r="M4" s="28">
        <v>0.57000000000000195</v>
      </c>
      <c r="N4" s="29">
        <f t="shared" ref="N4:N66" si="0">AVERAGE(B4:K4)</f>
        <v>0.42457668000000004</v>
      </c>
      <c r="P4" s="28"/>
    </row>
    <row r="5" spans="1:17" x14ac:dyDescent="0.2">
      <c r="A5" s="28">
        <v>0.58000000000000196</v>
      </c>
      <c r="M5" s="28">
        <v>0.58000000000000196</v>
      </c>
      <c r="P5" s="28"/>
    </row>
    <row r="6" spans="1:17" x14ac:dyDescent="0.2">
      <c r="A6" s="28">
        <v>0.59000000000000197</v>
      </c>
      <c r="M6" s="28">
        <v>0.59000000000000197</v>
      </c>
      <c r="P6" s="28"/>
    </row>
    <row r="7" spans="1:17" x14ac:dyDescent="0.2">
      <c r="A7" s="28">
        <v>0.60000000000000198</v>
      </c>
      <c r="M7" s="28">
        <v>0.60000000000000198</v>
      </c>
      <c r="P7" s="28"/>
    </row>
    <row r="8" spans="1:17" x14ac:dyDescent="0.2">
      <c r="A8" s="28">
        <v>0.61000000000000099</v>
      </c>
      <c r="M8" s="28">
        <v>0.61000000000000099</v>
      </c>
      <c r="P8" s="28"/>
    </row>
    <row r="9" spans="1:17" x14ac:dyDescent="0.2">
      <c r="A9" s="28">
        <v>0.62000000000000199</v>
      </c>
      <c r="M9" s="28">
        <v>0.62000000000000199</v>
      </c>
      <c r="P9" s="28"/>
    </row>
    <row r="10" spans="1:17" x14ac:dyDescent="0.2">
      <c r="A10" s="28">
        <v>0.630000000000001</v>
      </c>
      <c r="M10" s="28">
        <v>0.630000000000001</v>
      </c>
      <c r="P10" s="28"/>
    </row>
    <row r="11" spans="1:17" x14ac:dyDescent="0.2">
      <c r="A11" s="28">
        <v>0.64000000000000101</v>
      </c>
      <c r="M11" s="28">
        <v>0.64000000000000101</v>
      </c>
      <c r="P11" s="28"/>
    </row>
    <row r="12" spans="1:17" x14ac:dyDescent="0.2">
      <c r="A12" s="28">
        <v>0.65000000000000102</v>
      </c>
      <c r="M12" s="28">
        <v>0.65000000000000102</v>
      </c>
      <c r="P12" s="28"/>
    </row>
    <row r="13" spans="1:17" x14ac:dyDescent="0.2">
      <c r="A13" s="28">
        <v>0.66000000000000103</v>
      </c>
      <c r="M13" s="28">
        <v>0.66000000000000103</v>
      </c>
      <c r="P13" s="28"/>
    </row>
    <row r="14" spans="1:17" x14ac:dyDescent="0.2">
      <c r="A14" s="28">
        <v>0.67000000000000104</v>
      </c>
      <c r="M14" s="28">
        <v>0.67000000000000104</v>
      </c>
      <c r="P14" s="28"/>
    </row>
    <row r="15" spans="1:17" x14ac:dyDescent="0.2">
      <c r="A15" s="28">
        <v>0.68000000000000105</v>
      </c>
      <c r="B15" s="28">
        <v>0.42461877999999997</v>
      </c>
      <c r="M15" s="28">
        <v>0.68000000000000105</v>
      </c>
      <c r="N15" s="29">
        <f t="shared" si="0"/>
        <v>0.42461877999999997</v>
      </c>
      <c r="P15" s="28"/>
    </row>
    <row r="16" spans="1:17" x14ac:dyDescent="0.2">
      <c r="A16" s="28">
        <v>0.69000000000000095</v>
      </c>
      <c r="M16" s="28">
        <v>0.69000000000000095</v>
      </c>
      <c r="P16" s="28"/>
    </row>
    <row r="17" spans="1:16" x14ac:dyDescent="0.2">
      <c r="A17" s="28">
        <v>0.70000000000000095</v>
      </c>
      <c r="M17" s="28">
        <v>0.70000000000000095</v>
      </c>
      <c r="P17" s="28"/>
    </row>
    <row r="18" spans="1:16" x14ac:dyDescent="0.2">
      <c r="A18" s="28">
        <v>0.71000000000000096</v>
      </c>
      <c r="M18" s="28">
        <v>0.71000000000000096</v>
      </c>
      <c r="P18" s="28"/>
    </row>
    <row r="19" spans="1:16" x14ac:dyDescent="0.2">
      <c r="A19" s="28">
        <v>0.72000000000000097</v>
      </c>
      <c r="M19" s="28">
        <v>0.72000000000000097</v>
      </c>
      <c r="P19" s="28"/>
    </row>
    <row r="20" spans="1:16" x14ac:dyDescent="0.2">
      <c r="A20" s="28">
        <v>0.73000000000000098</v>
      </c>
      <c r="M20" s="28">
        <v>0.73000000000000098</v>
      </c>
      <c r="P20" s="28"/>
    </row>
    <row r="21" spans="1:16" x14ac:dyDescent="0.2">
      <c r="A21" s="28">
        <v>0.74</v>
      </c>
      <c r="M21" s="28">
        <v>0.74</v>
      </c>
      <c r="P21" s="28"/>
    </row>
    <row r="22" spans="1:16" x14ac:dyDescent="0.2">
      <c r="A22" s="28">
        <v>0.750000000000001</v>
      </c>
      <c r="M22" s="28">
        <v>0.750000000000001</v>
      </c>
      <c r="P22" s="28"/>
    </row>
    <row r="23" spans="1:16" x14ac:dyDescent="0.2">
      <c r="A23" s="28">
        <v>0.76</v>
      </c>
      <c r="M23" s="28">
        <v>0.76</v>
      </c>
      <c r="P23" s="28"/>
    </row>
    <row r="24" spans="1:16" x14ac:dyDescent="0.2">
      <c r="A24" s="28">
        <v>0.77</v>
      </c>
      <c r="M24" s="28">
        <v>0.77</v>
      </c>
      <c r="P24" s="28"/>
    </row>
    <row r="25" spans="1:16" x14ac:dyDescent="0.2">
      <c r="A25" s="28">
        <v>0.78</v>
      </c>
      <c r="M25" s="28">
        <v>0.78</v>
      </c>
      <c r="P25" s="28"/>
    </row>
    <row r="26" spans="1:16" x14ac:dyDescent="0.2">
      <c r="A26" s="28">
        <v>0.79</v>
      </c>
      <c r="M26" s="28">
        <v>0.79</v>
      </c>
      <c r="P26" s="28"/>
    </row>
    <row r="27" spans="1:16" x14ac:dyDescent="0.2">
      <c r="A27" s="28">
        <v>0.8</v>
      </c>
      <c r="M27" s="28">
        <v>0.8</v>
      </c>
      <c r="P27" s="28"/>
    </row>
    <row r="28" spans="1:16" x14ac:dyDescent="0.2">
      <c r="A28" s="28">
        <v>0.81</v>
      </c>
      <c r="M28" s="28">
        <v>0.81</v>
      </c>
      <c r="P28" s="28"/>
    </row>
    <row r="29" spans="1:16" x14ac:dyDescent="0.2">
      <c r="A29" s="28">
        <v>0.82</v>
      </c>
      <c r="M29" s="28">
        <v>0.82</v>
      </c>
      <c r="P29" s="28"/>
    </row>
    <row r="30" spans="1:16" x14ac:dyDescent="0.2">
      <c r="A30" s="28">
        <v>0.83</v>
      </c>
      <c r="M30" s="28">
        <v>0.83</v>
      </c>
      <c r="P30" s="28"/>
    </row>
    <row r="31" spans="1:16" x14ac:dyDescent="0.2">
      <c r="A31" s="28">
        <v>0.84</v>
      </c>
      <c r="M31" s="28">
        <v>0.84</v>
      </c>
      <c r="P31" s="28"/>
    </row>
    <row r="32" spans="1:16" x14ac:dyDescent="0.2">
      <c r="A32" s="28">
        <v>0.85</v>
      </c>
      <c r="D32" s="28">
        <v>0.43196655</v>
      </c>
      <c r="M32" s="28">
        <v>0.85</v>
      </c>
      <c r="N32" s="29">
        <f t="shared" si="0"/>
        <v>0.43196655</v>
      </c>
      <c r="P32" s="28"/>
    </row>
    <row r="33" spans="1:16" x14ac:dyDescent="0.2">
      <c r="A33" s="28">
        <v>0.86</v>
      </c>
      <c r="M33" s="28">
        <v>0.86</v>
      </c>
      <c r="P33" s="28"/>
    </row>
    <row r="34" spans="1:16" x14ac:dyDescent="0.2">
      <c r="A34" s="28">
        <v>0.87</v>
      </c>
      <c r="B34" s="28">
        <v>0.42488566000000005</v>
      </c>
      <c r="M34" s="28">
        <v>0.87</v>
      </c>
      <c r="N34" s="29">
        <f t="shared" si="0"/>
        <v>0.42488566000000005</v>
      </c>
      <c r="P34" s="28"/>
    </row>
    <row r="35" spans="1:16" x14ac:dyDescent="0.2">
      <c r="A35" s="28">
        <v>0.88</v>
      </c>
      <c r="M35" s="28">
        <v>0.88</v>
      </c>
      <c r="P35" s="28"/>
    </row>
    <row r="36" spans="1:16" x14ac:dyDescent="0.2">
      <c r="A36" s="28">
        <v>0.89</v>
      </c>
      <c r="M36" s="28">
        <v>0.89</v>
      </c>
      <c r="P36" s="28"/>
    </row>
    <row r="37" spans="1:16" x14ac:dyDescent="0.2">
      <c r="A37" s="28">
        <v>0.9</v>
      </c>
      <c r="D37" s="28">
        <v>0.43006559999999999</v>
      </c>
      <c r="M37" s="28">
        <v>0.9</v>
      </c>
      <c r="N37" s="29">
        <f t="shared" si="0"/>
        <v>0.43006559999999999</v>
      </c>
      <c r="P37" s="28"/>
    </row>
    <row r="38" spans="1:16" x14ac:dyDescent="0.2">
      <c r="A38" s="28">
        <v>0.91</v>
      </c>
      <c r="M38" s="28">
        <v>0.91</v>
      </c>
      <c r="P38" s="28"/>
    </row>
    <row r="39" spans="1:16" x14ac:dyDescent="0.2">
      <c r="A39" s="28">
        <v>0.92</v>
      </c>
      <c r="M39" s="28">
        <v>0.92</v>
      </c>
      <c r="P39" s="28"/>
    </row>
    <row r="40" spans="1:16" x14ac:dyDescent="0.2">
      <c r="A40" s="28">
        <v>0.93</v>
      </c>
      <c r="M40" s="28">
        <v>0.93</v>
      </c>
      <c r="P40" s="28"/>
    </row>
    <row r="41" spans="1:16" x14ac:dyDescent="0.2">
      <c r="A41" s="28">
        <v>0.94</v>
      </c>
      <c r="M41" s="28">
        <v>0.94</v>
      </c>
      <c r="P41" s="28"/>
    </row>
    <row r="42" spans="1:16" x14ac:dyDescent="0.2">
      <c r="A42" s="28">
        <v>0.95</v>
      </c>
      <c r="M42" s="28">
        <v>0.95</v>
      </c>
      <c r="P42" s="28"/>
    </row>
    <row r="43" spans="1:16" x14ac:dyDescent="0.2">
      <c r="A43" s="28">
        <v>0.96</v>
      </c>
      <c r="M43" s="28">
        <v>0.96</v>
      </c>
      <c r="P43" s="28"/>
    </row>
    <row r="44" spans="1:16" x14ac:dyDescent="0.2">
      <c r="A44" s="28">
        <v>0.97</v>
      </c>
      <c r="M44" s="28">
        <v>0.97</v>
      </c>
      <c r="P44" s="28"/>
    </row>
    <row r="45" spans="1:16" x14ac:dyDescent="0.2">
      <c r="A45" s="28">
        <v>0.98</v>
      </c>
      <c r="B45" s="28">
        <v>0.42621243999999991</v>
      </c>
      <c r="M45" s="28">
        <v>0.98</v>
      </c>
      <c r="N45" s="29">
        <f t="shared" si="0"/>
        <v>0.42621243999999991</v>
      </c>
      <c r="P45" s="28"/>
    </row>
    <row r="46" spans="1:16" x14ac:dyDescent="0.2">
      <c r="A46" s="28">
        <v>0.99</v>
      </c>
      <c r="M46" s="28">
        <v>0.99</v>
      </c>
      <c r="P46" s="28"/>
    </row>
    <row r="47" spans="1:16" x14ac:dyDescent="0.2">
      <c r="A47" s="28">
        <v>1</v>
      </c>
      <c r="M47" s="28">
        <v>1</v>
      </c>
      <c r="P47" s="28"/>
    </row>
    <row r="48" spans="1:16" x14ac:dyDescent="0.2">
      <c r="A48" s="28">
        <v>1.01</v>
      </c>
      <c r="M48" s="28">
        <v>1.01</v>
      </c>
      <c r="P48" s="28"/>
    </row>
    <row r="49" spans="1:16" x14ac:dyDescent="0.2">
      <c r="A49" s="28">
        <v>1.02</v>
      </c>
      <c r="M49" s="28">
        <v>1.02</v>
      </c>
      <c r="P49" s="28"/>
    </row>
    <row r="50" spans="1:16" x14ac:dyDescent="0.2">
      <c r="A50" s="28">
        <v>1.03</v>
      </c>
      <c r="M50" s="28">
        <v>1.03</v>
      </c>
      <c r="P50" s="28"/>
    </row>
    <row r="51" spans="1:16" x14ac:dyDescent="0.2">
      <c r="A51" s="28">
        <v>1.04</v>
      </c>
      <c r="M51" s="28">
        <v>1.04</v>
      </c>
      <c r="P51" s="28"/>
    </row>
    <row r="52" spans="1:16" x14ac:dyDescent="0.2">
      <c r="A52" s="28">
        <v>1.05</v>
      </c>
      <c r="M52" s="28">
        <v>1.05</v>
      </c>
      <c r="P52" s="28"/>
    </row>
    <row r="53" spans="1:16" x14ac:dyDescent="0.2">
      <c r="A53" s="28">
        <v>1.06</v>
      </c>
      <c r="F53" s="28">
        <v>0.4838712300000001</v>
      </c>
      <c r="M53" s="28">
        <v>1.06</v>
      </c>
      <c r="N53" s="29">
        <f t="shared" si="0"/>
        <v>0.4838712300000001</v>
      </c>
      <c r="P53" s="28"/>
    </row>
    <row r="54" spans="1:16" x14ac:dyDescent="0.2">
      <c r="A54" s="28">
        <v>1.07</v>
      </c>
      <c r="M54" s="28">
        <v>1.07</v>
      </c>
      <c r="P54" s="28"/>
    </row>
    <row r="55" spans="1:16" x14ac:dyDescent="0.2">
      <c r="A55" s="28">
        <v>1.08</v>
      </c>
      <c r="M55" s="28">
        <v>1.08</v>
      </c>
      <c r="P55" s="28"/>
    </row>
    <row r="56" spans="1:16" x14ac:dyDescent="0.2">
      <c r="A56" s="28">
        <v>1.0900000000000001</v>
      </c>
      <c r="M56" s="28">
        <v>1.0900000000000001</v>
      </c>
      <c r="P56" s="28"/>
    </row>
    <row r="57" spans="1:16" x14ac:dyDescent="0.2">
      <c r="A57" s="28">
        <v>1.1000000000000001</v>
      </c>
      <c r="F57" s="28">
        <v>0.48139926999999999</v>
      </c>
      <c r="M57" s="28">
        <v>1.1000000000000001</v>
      </c>
      <c r="N57" s="29">
        <f t="shared" si="0"/>
        <v>0.48139926999999999</v>
      </c>
      <c r="P57" s="28"/>
    </row>
    <row r="58" spans="1:16" x14ac:dyDescent="0.2">
      <c r="A58" s="28">
        <v>1.1100000000000001</v>
      </c>
      <c r="M58" s="28">
        <v>1.1100000000000001</v>
      </c>
      <c r="P58" s="28"/>
    </row>
    <row r="59" spans="1:16" x14ac:dyDescent="0.2">
      <c r="A59" s="28">
        <v>1.1200000000000001</v>
      </c>
      <c r="D59" s="28">
        <v>0.43320758000000004</v>
      </c>
      <c r="M59" s="28">
        <v>1.1200000000000001</v>
      </c>
      <c r="N59" s="29">
        <f t="shared" si="0"/>
        <v>0.43320758000000004</v>
      </c>
      <c r="P59" s="28"/>
    </row>
    <row r="60" spans="1:16" x14ac:dyDescent="0.2">
      <c r="A60" s="28">
        <v>1.1299999999999999</v>
      </c>
      <c r="M60" s="28">
        <v>1.1299999999999999</v>
      </c>
      <c r="P60" s="28"/>
    </row>
    <row r="61" spans="1:16" x14ac:dyDescent="0.2">
      <c r="A61" s="28">
        <v>1.1399999999999999</v>
      </c>
      <c r="J61" s="28">
        <v>0.43298406000000006</v>
      </c>
      <c r="M61" s="28">
        <v>1.1399999999999999</v>
      </c>
      <c r="N61" s="29">
        <f t="shared" si="0"/>
        <v>0.43298406000000006</v>
      </c>
      <c r="P61" s="28"/>
    </row>
    <row r="62" spans="1:16" x14ac:dyDescent="0.2">
      <c r="A62" s="28">
        <v>1.1499999999999999</v>
      </c>
      <c r="J62" s="28">
        <v>0.43540611000000001</v>
      </c>
      <c r="M62" s="28">
        <v>1.1499999999999999</v>
      </c>
      <c r="N62" s="29">
        <f t="shared" si="0"/>
        <v>0.43540611000000001</v>
      </c>
      <c r="P62" s="28"/>
    </row>
    <row r="63" spans="1:16" x14ac:dyDescent="0.2">
      <c r="A63" s="28">
        <v>1.1599999999999999</v>
      </c>
      <c r="H63" s="28">
        <v>0.45269243000000003</v>
      </c>
      <c r="M63" s="28">
        <v>1.1599999999999999</v>
      </c>
      <c r="N63" s="29">
        <f t="shared" si="0"/>
        <v>0.45269243000000003</v>
      </c>
      <c r="P63" s="28"/>
    </row>
    <row r="64" spans="1:16" x14ac:dyDescent="0.2">
      <c r="A64" s="28">
        <v>1.17</v>
      </c>
      <c r="M64" s="28">
        <v>1.17</v>
      </c>
      <c r="P64" s="28"/>
    </row>
    <row r="65" spans="1:14" x14ac:dyDescent="0.2">
      <c r="A65" s="28">
        <v>1.18</v>
      </c>
      <c r="K65" s="28">
        <v>0.47180676999999999</v>
      </c>
      <c r="M65" s="28">
        <v>1.18</v>
      </c>
      <c r="N65" s="29">
        <f t="shared" si="0"/>
        <v>0.47180676999999999</v>
      </c>
    </row>
    <row r="66" spans="1:14" x14ac:dyDescent="0.2">
      <c r="A66" s="28">
        <v>1.19</v>
      </c>
      <c r="F66" s="28">
        <v>0.49259998000000005</v>
      </c>
      <c r="M66" s="28">
        <v>1.19</v>
      </c>
      <c r="N66" s="29">
        <f t="shared" si="0"/>
        <v>0.49259998000000005</v>
      </c>
    </row>
    <row r="67" spans="1:14" x14ac:dyDescent="0.2">
      <c r="A67" s="28">
        <v>1.2</v>
      </c>
      <c r="M67" s="28">
        <v>1.2</v>
      </c>
    </row>
    <row r="68" spans="1:14" x14ac:dyDescent="0.2">
      <c r="A68" s="28">
        <v>1.21</v>
      </c>
      <c r="J68" s="28">
        <v>0.43893962000000003</v>
      </c>
      <c r="K68" s="28">
        <v>0.46875501000000008</v>
      </c>
      <c r="M68" s="28">
        <v>1.21</v>
      </c>
      <c r="N68" s="29">
        <f t="shared" ref="N68:N128" si="1">AVERAGE(B68:K68)</f>
        <v>0.45384731500000008</v>
      </c>
    </row>
    <row r="69" spans="1:14" x14ac:dyDescent="0.2">
      <c r="A69" s="28">
        <v>1.22</v>
      </c>
      <c r="G69" s="28">
        <v>0.46355348999999996</v>
      </c>
      <c r="J69" s="28">
        <v>0.43909921000000002</v>
      </c>
      <c r="M69" s="28">
        <v>1.22</v>
      </c>
      <c r="N69" s="29">
        <f t="shared" si="1"/>
        <v>0.45132634999999999</v>
      </c>
    </row>
    <row r="70" spans="1:14" x14ac:dyDescent="0.2">
      <c r="A70" s="28">
        <v>1.23</v>
      </c>
      <c r="M70" s="28">
        <v>1.23</v>
      </c>
    </row>
    <row r="71" spans="1:14" x14ac:dyDescent="0.2">
      <c r="A71" s="28">
        <v>1.24</v>
      </c>
      <c r="M71" s="28">
        <v>1.24</v>
      </c>
    </row>
    <row r="72" spans="1:14" x14ac:dyDescent="0.2">
      <c r="A72" s="28">
        <v>1.25</v>
      </c>
      <c r="I72" s="28">
        <v>0.53746653</v>
      </c>
      <c r="M72" s="28">
        <v>1.25</v>
      </c>
      <c r="N72" s="29">
        <f t="shared" si="1"/>
        <v>0.53746653</v>
      </c>
    </row>
    <row r="73" spans="1:14" x14ac:dyDescent="0.2">
      <c r="A73" s="28">
        <v>1.26</v>
      </c>
      <c r="M73" s="28">
        <v>1.26</v>
      </c>
    </row>
    <row r="74" spans="1:14" x14ac:dyDescent="0.2">
      <c r="A74" s="28">
        <v>1.27</v>
      </c>
      <c r="M74" s="28">
        <v>1.27</v>
      </c>
    </row>
    <row r="75" spans="1:14" x14ac:dyDescent="0.2">
      <c r="A75" s="28">
        <v>1.28</v>
      </c>
      <c r="M75" s="28">
        <v>1.28</v>
      </c>
    </row>
    <row r="76" spans="1:14" x14ac:dyDescent="0.2">
      <c r="A76" s="28">
        <v>1.29</v>
      </c>
      <c r="M76" s="28">
        <v>1.29</v>
      </c>
    </row>
    <row r="77" spans="1:14" x14ac:dyDescent="0.2">
      <c r="A77" s="28">
        <v>1.3</v>
      </c>
      <c r="M77" s="28">
        <v>1.3</v>
      </c>
    </row>
    <row r="78" spans="1:14" x14ac:dyDescent="0.2">
      <c r="A78" s="28">
        <v>1.31</v>
      </c>
      <c r="M78" s="28">
        <v>1.31</v>
      </c>
    </row>
    <row r="79" spans="1:14" x14ac:dyDescent="0.2">
      <c r="A79" s="28">
        <v>1.32</v>
      </c>
      <c r="M79" s="28">
        <v>1.32</v>
      </c>
    </row>
    <row r="80" spans="1:14" x14ac:dyDescent="0.2">
      <c r="A80" s="28">
        <v>1.33</v>
      </c>
      <c r="M80" s="28">
        <v>1.33</v>
      </c>
    </row>
    <row r="81" spans="1:14" x14ac:dyDescent="0.2">
      <c r="A81" s="28">
        <v>1.34</v>
      </c>
      <c r="M81" s="28">
        <v>1.34</v>
      </c>
    </row>
    <row r="82" spans="1:14" x14ac:dyDescent="0.2">
      <c r="A82" s="28">
        <v>1.35</v>
      </c>
      <c r="M82" s="28">
        <v>1.35</v>
      </c>
    </row>
    <row r="83" spans="1:14" x14ac:dyDescent="0.2">
      <c r="A83" s="28">
        <v>1.36</v>
      </c>
      <c r="F83" s="28">
        <v>0.48294381000000008</v>
      </c>
      <c r="M83" s="28">
        <v>1.36</v>
      </c>
      <c r="N83" s="29">
        <f t="shared" si="1"/>
        <v>0.48294381000000008</v>
      </c>
    </row>
    <row r="84" spans="1:14" x14ac:dyDescent="0.2">
      <c r="A84" s="28">
        <v>1.37</v>
      </c>
      <c r="M84" s="28">
        <v>1.37</v>
      </c>
    </row>
    <row r="85" spans="1:14" x14ac:dyDescent="0.2">
      <c r="A85" s="28">
        <v>1.38</v>
      </c>
      <c r="M85" s="28">
        <v>1.38</v>
      </c>
    </row>
    <row r="86" spans="1:14" x14ac:dyDescent="0.2">
      <c r="A86" s="28">
        <v>1.39</v>
      </c>
      <c r="M86" s="28">
        <v>1.39</v>
      </c>
    </row>
    <row r="87" spans="1:14" x14ac:dyDescent="0.2">
      <c r="A87" s="28">
        <v>1.4</v>
      </c>
      <c r="M87" s="28">
        <v>1.4</v>
      </c>
    </row>
    <row r="88" spans="1:14" x14ac:dyDescent="0.2">
      <c r="A88" s="28">
        <v>1.41</v>
      </c>
      <c r="B88" s="28">
        <v>0.44801472000000003</v>
      </c>
      <c r="M88" s="28">
        <v>1.41</v>
      </c>
      <c r="N88" s="29">
        <f t="shared" si="1"/>
        <v>0.44801472000000003</v>
      </c>
    </row>
    <row r="89" spans="1:14" x14ac:dyDescent="0.2">
      <c r="A89" s="28">
        <v>1.42</v>
      </c>
      <c r="M89" s="28">
        <v>1.42</v>
      </c>
    </row>
    <row r="90" spans="1:14" x14ac:dyDescent="0.2">
      <c r="A90" s="28">
        <v>1.43</v>
      </c>
      <c r="C90" s="28">
        <v>0.40389153</v>
      </c>
      <c r="M90" s="28">
        <v>1.43</v>
      </c>
      <c r="N90" s="29">
        <f t="shared" si="1"/>
        <v>0.40389153</v>
      </c>
    </row>
    <row r="91" spans="1:14" x14ac:dyDescent="0.2">
      <c r="A91" s="28">
        <v>1.44</v>
      </c>
      <c r="M91" s="28">
        <v>1.44</v>
      </c>
    </row>
    <row r="92" spans="1:14" x14ac:dyDescent="0.2">
      <c r="A92" s="28">
        <v>1.45</v>
      </c>
      <c r="M92" s="28">
        <v>1.45</v>
      </c>
    </row>
    <row r="93" spans="1:14" x14ac:dyDescent="0.2">
      <c r="A93" s="28">
        <v>1.46</v>
      </c>
      <c r="M93" s="28">
        <v>1.46</v>
      </c>
    </row>
    <row r="94" spans="1:14" x14ac:dyDescent="0.2">
      <c r="A94" s="28">
        <v>1.47</v>
      </c>
      <c r="M94" s="28">
        <v>1.47</v>
      </c>
    </row>
    <row r="95" spans="1:14" x14ac:dyDescent="0.2">
      <c r="A95" s="28">
        <v>1.48</v>
      </c>
      <c r="M95" s="28">
        <v>1.48</v>
      </c>
    </row>
    <row r="96" spans="1:14" x14ac:dyDescent="0.2">
      <c r="A96" s="28">
        <v>1.49</v>
      </c>
      <c r="I96" s="28">
        <v>0.53489827000000001</v>
      </c>
      <c r="M96" s="28">
        <v>1.49</v>
      </c>
      <c r="N96" s="29">
        <f t="shared" si="1"/>
        <v>0.53489827000000001</v>
      </c>
    </row>
    <row r="97" spans="1:14" x14ac:dyDescent="0.2">
      <c r="A97" s="28">
        <v>1.5</v>
      </c>
      <c r="M97" s="28">
        <v>1.5</v>
      </c>
    </row>
    <row r="98" spans="1:14" x14ac:dyDescent="0.2">
      <c r="A98" s="28">
        <v>1.51</v>
      </c>
      <c r="C98" s="28">
        <v>0.40404928000000001</v>
      </c>
      <c r="I98" s="28">
        <v>0.53124037000000002</v>
      </c>
      <c r="M98" s="28">
        <v>1.51</v>
      </c>
      <c r="N98" s="29">
        <f t="shared" si="1"/>
        <v>0.46764482500000004</v>
      </c>
    </row>
    <row r="99" spans="1:14" x14ac:dyDescent="0.2">
      <c r="A99" s="28">
        <v>1.52</v>
      </c>
      <c r="M99" s="28">
        <v>1.52</v>
      </c>
    </row>
    <row r="100" spans="1:14" x14ac:dyDescent="0.2">
      <c r="A100" s="28">
        <v>1.53</v>
      </c>
      <c r="G100" s="28">
        <v>0.47346257999999997</v>
      </c>
      <c r="M100" s="28">
        <v>1.53</v>
      </c>
      <c r="N100" s="29">
        <f t="shared" si="1"/>
        <v>0.47346257999999997</v>
      </c>
    </row>
    <row r="101" spans="1:14" x14ac:dyDescent="0.2">
      <c r="A101" s="28">
        <v>1.54</v>
      </c>
      <c r="M101" s="28">
        <v>1.54</v>
      </c>
    </row>
    <row r="102" spans="1:14" x14ac:dyDescent="0.2">
      <c r="A102" s="28">
        <v>1.55</v>
      </c>
      <c r="J102" s="28">
        <v>0.44152274000000002</v>
      </c>
      <c r="M102" s="28">
        <v>1.55</v>
      </c>
      <c r="N102" s="29">
        <f t="shared" si="1"/>
        <v>0.44152274000000002</v>
      </c>
    </row>
    <row r="103" spans="1:14" x14ac:dyDescent="0.2">
      <c r="A103" s="28">
        <v>1.56</v>
      </c>
      <c r="M103" s="28">
        <v>1.56</v>
      </c>
    </row>
    <row r="104" spans="1:14" x14ac:dyDescent="0.2">
      <c r="A104" s="28">
        <v>1.57</v>
      </c>
      <c r="C104" s="28">
        <v>0.40178124999999998</v>
      </c>
      <c r="M104" s="28">
        <v>1.57</v>
      </c>
      <c r="N104" s="29">
        <f t="shared" si="1"/>
        <v>0.40178124999999998</v>
      </c>
    </row>
    <row r="105" spans="1:14" x14ac:dyDescent="0.2">
      <c r="A105" s="28">
        <v>1.58</v>
      </c>
      <c r="M105" s="28">
        <v>1.58</v>
      </c>
    </row>
    <row r="106" spans="1:14" x14ac:dyDescent="0.2">
      <c r="A106" s="28">
        <v>1.59</v>
      </c>
      <c r="M106" s="28">
        <v>1.59</v>
      </c>
    </row>
    <row r="107" spans="1:14" x14ac:dyDescent="0.2">
      <c r="A107" s="28">
        <v>1.6</v>
      </c>
      <c r="M107" s="28">
        <v>1.6</v>
      </c>
    </row>
    <row r="108" spans="1:14" x14ac:dyDescent="0.2">
      <c r="A108" s="28">
        <v>1.61</v>
      </c>
      <c r="M108" s="28">
        <v>1.61</v>
      </c>
    </row>
    <row r="109" spans="1:14" x14ac:dyDescent="0.2">
      <c r="A109" s="28">
        <v>1.62</v>
      </c>
      <c r="M109" s="28">
        <v>1.62</v>
      </c>
    </row>
    <row r="110" spans="1:14" x14ac:dyDescent="0.2">
      <c r="A110" s="28">
        <v>1.63</v>
      </c>
      <c r="M110" s="28">
        <v>1.63</v>
      </c>
    </row>
    <row r="111" spans="1:14" x14ac:dyDescent="0.2">
      <c r="A111" s="28">
        <v>1.64</v>
      </c>
      <c r="M111" s="28">
        <v>1.64</v>
      </c>
    </row>
    <row r="112" spans="1:14" x14ac:dyDescent="0.2">
      <c r="A112" s="28">
        <v>1.65</v>
      </c>
      <c r="M112" s="28">
        <v>1.65</v>
      </c>
    </row>
    <row r="113" spans="1:14" x14ac:dyDescent="0.2">
      <c r="A113" s="28">
        <v>1.66</v>
      </c>
      <c r="M113" s="28">
        <v>1.66</v>
      </c>
    </row>
    <row r="114" spans="1:14" x14ac:dyDescent="0.2">
      <c r="A114" s="28">
        <v>1.67</v>
      </c>
      <c r="M114" s="28">
        <v>1.67</v>
      </c>
    </row>
    <row r="115" spans="1:14" x14ac:dyDescent="0.2">
      <c r="A115" s="28">
        <v>1.68</v>
      </c>
      <c r="M115" s="28">
        <v>1.68</v>
      </c>
    </row>
    <row r="116" spans="1:14" x14ac:dyDescent="0.2">
      <c r="A116" s="28">
        <v>1.69</v>
      </c>
      <c r="M116" s="28">
        <v>1.69</v>
      </c>
    </row>
    <row r="117" spans="1:14" x14ac:dyDescent="0.2">
      <c r="A117" s="28">
        <v>1.7</v>
      </c>
      <c r="C117" s="28">
        <v>0.40663907999999999</v>
      </c>
      <c r="M117" s="28">
        <v>1.7</v>
      </c>
      <c r="N117" s="29">
        <f t="shared" si="1"/>
        <v>0.40663907999999999</v>
      </c>
    </row>
    <row r="118" spans="1:14" x14ac:dyDescent="0.2">
      <c r="A118" s="28">
        <v>1.71</v>
      </c>
      <c r="C118" s="28">
        <v>0.44224360999999995</v>
      </c>
      <c r="M118" s="28">
        <v>1.71</v>
      </c>
      <c r="N118" s="29">
        <f t="shared" si="1"/>
        <v>0.44224360999999995</v>
      </c>
    </row>
    <row r="119" spans="1:14" x14ac:dyDescent="0.2">
      <c r="A119" s="28">
        <v>1.72</v>
      </c>
      <c r="M119" s="28">
        <v>1.72</v>
      </c>
    </row>
    <row r="120" spans="1:14" x14ac:dyDescent="0.2">
      <c r="A120" s="28">
        <v>1.73</v>
      </c>
      <c r="M120" s="28">
        <v>1.73</v>
      </c>
    </row>
    <row r="121" spans="1:14" x14ac:dyDescent="0.2">
      <c r="A121" s="28">
        <v>1.74</v>
      </c>
      <c r="M121" s="28">
        <v>1.74</v>
      </c>
    </row>
    <row r="122" spans="1:14" x14ac:dyDescent="0.2">
      <c r="A122" s="28">
        <v>1.75</v>
      </c>
      <c r="G122" s="28">
        <v>0.48024881000000008</v>
      </c>
      <c r="M122" s="28">
        <v>1.75</v>
      </c>
      <c r="N122" s="29">
        <f t="shared" si="1"/>
        <v>0.48024881000000008</v>
      </c>
    </row>
    <row r="123" spans="1:14" x14ac:dyDescent="0.2">
      <c r="A123" s="28">
        <v>1.76</v>
      </c>
      <c r="M123" s="28">
        <v>1.76</v>
      </c>
    </row>
    <row r="124" spans="1:14" x14ac:dyDescent="0.2">
      <c r="A124" s="28">
        <v>1.77</v>
      </c>
      <c r="M124" s="28">
        <v>1.77</v>
      </c>
    </row>
    <row r="125" spans="1:14" x14ac:dyDescent="0.2">
      <c r="A125" s="28">
        <v>1.78</v>
      </c>
      <c r="M125" s="28">
        <v>1.78</v>
      </c>
    </row>
    <row r="126" spans="1:14" x14ac:dyDescent="0.2">
      <c r="A126" s="28">
        <v>1.79</v>
      </c>
      <c r="M126" s="28">
        <v>1.79</v>
      </c>
    </row>
    <row r="127" spans="1:14" x14ac:dyDescent="0.2">
      <c r="A127" s="28">
        <v>1.8</v>
      </c>
      <c r="M127" s="28">
        <v>1.8</v>
      </c>
    </row>
    <row r="128" spans="1:14" x14ac:dyDescent="0.2">
      <c r="A128" s="28">
        <v>1.81</v>
      </c>
      <c r="J128" s="28">
        <v>0.44318998999999992</v>
      </c>
      <c r="M128" s="28">
        <v>1.81</v>
      </c>
      <c r="N128" s="29">
        <f t="shared" si="1"/>
        <v>0.44318998999999992</v>
      </c>
    </row>
    <row r="129" spans="1:13" x14ac:dyDescent="0.2">
      <c r="A129" s="28">
        <v>1.82</v>
      </c>
      <c r="M129" s="28">
        <v>1.82</v>
      </c>
    </row>
    <row r="130" spans="1:13" x14ac:dyDescent="0.2">
      <c r="A130" s="28">
        <v>1.83</v>
      </c>
      <c r="M130" s="28">
        <v>1.83</v>
      </c>
    </row>
    <row r="131" spans="1:13" x14ac:dyDescent="0.2">
      <c r="A131" s="28">
        <v>1.84</v>
      </c>
      <c r="M131" s="28">
        <v>1.84</v>
      </c>
    </row>
    <row r="132" spans="1:13" x14ac:dyDescent="0.2">
      <c r="A132" s="28">
        <v>1.85</v>
      </c>
      <c r="M132" s="28">
        <v>1.85</v>
      </c>
    </row>
    <row r="133" spans="1:13" x14ac:dyDescent="0.2">
      <c r="A133" s="28">
        <v>1.86</v>
      </c>
      <c r="M133" s="28">
        <v>1.86</v>
      </c>
    </row>
    <row r="134" spans="1:13" x14ac:dyDescent="0.2">
      <c r="A134" s="28">
        <v>1.87</v>
      </c>
      <c r="M134" s="28">
        <v>1.87</v>
      </c>
    </row>
    <row r="135" spans="1:13" x14ac:dyDescent="0.2">
      <c r="A135" s="28">
        <v>1.88</v>
      </c>
      <c r="M135" s="28">
        <v>1.88</v>
      </c>
    </row>
    <row r="136" spans="1:13" x14ac:dyDescent="0.2">
      <c r="A136" s="28">
        <v>1.89</v>
      </c>
      <c r="M136" s="28">
        <v>1.89</v>
      </c>
    </row>
    <row r="137" spans="1:13" x14ac:dyDescent="0.2">
      <c r="A137" s="28">
        <v>1.9</v>
      </c>
      <c r="M137" s="28">
        <v>1.9</v>
      </c>
    </row>
    <row r="138" spans="1:13" x14ac:dyDescent="0.2">
      <c r="A138" s="28">
        <v>1.91</v>
      </c>
      <c r="M138" s="28">
        <v>1.91</v>
      </c>
    </row>
    <row r="139" spans="1:13" x14ac:dyDescent="0.2">
      <c r="A139" s="28">
        <v>1.92</v>
      </c>
      <c r="M139" s="28">
        <v>1.92</v>
      </c>
    </row>
    <row r="140" spans="1:13" x14ac:dyDescent="0.2">
      <c r="A140" s="28">
        <v>1.93</v>
      </c>
      <c r="M140" s="28">
        <v>1.93</v>
      </c>
    </row>
    <row r="141" spans="1:13" x14ac:dyDescent="0.2">
      <c r="A141" s="28">
        <v>1.94</v>
      </c>
      <c r="M141" s="28">
        <v>1.94</v>
      </c>
    </row>
    <row r="142" spans="1:13" x14ac:dyDescent="0.2">
      <c r="A142" s="28">
        <v>1.95</v>
      </c>
      <c r="M142" s="28">
        <v>1.95</v>
      </c>
    </row>
    <row r="143" spans="1:13" x14ac:dyDescent="0.2">
      <c r="A143" s="28">
        <v>1.96</v>
      </c>
      <c r="M143" s="28">
        <v>1.96</v>
      </c>
    </row>
    <row r="144" spans="1:13" x14ac:dyDescent="0.2">
      <c r="A144" s="28">
        <v>1.97</v>
      </c>
      <c r="M144" s="28">
        <v>1.97</v>
      </c>
    </row>
    <row r="145" spans="1:14" x14ac:dyDescent="0.2">
      <c r="A145" s="28">
        <v>1.98</v>
      </c>
      <c r="M145" s="28">
        <v>1.98</v>
      </c>
    </row>
    <row r="146" spans="1:14" x14ac:dyDescent="0.2">
      <c r="A146" s="28">
        <v>1.99</v>
      </c>
      <c r="M146" s="28">
        <v>1.99</v>
      </c>
    </row>
    <row r="147" spans="1:14" x14ac:dyDescent="0.2">
      <c r="A147" s="28">
        <v>2</v>
      </c>
      <c r="M147" s="28">
        <v>2</v>
      </c>
    </row>
    <row r="148" spans="1:14" x14ac:dyDescent="0.2">
      <c r="A148" s="28">
        <v>2.0099999999999998</v>
      </c>
      <c r="C148" s="28">
        <v>0.47653790000000001</v>
      </c>
      <c r="M148" s="28">
        <v>2.0099999999999998</v>
      </c>
      <c r="N148" s="29">
        <f t="shared" ref="N148:N181" si="2">AVERAGE(B148:K148)</f>
        <v>0.47653790000000001</v>
      </c>
    </row>
    <row r="149" spans="1:14" x14ac:dyDescent="0.2">
      <c r="A149" s="28">
        <v>2.02</v>
      </c>
      <c r="M149" s="28">
        <v>2.02</v>
      </c>
    </row>
    <row r="150" spans="1:14" x14ac:dyDescent="0.2">
      <c r="A150" s="28">
        <v>2.0299999999999998</v>
      </c>
      <c r="M150" s="28">
        <v>2.0299999999999998</v>
      </c>
    </row>
    <row r="151" spans="1:14" x14ac:dyDescent="0.2">
      <c r="A151" s="28">
        <v>2.04</v>
      </c>
      <c r="M151" s="28">
        <v>2.04</v>
      </c>
    </row>
    <row r="152" spans="1:14" x14ac:dyDescent="0.2">
      <c r="A152" s="28">
        <v>2.0499999999999998</v>
      </c>
      <c r="M152" s="28">
        <v>2.0499999999999998</v>
      </c>
    </row>
    <row r="153" spans="1:14" x14ac:dyDescent="0.2">
      <c r="A153" s="28">
        <v>2.06</v>
      </c>
      <c r="H153" s="28">
        <v>0.46899013000000001</v>
      </c>
      <c r="M153" s="28">
        <v>2.06</v>
      </c>
      <c r="N153" s="29">
        <f t="shared" si="2"/>
        <v>0.46899013000000001</v>
      </c>
    </row>
    <row r="154" spans="1:14" x14ac:dyDescent="0.2">
      <c r="A154" s="28">
        <v>2.0699999999999998</v>
      </c>
      <c r="M154" s="28">
        <v>2.0699999999999998</v>
      </c>
    </row>
    <row r="155" spans="1:14" x14ac:dyDescent="0.2">
      <c r="A155" s="28">
        <v>2.08</v>
      </c>
      <c r="M155" s="28">
        <v>2.08</v>
      </c>
    </row>
    <row r="156" spans="1:14" x14ac:dyDescent="0.2">
      <c r="A156" s="28">
        <v>2.09</v>
      </c>
      <c r="M156" s="28">
        <v>2.09</v>
      </c>
    </row>
    <row r="157" spans="1:14" x14ac:dyDescent="0.2">
      <c r="A157" s="28">
        <v>2.1</v>
      </c>
      <c r="M157" s="28">
        <v>2.1</v>
      </c>
    </row>
    <row r="158" spans="1:14" x14ac:dyDescent="0.2">
      <c r="A158" s="28">
        <v>2.11</v>
      </c>
      <c r="M158" s="28">
        <v>2.11</v>
      </c>
    </row>
    <row r="159" spans="1:14" x14ac:dyDescent="0.2">
      <c r="A159" s="28">
        <v>2.12</v>
      </c>
      <c r="M159" s="28">
        <v>2.12</v>
      </c>
    </row>
    <row r="160" spans="1:14" x14ac:dyDescent="0.2">
      <c r="A160" s="28">
        <v>2.13</v>
      </c>
      <c r="M160" s="28">
        <v>2.13</v>
      </c>
    </row>
    <row r="161" spans="1:14" x14ac:dyDescent="0.2">
      <c r="A161" s="28">
        <v>2.14</v>
      </c>
      <c r="M161" s="28">
        <v>2.14</v>
      </c>
    </row>
    <row r="162" spans="1:14" x14ac:dyDescent="0.2">
      <c r="A162" s="28">
        <v>2.15</v>
      </c>
      <c r="M162" s="28">
        <v>2.15</v>
      </c>
    </row>
    <row r="163" spans="1:14" x14ac:dyDescent="0.2">
      <c r="A163" s="28">
        <v>2.16</v>
      </c>
      <c r="G163" s="28">
        <v>0.48705733999999995</v>
      </c>
      <c r="M163" s="28">
        <v>2.16</v>
      </c>
      <c r="N163" s="29">
        <f t="shared" si="2"/>
        <v>0.48705733999999995</v>
      </c>
    </row>
    <row r="164" spans="1:14" x14ac:dyDescent="0.2">
      <c r="A164" s="28">
        <v>2.17</v>
      </c>
      <c r="I164" s="28">
        <v>0.53359937000000002</v>
      </c>
      <c r="M164" s="28">
        <v>2.17</v>
      </c>
      <c r="N164" s="29">
        <f t="shared" si="2"/>
        <v>0.53359937000000002</v>
      </c>
    </row>
    <row r="165" spans="1:14" x14ac:dyDescent="0.2">
      <c r="A165" s="28">
        <v>2.1800000000000002</v>
      </c>
      <c r="M165" s="28">
        <v>2.1800000000000002</v>
      </c>
    </row>
    <row r="166" spans="1:14" x14ac:dyDescent="0.2">
      <c r="A166" s="28">
        <v>2.19</v>
      </c>
      <c r="M166" s="28">
        <v>2.19</v>
      </c>
    </row>
    <row r="167" spans="1:14" x14ac:dyDescent="0.2">
      <c r="A167" s="28">
        <v>2.2000000000000002</v>
      </c>
      <c r="B167" s="28">
        <v>0.47131299999999998</v>
      </c>
      <c r="K167" s="28">
        <v>0.50171750000000004</v>
      </c>
      <c r="M167" s="28">
        <v>2.2000000000000002</v>
      </c>
      <c r="N167" s="29">
        <f t="shared" si="2"/>
        <v>0.48651525000000001</v>
      </c>
    </row>
    <row r="168" spans="1:14" x14ac:dyDescent="0.2">
      <c r="A168" s="28">
        <v>2.21</v>
      </c>
      <c r="M168" s="28">
        <v>2.21</v>
      </c>
    </row>
    <row r="169" spans="1:14" x14ac:dyDescent="0.2">
      <c r="A169" s="28">
        <v>2.2200000000000002</v>
      </c>
      <c r="M169" s="28">
        <v>2.2200000000000002</v>
      </c>
    </row>
    <row r="170" spans="1:14" x14ac:dyDescent="0.2">
      <c r="A170" s="28">
        <v>2.23</v>
      </c>
      <c r="D170" s="28">
        <v>0.45454880000000009</v>
      </c>
      <c r="F170" s="28">
        <v>0.50192032999999991</v>
      </c>
      <c r="M170" s="28">
        <v>2.23</v>
      </c>
      <c r="N170" s="29">
        <f t="shared" si="2"/>
        <v>0.478234565</v>
      </c>
    </row>
    <row r="171" spans="1:14" x14ac:dyDescent="0.2">
      <c r="A171" s="28">
        <v>2.2400000000000002</v>
      </c>
      <c r="M171" s="28">
        <v>2.2400000000000002</v>
      </c>
    </row>
    <row r="172" spans="1:14" x14ac:dyDescent="0.2">
      <c r="A172" s="28">
        <v>2.25</v>
      </c>
      <c r="M172" s="28">
        <v>2.25</v>
      </c>
    </row>
    <row r="173" spans="1:14" x14ac:dyDescent="0.2">
      <c r="A173" s="28">
        <v>2.2599999999999998</v>
      </c>
      <c r="M173" s="28">
        <v>2.2599999999999998</v>
      </c>
    </row>
    <row r="174" spans="1:14" x14ac:dyDescent="0.2">
      <c r="A174" s="28">
        <v>2.27</v>
      </c>
      <c r="M174" s="28">
        <v>2.27</v>
      </c>
    </row>
    <row r="175" spans="1:14" x14ac:dyDescent="0.2">
      <c r="A175" s="28">
        <v>2.2799999999999998</v>
      </c>
      <c r="M175" s="28">
        <v>2.2799999999999998</v>
      </c>
    </row>
    <row r="176" spans="1:14" x14ac:dyDescent="0.2">
      <c r="A176" s="28">
        <v>2.29</v>
      </c>
      <c r="M176" s="28">
        <v>2.29</v>
      </c>
    </row>
    <row r="177" spans="1:14" x14ac:dyDescent="0.2">
      <c r="A177" s="28">
        <v>2.2999999999999998</v>
      </c>
      <c r="M177" s="28">
        <v>2.2999999999999998</v>
      </c>
    </row>
    <row r="178" spans="1:14" x14ac:dyDescent="0.2">
      <c r="A178" s="28">
        <v>2.31</v>
      </c>
      <c r="M178" s="28">
        <v>2.31</v>
      </c>
    </row>
    <row r="179" spans="1:14" x14ac:dyDescent="0.2">
      <c r="A179" s="28">
        <v>2.3199999999999998</v>
      </c>
      <c r="E179" s="28">
        <v>0.41487033000000001</v>
      </c>
      <c r="M179" s="28">
        <v>2.3199999999999998</v>
      </c>
      <c r="N179" s="29">
        <f t="shared" si="2"/>
        <v>0.41487033000000001</v>
      </c>
    </row>
    <row r="180" spans="1:14" x14ac:dyDescent="0.2">
      <c r="A180" s="28">
        <v>2.33</v>
      </c>
      <c r="M180" s="28">
        <v>2.33</v>
      </c>
    </row>
    <row r="181" spans="1:14" x14ac:dyDescent="0.2">
      <c r="A181" s="28">
        <v>2.34</v>
      </c>
      <c r="F181" s="28">
        <v>0.51590796000000005</v>
      </c>
      <c r="M181" s="28">
        <v>2.34</v>
      </c>
      <c r="N181" s="29">
        <f t="shared" si="2"/>
        <v>0.51590796000000005</v>
      </c>
    </row>
    <row r="182" spans="1:14" x14ac:dyDescent="0.2">
      <c r="A182" s="28">
        <v>2.35</v>
      </c>
      <c r="M182" s="28">
        <v>2.35</v>
      </c>
    </row>
    <row r="183" spans="1:14" x14ac:dyDescent="0.2">
      <c r="A183" s="28">
        <v>2.36</v>
      </c>
      <c r="M183" s="28">
        <v>2.36</v>
      </c>
    </row>
    <row r="184" spans="1:14" x14ac:dyDescent="0.2">
      <c r="A184" s="28">
        <v>2.37</v>
      </c>
      <c r="M184" s="28">
        <v>2.37</v>
      </c>
    </row>
    <row r="185" spans="1:14" x14ac:dyDescent="0.2">
      <c r="A185" s="28">
        <v>2.38</v>
      </c>
      <c r="M185" s="28">
        <v>2.38</v>
      </c>
    </row>
    <row r="186" spans="1:14" x14ac:dyDescent="0.2">
      <c r="A186" s="28">
        <v>2.39</v>
      </c>
      <c r="M186" s="28">
        <v>2.39</v>
      </c>
    </row>
    <row r="187" spans="1:14" x14ac:dyDescent="0.2">
      <c r="A187" s="28">
        <v>2.4</v>
      </c>
      <c r="M187" s="28">
        <v>2.4</v>
      </c>
    </row>
    <row r="188" spans="1:14" x14ac:dyDescent="0.2">
      <c r="A188" s="28">
        <v>2.41</v>
      </c>
      <c r="M188" s="28">
        <v>2.41</v>
      </c>
    </row>
    <row r="189" spans="1:14" x14ac:dyDescent="0.2">
      <c r="A189" s="28">
        <v>2.42</v>
      </c>
      <c r="M189" s="28">
        <v>2.42</v>
      </c>
    </row>
    <row r="190" spans="1:14" x14ac:dyDescent="0.2">
      <c r="A190" s="28">
        <v>2.4300000000000002</v>
      </c>
      <c r="M190" s="28">
        <v>2.4300000000000002</v>
      </c>
    </row>
    <row r="191" spans="1:14" x14ac:dyDescent="0.2">
      <c r="A191" s="28">
        <v>2.44</v>
      </c>
      <c r="M191" s="28">
        <v>2.44</v>
      </c>
    </row>
    <row r="192" spans="1:14" x14ac:dyDescent="0.2">
      <c r="A192" s="28">
        <v>2.4500000000000002</v>
      </c>
      <c r="M192" s="28">
        <v>2.4500000000000002</v>
      </c>
    </row>
    <row r="193" spans="1:14" x14ac:dyDescent="0.2">
      <c r="A193" s="28">
        <v>2.46</v>
      </c>
      <c r="M193" s="28">
        <v>2.46</v>
      </c>
    </row>
    <row r="194" spans="1:14" x14ac:dyDescent="0.2">
      <c r="A194" s="28">
        <v>2.4700000000000002</v>
      </c>
      <c r="M194" s="28">
        <v>2.4700000000000002</v>
      </c>
    </row>
    <row r="195" spans="1:14" x14ac:dyDescent="0.2">
      <c r="A195" s="28">
        <v>2.48</v>
      </c>
      <c r="M195" s="28">
        <v>2.48</v>
      </c>
    </row>
    <row r="196" spans="1:14" x14ac:dyDescent="0.2">
      <c r="A196" s="28">
        <v>2.4900000000000002</v>
      </c>
      <c r="M196" s="28">
        <v>2.4900000000000002</v>
      </c>
    </row>
    <row r="197" spans="1:14" x14ac:dyDescent="0.2">
      <c r="A197" s="28">
        <v>2.5</v>
      </c>
      <c r="M197" s="28">
        <v>2.5</v>
      </c>
    </row>
    <row r="198" spans="1:14" x14ac:dyDescent="0.2">
      <c r="A198" s="28">
        <v>2.5099999999999998</v>
      </c>
      <c r="M198" s="28">
        <v>2.5099999999999998</v>
      </c>
    </row>
    <row r="199" spans="1:14" x14ac:dyDescent="0.2">
      <c r="A199" s="28">
        <v>2.52</v>
      </c>
      <c r="M199" s="28">
        <v>2.52</v>
      </c>
    </row>
    <row r="200" spans="1:14" x14ac:dyDescent="0.2">
      <c r="A200" s="28">
        <v>2.5299999999999998</v>
      </c>
      <c r="M200" s="28">
        <v>2.5299999999999998</v>
      </c>
    </row>
    <row r="201" spans="1:14" x14ac:dyDescent="0.2">
      <c r="A201" s="28">
        <v>2.5399999999999898</v>
      </c>
      <c r="M201" s="28">
        <v>2.5399999999999898</v>
      </c>
    </row>
    <row r="202" spans="1:14" x14ac:dyDescent="0.2">
      <c r="A202" s="28">
        <v>2.5499999999999998</v>
      </c>
      <c r="M202" s="28">
        <v>2.5499999999999998</v>
      </c>
    </row>
    <row r="203" spans="1:14" x14ac:dyDescent="0.2">
      <c r="A203" s="28">
        <v>2.56</v>
      </c>
      <c r="M203" s="28">
        <v>2.56</v>
      </c>
    </row>
    <row r="204" spans="1:14" x14ac:dyDescent="0.2">
      <c r="A204" s="28">
        <v>2.57</v>
      </c>
      <c r="I204" s="28">
        <v>0.55002263000000007</v>
      </c>
      <c r="M204" s="28">
        <v>2.57</v>
      </c>
      <c r="N204" s="29">
        <f t="shared" ref="N204:N245" si="3">AVERAGE(B204:K204)</f>
        <v>0.55002263000000007</v>
      </c>
    </row>
    <row r="205" spans="1:14" x14ac:dyDescent="0.2">
      <c r="A205" s="28">
        <v>2.5799999999999899</v>
      </c>
      <c r="M205" s="28">
        <v>2.5799999999999899</v>
      </c>
    </row>
    <row r="206" spans="1:14" x14ac:dyDescent="0.2">
      <c r="A206" s="28">
        <v>2.5899999999999901</v>
      </c>
      <c r="M206" s="28">
        <v>2.5899999999999901</v>
      </c>
    </row>
    <row r="207" spans="1:14" x14ac:dyDescent="0.2">
      <c r="A207" s="28">
        <v>2.5999999999999899</v>
      </c>
      <c r="M207" s="28">
        <v>2.5999999999999899</v>
      </c>
    </row>
    <row r="208" spans="1:14" x14ac:dyDescent="0.2">
      <c r="A208" s="28">
        <v>2.61</v>
      </c>
      <c r="M208" s="28">
        <v>2.61</v>
      </c>
    </row>
    <row r="209" spans="1:14" x14ac:dyDescent="0.2">
      <c r="A209" s="28">
        <v>2.6199999999999899</v>
      </c>
      <c r="M209" s="28">
        <v>2.6199999999999899</v>
      </c>
    </row>
    <row r="210" spans="1:14" x14ac:dyDescent="0.2">
      <c r="A210" s="28">
        <v>2.6299999999999901</v>
      </c>
      <c r="E210" s="28">
        <v>0.41353277999999999</v>
      </c>
      <c r="M210" s="28">
        <v>2.6299999999999901</v>
      </c>
      <c r="N210" s="29">
        <f t="shared" si="3"/>
        <v>0.41353277999999999</v>
      </c>
    </row>
    <row r="211" spans="1:14" x14ac:dyDescent="0.2">
      <c r="A211" s="28">
        <v>2.6399999999999899</v>
      </c>
      <c r="M211" s="28">
        <v>2.6399999999999899</v>
      </c>
    </row>
    <row r="212" spans="1:14" x14ac:dyDescent="0.2">
      <c r="A212" s="28">
        <v>2.6499999999999901</v>
      </c>
      <c r="M212" s="28">
        <v>2.6499999999999901</v>
      </c>
    </row>
    <row r="213" spans="1:14" x14ac:dyDescent="0.2">
      <c r="A213" s="28">
        <v>2.6599999999999899</v>
      </c>
      <c r="M213" s="28">
        <v>2.6599999999999899</v>
      </c>
    </row>
    <row r="214" spans="1:14" x14ac:dyDescent="0.2">
      <c r="A214" s="28">
        <v>2.6699999999999902</v>
      </c>
      <c r="M214" s="28">
        <v>2.6699999999999902</v>
      </c>
    </row>
    <row r="215" spans="1:14" x14ac:dyDescent="0.2">
      <c r="A215" s="28">
        <v>2.6799999999999899</v>
      </c>
      <c r="M215" s="28">
        <v>2.6799999999999899</v>
      </c>
    </row>
    <row r="216" spans="1:14" x14ac:dyDescent="0.2">
      <c r="A216" s="28">
        <v>2.6899999999999902</v>
      </c>
      <c r="M216" s="28">
        <v>2.6899999999999902</v>
      </c>
    </row>
    <row r="217" spans="1:14" x14ac:dyDescent="0.2">
      <c r="A217" s="28">
        <v>2.69999999999999</v>
      </c>
      <c r="M217" s="28">
        <v>2.69999999999999</v>
      </c>
    </row>
    <row r="218" spans="1:14" x14ac:dyDescent="0.2">
      <c r="A218" s="28">
        <v>2.7099999999999902</v>
      </c>
      <c r="M218" s="28">
        <v>2.7099999999999902</v>
      </c>
    </row>
    <row r="219" spans="1:14" x14ac:dyDescent="0.2">
      <c r="A219" s="28">
        <v>2.71999999999999</v>
      </c>
      <c r="M219" s="28">
        <v>2.71999999999999</v>
      </c>
    </row>
    <row r="220" spans="1:14" x14ac:dyDescent="0.2">
      <c r="A220" s="28">
        <v>2.7299999999999902</v>
      </c>
      <c r="J220" s="28">
        <v>0.44332241000000006</v>
      </c>
      <c r="M220" s="28">
        <v>2.7299999999999902</v>
      </c>
      <c r="N220" s="29">
        <f t="shared" si="3"/>
        <v>0.44332241000000006</v>
      </c>
    </row>
    <row r="221" spans="1:14" x14ac:dyDescent="0.2">
      <c r="A221" s="28">
        <v>2.73999999999999</v>
      </c>
      <c r="M221" s="28">
        <v>2.73999999999999</v>
      </c>
    </row>
    <row r="222" spans="1:14" x14ac:dyDescent="0.2">
      <c r="A222" s="28">
        <v>2.7499999999999898</v>
      </c>
      <c r="D222" s="28">
        <v>0.46213511000000002</v>
      </c>
      <c r="M222" s="28">
        <v>2.7499999999999898</v>
      </c>
      <c r="N222" s="29">
        <f t="shared" si="3"/>
        <v>0.46213511000000002</v>
      </c>
    </row>
    <row r="223" spans="1:14" x14ac:dyDescent="0.2">
      <c r="A223" s="28">
        <v>2.75999999999999</v>
      </c>
      <c r="M223" s="28">
        <v>2.75999999999999</v>
      </c>
    </row>
    <row r="224" spans="1:14" x14ac:dyDescent="0.2">
      <c r="A224" s="28">
        <v>2.7699999999999898</v>
      </c>
      <c r="M224" s="28">
        <v>2.7699999999999898</v>
      </c>
    </row>
    <row r="225" spans="1:14" x14ac:dyDescent="0.2">
      <c r="A225" s="28">
        <v>2.77999999999999</v>
      </c>
      <c r="M225" s="28">
        <v>2.77999999999999</v>
      </c>
    </row>
    <row r="226" spans="1:14" x14ac:dyDescent="0.2">
      <c r="A226" s="28">
        <v>2.7899999999999898</v>
      </c>
      <c r="C226" s="28">
        <v>0.49563012000000006</v>
      </c>
      <c r="M226" s="28">
        <v>2.7899999999999898</v>
      </c>
      <c r="N226" s="29">
        <f t="shared" si="3"/>
        <v>0.49563012000000006</v>
      </c>
    </row>
    <row r="227" spans="1:14" x14ac:dyDescent="0.2">
      <c r="A227" s="28">
        <v>2.7999999999999901</v>
      </c>
      <c r="M227" s="28">
        <v>2.7999999999999901</v>
      </c>
    </row>
    <row r="228" spans="1:14" x14ac:dyDescent="0.2">
      <c r="A228" s="28">
        <v>2.81</v>
      </c>
      <c r="M228" s="28">
        <v>2.81</v>
      </c>
    </row>
    <row r="229" spans="1:14" x14ac:dyDescent="0.2">
      <c r="A229" s="28">
        <v>2.82</v>
      </c>
      <c r="M229" s="28">
        <v>2.82</v>
      </c>
    </row>
    <row r="230" spans="1:14" x14ac:dyDescent="0.2">
      <c r="A230" s="28">
        <v>2.83</v>
      </c>
      <c r="M230" s="28">
        <v>2.83</v>
      </c>
    </row>
    <row r="231" spans="1:14" x14ac:dyDescent="0.2">
      <c r="A231" s="28">
        <v>2.84</v>
      </c>
      <c r="M231" s="28">
        <v>2.84</v>
      </c>
    </row>
    <row r="232" spans="1:14" x14ac:dyDescent="0.2">
      <c r="A232" s="28">
        <v>2.85</v>
      </c>
      <c r="M232" s="28">
        <v>2.85</v>
      </c>
    </row>
    <row r="233" spans="1:14" x14ac:dyDescent="0.2">
      <c r="A233" s="28">
        <v>2.86</v>
      </c>
      <c r="M233" s="28">
        <v>2.86</v>
      </c>
    </row>
    <row r="234" spans="1:14" x14ac:dyDescent="0.2">
      <c r="A234" s="28">
        <v>2.87</v>
      </c>
      <c r="M234" s="28">
        <v>2.87</v>
      </c>
    </row>
    <row r="235" spans="1:14" x14ac:dyDescent="0.2">
      <c r="A235" s="28">
        <v>2.88</v>
      </c>
      <c r="M235" s="28">
        <v>2.88</v>
      </c>
    </row>
    <row r="236" spans="1:14" x14ac:dyDescent="0.2">
      <c r="A236" s="28">
        <v>2.89</v>
      </c>
      <c r="M236" s="28">
        <v>2.89</v>
      </c>
    </row>
    <row r="237" spans="1:14" x14ac:dyDescent="0.2">
      <c r="A237" s="28">
        <v>2.9</v>
      </c>
      <c r="M237" s="28">
        <v>2.9</v>
      </c>
    </row>
    <row r="238" spans="1:14" x14ac:dyDescent="0.2">
      <c r="A238" s="28">
        <v>2.91</v>
      </c>
      <c r="M238" s="28">
        <v>2.91</v>
      </c>
    </row>
    <row r="239" spans="1:14" x14ac:dyDescent="0.2">
      <c r="A239" s="28">
        <v>2.92</v>
      </c>
      <c r="M239" s="28">
        <v>2.92</v>
      </c>
    </row>
    <row r="240" spans="1:14" x14ac:dyDescent="0.2">
      <c r="A240" s="28">
        <v>2.93</v>
      </c>
      <c r="M240" s="28">
        <v>2.93</v>
      </c>
    </row>
    <row r="241" spans="1:14" x14ac:dyDescent="0.2">
      <c r="A241" s="28">
        <v>2.94</v>
      </c>
      <c r="M241" s="28">
        <v>2.94</v>
      </c>
    </row>
    <row r="242" spans="1:14" x14ac:dyDescent="0.2">
      <c r="A242" s="28">
        <v>2.95</v>
      </c>
      <c r="M242" s="28">
        <v>2.95</v>
      </c>
    </row>
    <row r="243" spans="1:14" x14ac:dyDescent="0.2">
      <c r="A243" s="28">
        <v>2.96</v>
      </c>
      <c r="M243" s="28">
        <v>2.96</v>
      </c>
    </row>
    <row r="244" spans="1:14" x14ac:dyDescent="0.2">
      <c r="A244" s="28">
        <v>2.97</v>
      </c>
      <c r="M244" s="28">
        <v>2.97</v>
      </c>
    </row>
    <row r="245" spans="1:14" x14ac:dyDescent="0.2">
      <c r="A245" s="28">
        <v>2.98</v>
      </c>
      <c r="E245" s="28">
        <v>0.41853357999999996</v>
      </c>
      <c r="M245" s="28">
        <v>2.98</v>
      </c>
      <c r="N245" s="29">
        <f t="shared" si="3"/>
        <v>0.41853357999999996</v>
      </c>
    </row>
    <row r="246" spans="1:14" x14ac:dyDescent="0.2">
      <c r="A246" s="28">
        <v>2.99</v>
      </c>
      <c r="M246" s="28">
        <v>2.99</v>
      </c>
    </row>
    <row r="247" spans="1:14" x14ac:dyDescent="0.2">
      <c r="A247" s="28">
        <v>3</v>
      </c>
      <c r="M247" s="28">
        <v>3</v>
      </c>
    </row>
    <row r="248" spans="1:14" x14ac:dyDescent="0.2">
      <c r="A248" s="28">
        <v>3.01</v>
      </c>
      <c r="M248" s="28">
        <v>3.01</v>
      </c>
    </row>
    <row r="249" spans="1:14" x14ac:dyDescent="0.2">
      <c r="A249" s="28">
        <v>3.02</v>
      </c>
      <c r="M249" s="28">
        <v>3.02</v>
      </c>
    </row>
    <row r="250" spans="1:14" x14ac:dyDescent="0.2">
      <c r="A250" s="28">
        <v>3.03</v>
      </c>
      <c r="M250" s="28">
        <v>3.03</v>
      </c>
    </row>
    <row r="251" spans="1:14" x14ac:dyDescent="0.2">
      <c r="A251" s="28">
        <v>3.04</v>
      </c>
      <c r="M251" s="28">
        <v>3.04</v>
      </c>
    </row>
    <row r="252" spans="1:14" x14ac:dyDescent="0.2">
      <c r="A252" s="28">
        <v>3.05</v>
      </c>
      <c r="M252" s="28">
        <v>3.05</v>
      </c>
    </row>
    <row r="253" spans="1:14" x14ac:dyDescent="0.2">
      <c r="A253" s="28">
        <v>3.06</v>
      </c>
      <c r="M253" s="28">
        <v>3.06</v>
      </c>
    </row>
    <row r="254" spans="1:14" x14ac:dyDescent="0.2">
      <c r="A254" s="28">
        <v>3.07</v>
      </c>
      <c r="M254" s="28">
        <v>3.07</v>
      </c>
    </row>
    <row r="255" spans="1:14" x14ac:dyDescent="0.2">
      <c r="A255" s="28">
        <v>3.08</v>
      </c>
      <c r="M255" s="28">
        <v>3.08</v>
      </c>
    </row>
    <row r="256" spans="1:14" x14ac:dyDescent="0.2">
      <c r="A256" s="28">
        <v>3.09</v>
      </c>
      <c r="M256" s="28">
        <v>3.09</v>
      </c>
    </row>
    <row r="257" spans="1:14" x14ac:dyDescent="0.2">
      <c r="A257" s="28">
        <v>3.1</v>
      </c>
      <c r="M257" s="28">
        <v>3.1</v>
      </c>
    </row>
    <row r="258" spans="1:14" x14ac:dyDescent="0.2">
      <c r="A258" s="28">
        <v>3.11</v>
      </c>
      <c r="M258" s="28">
        <v>3.11</v>
      </c>
    </row>
    <row r="259" spans="1:14" x14ac:dyDescent="0.2">
      <c r="A259" s="28">
        <v>3.12</v>
      </c>
      <c r="M259" s="28">
        <v>3.12</v>
      </c>
    </row>
    <row r="260" spans="1:14" x14ac:dyDescent="0.2">
      <c r="A260" s="28">
        <v>3.13</v>
      </c>
      <c r="M260" s="28">
        <v>3.13</v>
      </c>
    </row>
    <row r="261" spans="1:14" x14ac:dyDescent="0.2">
      <c r="A261" s="28">
        <v>3.14</v>
      </c>
      <c r="M261" s="28">
        <v>3.14</v>
      </c>
    </row>
    <row r="262" spans="1:14" x14ac:dyDescent="0.2">
      <c r="A262" s="28">
        <v>3.15</v>
      </c>
      <c r="M262" s="28">
        <v>3.15</v>
      </c>
    </row>
    <row r="263" spans="1:14" x14ac:dyDescent="0.2">
      <c r="A263" s="28">
        <v>3.16</v>
      </c>
      <c r="M263" s="28">
        <v>3.16</v>
      </c>
    </row>
    <row r="264" spans="1:14" x14ac:dyDescent="0.2">
      <c r="A264" s="28">
        <v>3.17</v>
      </c>
      <c r="M264" s="28">
        <v>3.17</v>
      </c>
    </row>
    <row r="265" spans="1:14" x14ac:dyDescent="0.2">
      <c r="A265" s="28">
        <v>3.18</v>
      </c>
      <c r="M265" s="28">
        <v>3.18</v>
      </c>
    </row>
    <row r="266" spans="1:14" x14ac:dyDescent="0.2">
      <c r="A266" s="28">
        <v>3.19</v>
      </c>
      <c r="J266" s="28">
        <v>0.44266427000000003</v>
      </c>
      <c r="M266" s="28">
        <v>3.19</v>
      </c>
      <c r="N266" s="29">
        <f t="shared" ref="N266:N307" si="4">AVERAGE(B266:K266)</f>
        <v>0.44266427000000003</v>
      </c>
    </row>
    <row r="267" spans="1:14" x14ac:dyDescent="0.2">
      <c r="A267" s="28">
        <v>3.2</v>
      </c>
      <c r="M267" s="28">
        <v>3.2</v>
      </c>
    </row>
    <row r="268" spans="1:14" x14ac:dyDescent="0.2">
      <c r="A268" s="28">
        <v>3.21</v>
      </c>
      <c r="M268" s="28">
        <v>3.21</v>
      </c>
    </row>
    <row r="269" spans="1:14" x14ac:dyDescent="0.2">
      <c r="A269" s="28">
        <v>3.22</v>
      </c>
      <c r="M269" s="28">
        <v>3.22</v>
      </c>
    </row>
    <row r="270" spans="1:14" x14ac:dyDescent="0.2">
      <c r="A270" s="28">
        <v>3.23</v>
      </c>
      <c r="M270" s="28">
        <v>3.23</v>
      </c>
    </row>
    <row r="271" spans="1:14" x14ac:dyDescent="0.2">
      <c r="A271" s="28">
        <v>3.24</v>
      </c>
      <c r="M271" s="28">
        <v>3.24</v>
      </c>
    </row>
    <row r="272" spans="1:14" x14ac:dyDescent="0.2">
      <c r="A272" s="28">
        <v>3.25</v>
      </c>
      <c r="M272" s="28">
        <v>3.25</v>
      </c>
    </row>
    <row r="273" spans="1:14" x14ac:dyDescent="0.2">
      <c r="A273" s="28">
        <v>3.26</v>
      </c>
      <c r="M273" s="28">
        <v>3.26</v>
      </c>
    </row>
    <row r="274" spans="1:14" x14ac:dyDescent="0.2">
      <c r="A274" s="28">
        <v>3.27</v>
      </c>
      <c r="M274" s="28">
        <v>3.27</v>
      </c>
    </row>
    <row r="275" spans="1:14" x14ac:dyDescent="0.2">
      <c r="A275" s="28">
        <v>3.28</v>
      </c>
      <c r="M275" s="28">
        <v>3.28</v>
      </c>
    </row>
    <row r="276" spans="1:14" x14ac:dyDescent="0.2">
      <c r="A276" s="28">
        <v>3.29</v>
      </c>
      <c r="M276" s="28">
        <v>3.29</v>
      </c>
    </row>
    <row r="277" spans="1:14" x14ac:dyDescent="0.2">
      <c r="A277" s="28">
        <v>3.3</v>
      </c>
      <c r="M277" s="28">
        <v>3.3</v>
      </c>
    </row>
    <row r="278" spans="1:14" x14ac:dyDescent="0.2">
      <c r="A278" s="28">
        <v>3.31</v>
      </c>
      <c r="M278" s="28">
        <v>3.31</v>
      </c>
    </row>
    <row r="279" spans="1:14" x14ac:dyDescent="0.2">
      <c r="A279" s="28">
        <v>3.32</v>
      </c>
      <c r="M279" s="28">
        <v>3.32</v>
      </c>
    </row>
    <row r="280" spans="1:14" x14ac:dyDescent="0.2">
      <c r="A280" s="28">
        <v>3.33</v>
      </c>
      <c r="M280" s="28">
        <v>3.33</v>
      </c>
    </row>
    <row r="281" spans="1:14" x14ac:dyDescent="0.2">
      <c r="A281" s="28">
        <v>3.34</v>
      </c>
      <c r="M281" s="28">
        <v>3.34</v>
      </c>
    </row>
    <row r="282" spans="1:14" x14ac:dyDescent="0.2">
      <c r="A282" s="28">
        <v>3.35</v>
      </c>
      <c r="K282" s="28">
        <v>0.55237681999999999</v>
      </c>
      <c r="M282" s="28">
        <v>3.35</v>
      </c>
      <c r="N282" s="29">
        <f t="shared" si="4"/>
        <v>0.55237681999999999</v>
      </c>
    </row>
    <row r="283" spans="1:14" x14ac:dyDescent="0.2">
      <c r="A283" s="28">
        <v>3.36</v>
      </c>
      <c r="M283" s="28">
        <v>3.36</v>
      </c>
    </row>
    <row r="284" spans="1:14" x14ac:dyDescent="0.2">
      <c r="A284" s="28">
        <v>3.37</v>
      </c>
      <c r="M284" s="28">
        <v>3.37</v>
      </c>
    </row>
    <row r="285" spans="1:14" x14ac:dyDescent="0.2">
      <c r="A285" s="28">
        <v>3.38</v>
      </c>
      <c r="M285" s="28">
        <v>3.38</v>
      </c>
    </row>
    <row r="286" spans="1:14" x14ac:dyDescent="0.2">
      <c r="A286" s="28">
        <v>3.39</v>
      </c>
      <c r="M286" s="28">
        <v>3.39</v>
      </c>
    </row>
    <row r="287" spans="1:14" x14ac:dyDescent="0.2">
      <c r="A287" s="28">
        <v>3.4</v>
      </c>
      <c r="M287" s="28">
        <v>3.4</v>
      </c>
    </row>
    <row r="288" spans="1:14" x14ac:dyDescent="0.2">
      <c r="A288" s="28">
        <v>3.41</v>
      </c>
      <c r="M288" s="28">
        <v>3.41</v>
      </c>
    </row>
    <row r="289" spans="1:16" x14ac:dyDescent="0.2">
      <c r="A289" s="28">
        <v>3.42</v>
      </c>
      <c r="M289" s="28">
        <v>3.42</v>
      </c>
    </row>
    <row r="290" spans="1:16" x14ac:dyDescent="0.2">
      <c r="A290" s="28">
        <v>3.43</v>
      </c>
      <c r="M290" s="28">
        <v>3.43</v>
      </c>
    </row>
    <row r="291" spans="1:16" x14ac:dyDescent="0.2">
      <c r="A291" s="28">
        <v>3.44</v>
      </c>
      <c r="M291" s="28">
        <v>3.44</v>
      </c>
    </row>
    <row r="292" spans="1:16" x14ac:dyDescent="0.2">
      <c r="A292" s="28">
        <v>3.45</v>
      </c>
      <c r="M292" s="28">
        <v>3.45</v>
      </c>
    </row>
    <row r="293" spans="1:16" x14ac:dyDescent="0.2">
      <c r="A293" s="28">
        <v>3.46</v>
      </c>
      <c r="M293" s="28">
        <v>3.46</v>
      </c>
    </row>
    <row r="294" spans="1:16" x14ac:dyDescent="0.2">
      <c r="A294" s="28">
        <v>3.47</v>
      </c>
      <c r="M294" s="28">
        <v>3.47</v>
      </c>
    </row>
    <row r="295" spans="1:16" x14ac:dyDescent="0.2">
      <c r="A295" s="28">
        <v>3.48</v>
      </c>
      <c r="M295" s="28">
        <v>3.48</v>
      </c>
    </row>
    <row r="296" spans="1:16" x14ac:dyDescent="0.2">
      <c r="A296" s="28">
        <v>3.49</v>
      </c>
      <c r="M296" s="28">
        <v>3.49</v>
      </c>
    </row>
    <row r="297" spans="1:16" x14ac:dyDescent="0.2">
      <c r="A297" s="28">
        <v>3.5</v>
      </c>
      <c r="M297" s="28">
        <v>3.5</v>
      </c>
    </row>
    <row r="298" spans="1:16" x14ac:dyDescent="0.2">
      <c r="A298" s="28">
        <v>3.51</v>
      </c>
      <c r="M298" s="28">
        <v>3.51</v>
      </c>
    </row>
    <row r="299" spans="1:16" x14ac:dyDescent="0.2">
      <c r="A299" s="28">
        <v>3.52</v>
      </c>
      <c r="M299" s="28">
        <v>3.52</v>
      </c>
    </row>
    <row r="300" spans="1:16" x14ac:dyDescent="0.2">
      <c r="A300" s="28">
        <v>3.53</v>
      </c>
      <c r="M300" s="28">
        <v>3.53</v>
      </c>
    </row>
    <row r="301" spans="1:16" x14ac:dyDescent="0.2">
      <c r="A301" s="28">
        <v>3.54</v>
      </c>
      <c r="M301" s="28">
        <v>3.54</v>
      </c>
    </row>
    <row r="302" spans="1:16" x14ac:dyDescent="0.2">
      <c r="A302" s="28">
        <v>3.55</v>
      </c>
      <c r="M302" s="28">
        <v>3.55</v>
      </c>
    </row>
    <row r="303" spans="1:16" x14ac:dyDescent="0.2">
      <c r="A303" s="28">
        <v>3.56</v>
      </c>
      <c r="M303" s="28">
        <v>3.56</v>
      </c>
      <c r="P303" s="28"/>
    </row>
    <row r="304" spans="1:16" x14ac:dyDescent="0.2">
      <c r="A304" s="28">
        <v>3.57</v>
      </c>
      <c r="M304" s="28">
        <v>3.57</v>
      </c>
      <c r="P304" s="28"/>
    </row>
    <row r="305" spans="1:16" x14ac:dyDescent="0.2">
      <c r="A305" s="28">
        <v>3.58</v>
      </c>
      <c r="M305" s="28">
        <v>3.58</v>
      </c>
      <c r="P305" s="28"/>
    </row>
    <row r="306" spans="1:16" x14ac:dyDescent="0.2">
      <c r="A306" s="28">
        <v>3.59</v>
      </c>
      <c r="M306" s="28">
        <v>3.59</v>
      </c>
      <c r="P306" s="28"/>
    </row>
    <row r="307" spans="1:16" x14ac:dyDescent="0.2">
      <c r="A307" s="28">
        <v>3.6</v>
      </c>
      <c r="I307" s="28">
        <v>0.55697058999999993</v>
      </c>
      <c r="M307" s="28">
        <v>3.6</v>
      </c>
      <c r="N307" s="29">
        <f t="shared" si="4"/>
        <v>0.55697058999999993</v>
      </c>
    </row>
    <row r="308" spans="1:16" x14ac:dyDescent="0.2">
      <c r="A308" s="28">
        <v>3.61</v>
      </c>
      <c r="M308" s="28">
        <v>3.61</v>
      </c>
    </row>
    <row r="309" spans="1:16" x14ac:dyDescent="0.2">
      <c r="A309" s="28">
        <v>3.62</v>
      </c>
      <c r="M309" s="28">
        <v>3.62</v>
      </c>
    </row>
    <row r="310" spans="1:16" x14ac:dyDescent="0.2">
      <c r="A310" s="28">
        <v>3.63</v>
      </c>
      <c r="M310" s="28">
        <v>3.63</v>
      </c>
    </row>
    <row r="311" spans="1:16" x14ac:dyDescent="0.2">
      <c r="A311" s="28">
        <v>3.64</v>
      </c>
      <c r="M311" s="28">
        <v>3.64</v>
      </c>
    </row>
    <row r="312" spans="1:16" x14ac:dyDescent="0.2">
      <c r="A312" s="28">
        <v>3.65</v>
      </c>
      <c r="M312" s="28">
        <v>3.65</v>
      </c>
    </row>
    <row r="313" spans="1:16" x14ac:dyDescent="0.2">
      <c r="A313" s="28">
        <v>3.66</v>
      </c>
      <c r="M313" s="28">
        <v>3.66</v>
      </c>
    </row>
    <row r="314" spans="1:16" x14ac:dyDescent="0.2">
      <c r="A314" s="28">
        <v>3.67</v>
      </c>
      <c r="M314" s="28">
        <v>3.67</v>
      </c>
    </row>
    <row r="315" spans="1:16" x14ac:dyDescent="0.2">
      <c r="A315" s="28">
        <v>3.68</v>
      </c>
      <c r="M315" s="28">
        <v>3.68</v>
      </c>
    </row>
    <row r="316" spans="1:16" x14ac:dyDescent="0.2">
      <c r="A316" s="28">
        <v>3.69</v>
      </c>
      <c r="M316" s="28">
        <v>3.69</v>
      </c>
    </row>
    <row r="317" spans="1:16" x14ac:dyDescent="0.2">
      <c r="A317" s="28">
        <v>3.7</v>
      </c>
      <c r="M317" s="28">
        <v>3.7</v>
      </c>
    </row>
    <row r="318" spans="1:16" x14ac:dyDescent="0.2">
      <c r="A318" s="28">
        <v>3.71</v>
      </c>
      <c r="M318" s="28">
        <v>3.71</v>
      </c>
    </row>
    <row r="319" spans="1:16" x14ac:dyDescent="0.2">
      <c r="A319" s="28">
        <v>3.72</v>
      </c>
      <c r="M319" s="28">
        <v>3.72</v>
      </c>
    </row>
    <row r="320" spans="1:16" x14ac:dyDescent="0.2">
      <c r="A320" s="28">
        <v>3.73</v>
      </c>
      <c r="M320" s="28">
        <v>3.73</v>
      </c>
    </row>
    <row r="321" spans="1:16" x14ac:dyDescent="0.2">
      <c r="A321" s="28">
        <v>3.74</v>
      </c>
      <c r="M321" s="28">
        <v>3.74</v>
      </c>
    </row>
    <row r="322" spans="1:16" x14ac:dyDescent="0.2">
      <c r="A322" s="28">
        <v>3.75</v>
      </c>
      <c r="M322" s="28">
        <v>3.75</v>
      </c>
    </row>
    <row r="323" spans="1:16" x14ac:dyDescent="0.2">
      <c r="A323" s="28">
        <v>3.76</v>
      </c>
      <c r="M323" s="28">
        <v>3.76</v>
      </c>
    </row>
    <row r="324" spans="1:16" x14ac:dyDescent="0.2">
      <c r="A324" s="28">
        <v>3.77</v>
      </c>
      <c r="M324" s="28">
        <v>3.77</v>
      </c>
    </row>
    <row r="325" spans="1:16" x14ac:dyDescent="0.2">
      <c r="A325" s="28">
        <v>3.78</v>
      </c>
      <c r="M325" s="28">
        <v>3.78</v>
      </c>
    </row>
    <row r="326" spans="1:16" x14ac:dyDescent="0.2">
      <c r="A326" s="28">
        <v>3.79</v>
      </c>
      <c r="M326" s="28">
        <v>3.79</v>
      </c>
    </row>
    <row r="327" spans="1:16" x14ac:dyDescent="0.2">
      <c r="A327" s="28">
        <v>3.8</v>
      </c>
      <c r="M327" s="28">
        <v>3.8</v>
      </c>
      <c r="P327" s="28"/>
    </row>
    <row r="328" spans="1:16" x14ac:dyDescent="0.2">
      <c r="A328" s="28">
        <v>3.81</v>
      </c>
      <c r="H328" s="28">
        <v>0.51345905999999997</v>
      </c>
      <c r="M328" s="28">
        <v>3.81</v>
      </c>
      <c r="N328" s="29">
        <f t="shared" ref="N328:N378" si="5">AVERAGE(B328:K328)</f>
        <v>0.51345905999999997</v>
      </c>
    </row>
    <row r="329" spans="1:16" x14ac:dyDescent="0.2">
      <c r="A329" s="28">
        <v>3.82</v>
      </c>
      <c r="M329" s="28">
        <v>3.82</v>
      </c>
    </row>
    <row r="330" spans="1:16" x14ac:dyDescent="0.2">
      <c r="A330" s="28">
        <v>3.83</v>
      </c>
      <c r="M330" s="28">
        <v>3.83</v>
      </c>
    </row>
    <row r="331" spans="1:16" x14ac:dyDescent="0.2">
      <c r="A331" s="28">
        <v>3.84</v>
      </c>
      <c r="M331" s="28">
        <v>3.84</v>
      </c>
    </row>
    <row r="332" spans="1:16" x14ac:dyDescent="0.2">
      <c r="A332" s="28">
        <v>3.85</v>
      </c>
      <c r="M332" s="28">
        <v>3.85</v>
      </c>
    </row>
    <row r="333" spans="1:16" x14ac:dyDescent="0.2">
      <c r="A333" s="28">
        <v>3.86</v>
      </c>
      <c r="M333" s="28">
        <v>3.86</v>
      </c>
    </row>
    <row r="334" spans="1:16" x14ac:dyDescent="0.2">
      <c r="A334" s="28">
        <v>3.87</v>
      </c>
      <c r="M334" s="28">
        <v>3.87</v>
      </c>
    </row>
    <row r="335" spans="1:16" x14ac:dyDescent="0.2">
      <c r="A335" s="28">
        <v>3.88</v>
      </c>
      <c r="M335" s="28">
        <v>3.88</v>
      </c>
    </row>
    <row r="336" spans="1:16" x14ac:dyDescent="0.2">
      <c r="A336" s="28">
        <v>3.89</v>
      </c>
      <c r="M336" s="28">
        <v>3.89</v>
      </c>
    </row>
    <row r="337" spans="1:14" x14ac:dyDescent="0.2">
      <c r="A337" s="28">
        <v>3.8999999999999901</v>
      </c>
      <c r="M337" s="28">
        <v>3.8999999999999901</v>
      </c>
    </row>
    <row r="338" spans="1:14" x14ac:dyDescent="0.2">
      <c r="A338" s="28">
        <v>3.91</v>
      </c>
      <c r="M338" s="28">
        <v>3.91</v>
      </c>
    </row>
    <row r="339" spans="1:14" x14ac:dyDescent="0.2">
      <c r="A339" s="28">
        <v>3.9199999999999902</v>
      </c>
      <c r="M339" s="28">
        <v>3.9199999999999902</v>
      </c>
    </row>
    <row r="340" spans="1:14" x14ac:dyDescent="0.2">
      <c r="A340" s="28">
        <v>3.93</v>
      </c>
      <c r="M340" s="28">
        <v>3.93</v>
      </c>
    </row>
    <row r="341" spans="1:14" x14ac:dyDescent="0.2">
      <c r="A341" s="28">
        <v>3.9399999999999902</v>
      </c>
      <c r="M341" s="28">
        <v>3.9399999999999902</v>
      </c>
    </row>
    <row r="342" spans="1:14" x14ac:dyDescent="0.2">
      <c r="A342" s="28">
        <v>3.95</v>
      </c>
      <c r="M342" s="28">
        <v>3.95</v>
      </c>
    </row>
    <row r="343" spans="1:14" x14ac:dyDescent="0.2">
      <c r="A343" s="28">
        <v>3.9599999999999902</v>
      </c>
      <c r="M343" s="28">
        <v>3.9599999999999902</v>
      </c>
    </row>
    <row r="344" spans="1:14" x14ac:dyDescent="0.2">
      <c r="A344" s="28">
        <v>3.96999999999999</v>
      </c>
      <c r="M344" s="28">
        <v>3.96999999999999</v>
      </c>
    </row>
    <row r="345" spans="1:14" x14ac:dyDescent="0.2">
      <c r="A345" s="28">
        <v>3.9799999999999902</v>
      </c>
      <c r="M345" s="28">
        <v>3.9799999999999902</v>
      </c>
    </row>
    <row r="346" spans="1:14" x14ac:dyDescent="0.2">
      <c r="A346" s="28">
        <v>3.98999999999999</v>
      </c>
      <c r="J346" s="28">
        <v>0.44496158999999996</v>
      </c>
      <c r="M346" s="28">
        <v>3.98999999999999</v>
      </c>
      <c r="N346" s="29">
        <f t="shared" si="5"/>
        <v>0.44496158999999996</v>
      </c>
    </row>
    <row r="347" spans="1:14" x14ac:dyDescent="0.2">
      <c r="A347" s="28">
        <v>3.9999999999999898</v>
      </c>
      <c r="M347" s="28">
        <v>3.9999999999999898</v>
      </c>
    </row>
    <row r="348" spans="1:14" x14ac:dyDescent="0.2">
      <c r="A348" s="28">
        <v>4.00999999999999</v>
      </c>
      <c r="M348" s="28">
        <v>4.00999999999999</v>
      </c>
    </row>
    <row r="349" spans="1:14" x14ac:dyDescent="0.2">
      <c r="A349" s="28">
        <v>4.0199999999999898</v>
      </c>
      <c r="B349" s="28">
        <v>0.50052790999999996</v>
      </c>
      <c r="M349" s="28">
        <v>4.0199999999999898</v>
      </c>
      <c r="N349" s="29">
        <f t="shared" si="5"/>
        <v>0.50052790999999996</v>
      </c>
    </row>
    <row r="350" spans="1:14" x14ac:dyDescent="0.2">
      <c r="A350" s="28">
        <v>4.0299999999999896</v>
      </c>
      <c r="M350" s="28">
        <v>4.0299999999999896</v>
      </c>
    </row>
    <row r="351" spans="1:14" x14ac:dyDescent="0.2">
      <c r="A351" s="28">
        <v>4.0399999999999903</v>
      </c>
      <c r="M351" s="28">
        <v>4.0399999999999903</v>
      </c>
    </row>
    <row r="352" spans="1:14" x14ac:dyDescent="0.2">
      <c r="A352" s="28">
        <v>4.0499999999999901</v>
      </c>
      <c r="M352" s="28">
        <v>4.0499999999999901</v>
      </c>
    </row>
    <row r="353" spans="1:14" x14ac:dyDescent="0.2">
      <c r="A353" s="28">
        <v>4.0599999999999898</v>
      </c>
      <c r="M353" s="28">
        <v>4.0599999999999898</v>
      </c>
    </row>
    <row r="354" spans="1:14" x14ac:dyDescent="0.2">
      <c r="A354" s="28">
        <v>4.0699999999999896</v>
      </c>
      <c r="M354" s="28">
        <v>4.0699999999999896</v>
      </c>
    </row>
    <row r="355" spans="1:14" x14ac:dyDescent="0.2">
      <c r="A355" s="28">
        <v>4.0799999999999903</v>
      </c>
      <c r="M355" s="28">
        <v>4.0799999999999903</v>
      </c>
    </row>
    <row r="356" spans="1:14" x14ac:dyDescent="0.2">
      <c r="A356" s="28">
        <v>4.0899999999999901</v>
      </c>
      <c r="M356" s="28">
        <v>4.0899999999999901</v>
      </c>
    </row>
    <row r="357" spans="1:14" x14ac:dyDescent="0.2">
      <c r="A357" s="28">
        <v>4.0999999999999899</v>
      </c>
      <c r="M357" s="28">
        <v>4.0999999999999899</v>
      </c>
    </row>
    <row r="358" spans="1:14" x14ac:dyDescent="0.2">
      <c r="A358" s="28">
        <v>4.1099999999999897</v>
      </c>
      <c r="M358" s="28">
        <v>4.1099999999999897</v>
      </c>
    </row>
    <row r="359" spans="1:14" x14ac:dyDescent="0.2">
      <c r="A359" s="28">
        <v>4.1199999999999903</v>
      </c>
      <c r="M359" s="28">
        <v>4.1199999999999903</v>
      </c>
    </row>
    <row r="360" spans="1:14" x14ac:dyDescent="0.2">
      <c r="A360" s="28">
        <v>4.1299999999999901</v>
      </c>
      <c r="M360" s="28">
        <v>4.1299999999999901</v>
      </c>
    </row>
    <row r="361" spans="1:14" x14ac:dyDescent="0.2">
      <c r="A361" s="28">
        <v>4.1399999999999899</v>
      </c>
      <c r="M361" s="28">
        <v>4.1399999999999899</v>
      </c>
    </row>
    <row r="362" spans="1:14" x14ac:dyDescent="0.2">
      <c r="A362" s="28">
        <v>4.1499999999999897</v>
      </c>
      <c r="M362" s="28">
        <v>4.1499999999999897</v>
      </c>
    </row>
    <row r="363" spans="1:14" x14ac:dyDescent="0.2">
      <c r="A363" s="28">
        <v>4.1599999999999904</v>
      </c>
      <c r="E363" s="28">
        <v>0.44530655999999996</v>
      </c>
      <c r="M363" s="28">
        <v>4.1599999999999904</v>
      </c>
      <c r="N363" s="29">
        <f t="shared" si="5"/>
        <v>0.44530655999999996</v>
      </c>
    </row>
    <row r="364" spans="1:14" x14ac:dyDescent="0.2">
      <c r="A364" s="28">
        <v>4.1699999999999902</v>
      </c>
      <c r="M364" s="28">
        <v>4.1699999999999902</v>
      </c>
    </row>
    <row r="365" spans="1:14" x14ac:dyDescent="0.2">
      <c r="A365" s="28">
        <v>4.1799999999999899</v>
      </c>
      <c r="M365" s="28">
        <v>4.1799999999999899</v>
      </c>
    </row>
    <row r="366" spans="1:14" x14ac:dyDescent="0.2">
      <c r="A366" s="28">
        <v>4.1899999999999897</v>
      </c>
      <c r="M366" s="28">
        <v>4.1899999999999897</v>
      </c>
    </row>
    <row r="367" spans="1:14" x14ac:dyDescent="0.2">
      <c r="A367" s="28">
        <v>4.1999999999999904</v>
      </c>
      <c r="M367" s="28">
        <v>4.1999999999999904</v>
      </c>
    </row>
    <row r="368" spans="1:14" x14ac:dyDescent="0.2">
      <c r="A368" s="28">
        <v>4.2099999999999902</v>
      </c>
      <c r="M368" s="28">
        <v>4.2099999999999902</v>
      </c>
    </row>
    <row r="369" spans="1:14" x14ac:dyDescent="0.2">
      <c r="A369" s="28">
        <v>4.21999999999999</v>
      </c>
      <c r="M369" s="28">
        <v>4.21999999999999</v>
      </c>
    </row>
    <row r="370" spans="1:14" x14ac:dyDescent="0.2">
      <c r="A370" s="28">
        <v>4.2299999999999898</v>
      </c>
      <c r="M370" s="28">
        <v>4.2299999999999898</v>
      </c>
    </row>
    <row r="371" spans="1:14" x14ac:dyDescent="0.2">
      <c r="A371" s="28">
        <v>4.2399999999999904</v>
      </c>
      <c r="M371" s="28">
        <v>4.2399999999999904</v>
      </c>
    </row>
    <row r="372" spans="1:14" x14ac:dyDescent="0.2">
      <c r="A372" s="28">
        <v>4.2499999999999902</v>
      </c>
      <c r="M372" s="28">
        <v>4.2499999999999902</v>
      </c>
    </row>
    <row r="373" spans="1:14" x14ac:dyDescent="0.2">
      <c r="A373" s="28">
        <v>4.25999999999999</v>
      </c>
      <c r="D373" s="28">
        <v>0.48236373999999999</v>
      </c>
      <c r="M373" s="28">
        <v>4.25999999999999</v>
      </c>
      <c r="N373" s="29">
        <f t="shared" si="5"/>
        <v>0.48236373999999999</v>
      </c>
    </row>
    <row r="374" spans="1:14" x14ac:dyDescent="0.2">
      <c r="A374" s="28">
        <v>4.2699999999999898</v>
      </c>
      <c r="M374" s="28">
        <v>4.2699999999999898</v>
      </c>
    </row>
    <row r="375" spans="1:14" x14ac:dyDescent="0.2">
      <c r="A375" s="28">
        <v>4.2799999999999896</v>
      </c>
      <c r="M375" s="28">
        <v>4.2799999999999896</v>
      </c>
    </row>
    <row r="376" spans="1:14" x14ac:dyDescent="0.2">
      <c r="A376" s="28">
        <v>4.2899999999999903</v>
      </c>
      <c r="M376" s="28">
        <v>4.2899999999999903</v>
      </c>
    </row>
    <row r="377" spans="1:14" x14ac:dyDescent="0.2">
      <c r="A377" s="28">
        <v>4.2999999999999901</v>
      </c>
      <c r="M377" s="28">
        <v>4.2999999999999901</v>
      </c>
    </row>
    <row r="378" spans="1:14" x14ac:dyDescent="0.2">
      <c r="A378" s="28">
        <v>4.3099999999999898</v>
      </c>
      <c r="F378" s="28">
        <v>0.52796428000000006</v>
      </c>
      <c r="M378" s="28">
        <v>4.3099999999999898</v>
      </c>
      <c r="N378" s="29">
        <f t="shared" si="5"/>
        <v>0.52796428000000006</v>
      </c>
    </row>
    <row r="379" spans="1:14" x14ac:dyDescent="0.2">
      <c r="A379" s="28">
        <v>4.3199999999999896</v>
      </c>
      <c r="M379" s="28">
        <v>4.3199999999999896</v>
      </c>
    </row>
    <row r="380" spans="1:14" x14ac:dyDescent="0.2">
      <c r="A380" s="28">
        <v>4.3299999999999903</v>
      </c>
      <c r="M380" s="28">
        <v>4.3299999999999903</v>
      </c>
    </row>
    <row r="381" spans="1:14" x14ac:dyDescent="0.2">
      <c r="A381" s="28">
        <v>4.3399999999999901</v>
      </c>
      <c r="M381" s="28">
        <v>4.3399999999999901</v>
      </c>
    </row>
    <row r="382" spans="1:14" x14ac:dyDescent="0.2">
      <c r="A382" s="28">
        <v>4.3499999999999899</v>
      </c>
      <c r="M382" s="28">
        <v>4.3499999999999899</v>
      </c>
    </row>
    <row r="383" spans="1:14" x14ac:dyDescent="0.2">
      <c r="A383" s="28">
        <v>4.3599999999999897</v>
      </c>
      <c r="M383" s="28">
        <v>4.3599999999999897</v>
      </c>
    </row>
    <row r="384" spans="1:14" x14ac:dyDescent="0.2">
      <c r="A384" s="28">
        <v>4.3699999999999903</v>
      </c>
      <c r="M384" s="28">
        <v>4.3699999999999903</v>
      </c>
    </row>
    <row r="385" spans="1:14" x14ac:dyDescent="0.2">
      <c r="A385" s="28">
        <v>4.3799999999999901</v>
      </c>
      <c r="M385" s="28">
        <v>4.3799999999999901</v>
      </c>
    </row>
    <row r="386" spans="1:14" x14ac:dyDescent="0.2">
      <c r="A386" s="28">
        <v>4.3899999999999899</v>
      </c>
      <c r="M386" s="28">
        <v>4.3899999999999899</v>
      </c>
    </row>
    <row r="387" spans="1:14" x14ac:dyDescent="0.2">
      <c r="A387" s="28">
        <v>4.3999999999999897</v>
      </c>
      <c r="M387" s="28">
        <v>4.3999999999999897</v>
      </c>
    </row>
    <row r="388" spans="1:14" x14ac:dyDescent="0.2">
      <c r="A388" s="28">
        <v>4.4099999999999904</v>
      </c>
      <c r="M388" s="28">
        <v>4.4099999999999904</v>
      </c>
    </row>
    <row r="389" spans="1:14" x14ac:dyDescent="0.2">
      <c r="A389" s="28">
        <v>4.4199999999999902</v>
      </c>
      <c r="C389" s="28">
        <v>0.51076655999999998</v>
      </c>
      <c r="M389" s="28">
        <v>4.4199999999999902</v>
      </c>
      <c r="N389" s="29">
        <f t="shared" ref="N389:N437" si="6">AVERAGE(B389:K389)</f>
        <v>0.51076655999999998</v>
      </c>
    </row>
    <row r="390" spans="1:14" x14ac:dyDescent="0.2">
      <c r="A390" s="28">
        <v>4.4299999999999899</v>
      </c>
      <c r="M390" s="28">
        <v>4.4299999999999899</v>
      </c>
    </row>
    <row r="391" spans="1:14" x14ac:dyDescent="0.2">
      <c r="A391" s="28">
        <v>4.4399999999999897</v>
      </c>
      <c r="M391" s="28">
        <v>4.4399999999999897</v>
      </c>
    </row>
    <row r="392" spans="1:14" x14ac:dyDescent="0.2">
      <c r="A392" s="28">
        <v>4.4499999999999904</v>
      </c>
      <c r="M392" s="28">
        <v>4.4499999999999904</v>
      </c>
    </row>
    <row r="393" spans="1:14" x14ac:dyDescent="0.2">
      <c r="A393" s="28">
        <v>4.4599999999999902</v>
      </c>
      <c r="M393" s="28">
        <v>4.4599999999999902</v>
      </c>
    </row>
    <row r="394" spans="1:14" x14ac:dyDescent="0.2">
      <c r="A394" s="28">
        <v>4.46999999999999</v>
      </c>
      <c r="M394" s="28">
        <v>4.46999999999999</v>
      </c>
    </row>
    <row r="395" spans="1:14" x14ac:dyDescent="0.2">
      <c r="A395" s="28">
        <v>4.4799999999999898</v>
      </c>
      <c r="M395" s="28">
        <v>4.4799999999999898</v>
      </c>
    </row>
    <row r="396" spans="1:14" x14ac:dyDescent="0.2">
      <c r="A396" s="28">
        <v>4.4899999999999904</v>
      </c>
      <c r="M396" s="28">
        <v>4.4899999999999904</v>
      </c>
    </row>
    <row r="397" spans="1:14" x14ac:dyDescent="0.2">
      <c r="A397" s="28">
        <v>4.4999999999999902</v>
      </c>
      <c r="M397" s="28">
        <v>4.4999999999999902</v>
      </c>
    </row>
    <row r="398" spans="1:14" x14ac:dyDescent="0.2">
      <c r="A398" s="28">
        <v>4.50999999999999</v>
      </c>
      <c r="M398" s="28">
        <v>4.50999999999999</v>
      </c>
    </row>
    <row r="399" spans="1:14" x14ac:dyDescent="0.2">
      <c r="A399" s="28">
        <v>4.5199999999999898</v>
      </c>
      <c r="M399" s="28">
        <v>4.5199999999999898</v>
      </c>
    </row>
    <row r="400" spans="1:14" x14ac:dyDescent="0.2">
      <c r="A400" s="28">
        <v>4.5299999999999896</v>
      </c>
      <c r="M400" s="28">
        <v>4.5299999999999896</v>
      </c>
    </row>
    <row r="401" spans="1:16" x14ac:dyDescent="0.2">
      <c r="A401" s="28">
        <v>4.5399999999999903</v>
      </c>
      <c r="M401" s="28">
        <v>4.5399999999999903</v>
      </c>
    </row>
    <row r="402" spans="1:16" x14ac:dyDescent="0.2">
      <c r="A402" s="28">
        <v>4.5499999999999901</v>
      </c>
      <c r="M402" s="28">
        <v>4.5499999999999901</v>
      </c>
      <c r="P402" s="28"/>
    </row>
    <row r="403" spans="1:16" x14ac:dyDescent="0.2">
      <c r="A403" s="28">
        <v>4.5599999999999898</v>
      </c>
      <c r="M403" s="28">
        <v>4.5599999999999898</v>
      </c>
      <c r="P403" s="28"/>
    </row>
    <row r="404" spans="1:16" x14ac:dyDescent="0.2">
      <c r="A404" s="28">
        <v>4.5699999999999896</v>
      </c>
      <c r="M404" s="28">
        <v>4.5699999999999896</v>
      </c>
      <c r="P404" s="28"/>
    </row>
    <row r="405" spans="1:16" x14ac:dyDescent="0.2">
      <c r="A405" s="28">
        <v>4.5799999999999903</v>
      </c>
      <c r="M405" s="28">
        <v>4.5799999999999903</v>
      </c>
      <c r="P405" s="28"/>
    </row>
    <row r="406" spans="1:16" x14ac:dyDescent="0.2">
      <c r="A406" s="28">
        <v>4.5899999999999901</v>
      </c>
      <c r="M406" s="28">
        <v>4.5899999999999901</v>
      </c>
      <c r="P406" s="28"/>
    </row>
    <row r="407" spans="1:16" x14ac:dyDescent="0.2">
      <c r="A407" s="28">
        <v>4.5999999999999899</v>
      </c>
      <c r="M407" s="28">
        <v>4.5999999999999899</v>
      </c>
      <c r="P407" s="28"/>
    </row>
    <row r="408" spans="1:16" x14ac:dyDescent="0.2">
      <c r="A408" s="28">
        <v>4.6099999999999897</v>
      </c>
      <c r="M408" s="28">
        <v>4.6099999999999897</v>
      </c>
      <c r="P408" s="28"/>
    </row>
    <row r="409" spans="1:16" x14ac:dyDescent="0.2">
      <c r="A409" s="28">
        <v>4.6199999999999903</v>
      </c>
      <c r="M409" s="28">
        <v>4.6199999999999903</v>
      </c>
      <c r="P409" s="28"/>
    </row>
    <row r="410" spans="1:16" x14ac:dyDescent="0.2">
      <c r="A410" s="28">
        <v>4.6299999999999901</v>
      </c>
      <c r="M410" s="28">
        <v>4.6299999999999901</v>
      </c>
      <c r="P410" s="28"/>
    </row>
    <row r="411" spans="1:16" x14ac:dyDescent="0.2">
      <c r="A411" s="28">
        <v>4.6399999999999899</v>
      </c>
      <c r="M411" s="28">
        <v>4.6399999999999899</v>
      </c>
      <c r="P411" s="28"/>
    </row>
    <row r="412" spans="1:16" x14ac:dyDescent="0.2">
      <c r="A412" s="28">
        <v>4.6499999999999897</v>
      </c>
      <c r="M412" s="28">
        <v>4.6499999999999897</v>
      </c>
      <c r="P412" s="28"/>
    </row>
    <row r="413" spans="1:16" x14ac:dyDescent="0.2">
      <c r="A413" s="28">
        <v>4.6599999999999904</v>
      </c>
      <c r="M413" s="28">
        <v>4.6599999999999904</v>
      </c>
      <c r="P413" s="28"/>
    </row>
    <row r="414" spans="1:16" x14ac:dyDescent="0.2">
      <c r="A414" s="28">
        <v>4.6699999999999902</v>
      </c>
      <c r="M414" s="28">
        <v>4.6699999999999902</v>
      </c>
      <c r="P414" s="28"/>
    </row>
    <row r="415" spans="1:16" x14ac:dyDescent="0.2">
      <c r="A415" s="28">
        <v>4.6799999999999899</v>
      </c>
      <c r="M415" s="28">
        <v>4.6799999999999899</v>
      </c>
      <c r="P415" s="28"/>
    </row>
    <row r="416" spans="1:16" x14ac:dyDescent="0.2">
      <c r="A416" s="28">
        <v>4.6899999999999897</v>
      </c>
      <c r="M416" s="28">
        <v>4.6899999999999897</v>
      </c>
      <c r="P416" s="28"/>
    </row>
    <row r="417" spans="1:16" x14ac:dyDescent="0.2">
      <c r="A417" s="28">
        <v>4.6999999999999904</v>
      </c>
      <c r="M417" s="28">
        <v>4.6999999999999904</v>
      </c>
      <c r="P417" s="28"/>
    </row>
    <row r="418" spans="1:16" x14ac:dyDescent="0.2">
      <c r="A418" s="28">
        <v>4.7099999999999902</v>
      </c>
      <c r="M418" s="28">
        <v>4.7099999999999902</v>
      </c>
      <c r="P418" s="28"/>
    </row>
    <row r="419" spans="1:16" x14ac:dyDescent="0.2">
      <c r="A419" s="28">
        <v>4.71999999999999</v>
      </c>
      <c r="M419" s="28">
        <v>4.71999999999999</v>
      </c>
      <c r="P419" s="28"/>
    </row>
    <row r="420" spans="1:16" x14ac:dyDescent="0.2">
      <c r="A420" s="28">
        <v>4.7299999999999898</v>
      </c>
      <c r="M420" s="28">
        <v>4.7299999999999898</v>
      </c>
      <c r="P420" s="28"/>
    </row>
    <row r="421" spans="1:16" x14ac:dyDescent="0.2">
      <c r="A421" s="28">
        <v>4.7399999999999904</v>
      </c>
      <c r="M421" s="28">
        <v>4.7399999999999904</v>
      </c>
      <c r="P421" s="28"/>
    </row>
    <row r="422" spans="1:16" x14ac:dyDescent="0.2">
      <c r="A422" s="28">
        <v>4.7499999999999902</v>
      </c>
      <c r="M422" s="28">
        <v>4.7499999999999902</v>
      </c>
      <c r="P422" s="28"/>
    </row>
    <row r="423" spans="1:16" x14ac:dyDescent="0.2">
      <c r="A423" s="28">
        <v>4.75999999999999</v>
      </c>
      <c r="M423" s="28">
        <v>4.75999999999999</v>
      </c>
      <c r="P423" s="28"/>
    </row>
    <row r="424" spans="1:16" x14ac:dyDescent="0.2">
      <c r="A424" s="28">
        <v>4.7699999999999898</v>
      </c>
      <c r="M424" s="28">
        <v>4.7699999999999898</v>
      </c>
      <c r="P424" s="28"/>
    </row>
    <row r="425" spans="1:16" x14ac:dyDescent="0.2">
      <c r="A425" s="28">
        <v>4.7799999999999896</v>
      </c>
      <c r="M425" s="28">
        <v>4.7799999999999896</v>
      </c>
      <c r="P425" s="28"/>
    </row>
    <row r="426" spans="1:16" x14ac:dyDescent="0.2">
      <c r="A426" s="28">
        <v>4.7899999999999903</v>
      </c>
      <c r="M426" s="28">
        <v>4.7899999999999903</v>
      </c>
      <c r="P426" s="28"/>
    </row>
    <row r="427" spans="1:16" x14ac:dyDescent="0.2">
      <c r="A427" s="28">
        <v>4.7999999999999901</v>
      </c>
      <c r="M427" s="28">
        <v>4.7999999999999901</v>
      </c>
      <c r="P427" s="28"/>
    </row>
    <row r="428" spans="1:16" x14ac:dyDescent="0.2">
      <c r="A428" s="28">
        <v>4.8099999999999898</v>
      </c>
      <c r="M428" s="28">
        <v>4.8099999999999898</v>
      </c>
      <c r="P428" s="28"/>
    </row>
    <row r="429" spans="1:16" x14ac:dyDescent="0.2">
      <c r="A429" s="28">
        <v>4.8199999999999896</v>
      </c>
      <c r="M429" s="28">
        <v>4.8199999999999896</v>
      </c>
      <c r="P429" s="28"/>
    </row>
    <row r="430" spans="1:16" x14ac:dyDescent="0.2">
      <c r="A430" s="28">
        <v>4.8299999999999903</v>
      </c>
      <c r="M430" s="28">
        <v>4.8299999999999903</v>
      </c>
      <c r="P430" s="28"/>
    </row>
    <row r="431" spans="1:16" x14ac:dyDescent="0.2">
      <c r="A431" s="28">
        <v>4.8399999999999901</v>
      </c>
      <c r="M431" s="28">
        <v>4.8399999999999901</v>
      </c>
      <c r="P431" s="28"/>
    </row>
    <row r="432" spans="1:16" x14ac:dyDescent="0.2">
      <c r="A432" s="28">
        <v>4.8499999999999899</v>
      </c>
      <c r="M432" s="28">
        <v>4.8499999999999899</v>
      </c>
      <c r="P432" s="28"/>
    </row>
    <row r="433" spans="1:16" x14ac:dyDescent="0.2">
      <c r="A433" s="28">
        <v>4.8599999999999897</v>
      </c>
      <c r="M433" s="28">
        <v>4.8599999999999897</v>
      </c>
      <c r="P433" s="28"/>
    </row>
    <row r="434" spans="1:16" x14ac:dyDescent="0.2">
      <c r="A434" s="28">
        <v>4.8699999999999903</v>
      </c>
      <c r="M434" s="28">
        <v>4.8699999999999903</v>
      </c>
      <c r="P434" s="28"/>
    </row>
    <row r="435" spans="1:16" x14ac:dyDescent="0.2">
      <c r="A435" s="28">
        <v>4.8799999999999901</v>
      </c>
      <c r="M435" s="28">
        <v>4.8799999999999901</v>
      </c>
      <c r="P435" s="28"/>
    </row>
    <row r="436" spans="1:16" x14ac:dyDescent="0.2">
      <c r="A436" s="28">
        <v>4.8899999999999899</v>
      </c>
      <c r="M436" s="28">
        <v>4.8899999999999899</v>
      </c>
      <c r="P436" s="28"/>
    </row>
    <row r="437" spans="1:16" x14ac:dyDescent="0.2">
      <c r="A437" s="28">
        <v>4.8999999999999897</v>
      </c>
      <c r="K437" s="28">
        <v>0.54688677000000008</v>
      </c>
      <c r="M437" s="28">
        <v>4.8999999999999897</v>
      </c>
      <c r="N437" s="29">
        <f t="shared" si="6"/>
        <v>0.54688677000000008</v>
      </c>
    </row>
    <row r="438" spans="1:16" x14ac:dyDescent="0.2">
      <c r="A438" s="28">
        <v>4.9099999999999904</v>
      </c>
      <c r="M438" s="28">
        <v>4.9099999999999904</v>
      </c>
    </row>
    <row r="439" spans="1:16" x14ac:dyDescent="0.2">
      <c r="A439" s="28">
        <v>4.9199999999999902</v>
      </c>
      <c r="M439" s="28">
        <v>4.9199999999999902</v>
      </c>
    </row>
    <row r="440" spans="1:16" x14ac:dyDescent="0.2">
      <c r="A440" s="28">
        <v>4.9299999999999899</v>
      </c>
      <c r="M440" s="28">
        <v>4.9299999999999899</v>
      </c>
    </row>
    <row r="441" spans="1:16" x14ac:dyDescent="0.2">
      <c r="A441" s="28">
        <v>4.9399999999999897</v>
      </c>
      <c r="M441" s="28">
        <v>4.9399999999999897</v>
      </c>
    </row>
    <row r="442" spans="1:16" x14ac:dyDescent="0.2">
      <c r="A442" s="28">
        <v>4.9499999999999904</v>
      </c>
      <c r="M442" s="28">
        <v>4.9499999999999904</v>
      </c>
    </row>
    <row r="443" spans="1:16" x14ac:dyDescent="0.2">
      <c r="A443" s="28">
        <v>4.9599999999999902</v>
      </c>
      <c r="M443" s="28">
        <v>4.9599999999999902</v>
      </c>
    </row>
    <row r="444" spans="1:16" x14ac:dyDescent="0.2">
      <c r="A444" s="28">
        <v>4.96999999999999</v>
      </c>
      <c r="M444" s="28">
        <v>4.96999999999999</v>
      </c>
    </row>
    <row r="445" spans="1:16" x14ac:dyDescent="0.2">
      <c r="A445" s="28">
        <v>4.9799999999999898</v>
      </c>
      <c r="M445" s="28">
        <v>4.9799999999999898</v>
      </c>
    </row>
    <row r="446" spans="1:16" x14ac:dyDescent="0.2">
      <c r="A446" s="28">
        <v>4.9899999999999904</v>
      </c>
      <c r="M446" s="28">
        <v>4.9899999999999904</v>
      </c>
    </row>
    <row r="447" spans="1:16" x14ac:dyDescent="0.2">
      <c r="A447" s="28">
        <v>4.9999999999999902</v>
      </c>
      <c r="M447" s="28">
        <v>4.9999999999999902</v>
      </c>
    </row>
    <row r="448" spans="1:16" x14ac:dyDescent="0.2">
      <c r="A448" s="28">
        <v>5.00999999999999</v>
      </c>
      <c r="M448" s="28">
        <v>5.00999999999999</v>
      </c>
    </row>
    <row r="449" spans="1:16" x14ac:dyDescent="0.2">
      <c r="A449" s="28">
        <v>5.0199999999999898</v>
      </c>
      <c r="M449" s="28">
        <v>5.0199999999999898</v>
      </c>
      <c r="P449" s="28"/>
    </row>
    <row r="450" spans="1:16" x14ac:dyDescent="0.2">
      <c r="A450" s="28">
        <v>5.0299999999999896</v>
      </c>
      <c r="M450" s="28">
        <v>5.0299999999999896</v>
      </c>
      <c r="P450" s="28"/>
    </row>
    <row r="451" spans="1:16" x14ac:dyDescent="0.2">
      <c r="A451" s="28">
        <v>5.0399999999999903</v>
      </c>
      <c r="M451" s="28">
        <v>5.0399999999999903</v>
      </c>
      <c r="P451" s="28"/>
    </row>
    <row r="452" spans="1:16" x14ac:dyDescent="0.2">
      <c r="A452" s="28">
        <v>5.0499999999999901</v>
      </c>
      <c r="M452" s="28">
        <v>5.0499999999999901</v>
      </c>
      <c r="P452" s="28"/>
    </row>
    <row r="453" spans="1:16" x14ac:dyDescent="0.2">
      <c r="A453" s="28">
        <v>5.0599999999999898</v>
      </c>
      <c r="M453" s="28">
        <v>5.0599999999999898</v>
      </c>
      <c r="P453" s="28"/>
    </row>
    <row r="454" spans="1:16" x14ac:dyDescent="0.2">
      <c r="A454" s="28">
        <v>5.0699999999999896</v>
      </c>
      <c r="M454" s="28">
        <v>5.0699999999999896</v>
      </c>
      <c r="P454" s="28"/>
    </row>
    <row r="455" spans="1:16" x14ac:dyDescent="0.2">
      <c r="A455" s="28">
        <v>5.0799999999999903</v>
      </c>
      <c r="M455" s="28">
        <v>5.0799999999999903</v>
      </c>
      <c r="P455" s="28"/>
    </row>
    <row r="456" spans="1:16" x14ac:dyDescent="0.2">
      <c r="A456" s="28">
        <v>5.0899999999999901</v>
      </c>
      <c r="M456" s="28">
        <v>5.0899999999999901</v>
      </c>
      <c r="P456" s="28"/>
    </row>
    <row r="457" spans="1:16" x14ac:dyDescent="0.2">
      <c r="A457" s="28">
        <v>5.0999999999999899</v>
      </c>
      <c r="M457" s="28">
        <v>5.0999999999999899</v>
      </c>
      <c r="P457" s="28"/>
    </row>
    <row r="458" spans="1:16" x14ac:dyDescent="0.2">
      <c r="A458" s="28">
        <v>5.1099999999999897</v>
      </c>
      <c r="M458" s="28">
        <v>5.1099999999999897</v>
      </c>
      <c r="P458" s="28"/>
    </row>
    <row r="459" spans="1:16" x14ac:dyDescent="0.2">
      <c r="A459" s="28">
        <v>5.1199999999999903</v>
      </c>
      <c r="M459" s="28">
        <v>5.1199999999999903</v>
      </c>
      <c r="P459" s="28"/>
    </row>
    <row r="460" spans="1:16" x14ac:dyDescent="0.2">
      <c r="A460" s="28">
        <v>5.1299999999999901</v>
      </c>
      <c r="M460" s="28">
        <v>5.1299999999999901</v>
      </c>
      <c r="P460" s="28"/>
    </row>
    <row r="461" spans="1:16" x14ac:dyDescent="0.2">
      <c r="A461" s="28">
        <v>5.1399999999999899</v>
      </c>
      <c r="M461" s="28">
        <v>5.1399999999999899</v>
      </c>
      <c r="P461" s="28"/>
    </row>
    <row r="462" spans="1:16" x14ac:dyDescent="0.2">
      <c r="A462" s="28">
        <v>5.1499999999999897</v>
      </c>
      <c r="M462" s="28">
        <v>5.1499999999999897</v>
      </c>
      <c r="P462" s="28"/>
    </row>
    <row r="463" spans="1:16" x14ac:dyDescent="0.2">
      <c r="A463" s="28">
        <v>5.1599999999999904</v>
      </c>
      <c r="M463" s="28">
        <v>5.1599999999999904</v>
      </c>
      <c r="P463" s="28"/>
    </row>
    <row r="464" spans="1:16" x14ac:dyDescent="0.2">
      <c r="A464" s="28">
        <v>5.1699999999999902</v>
      </c>
      <c r="M464" s="28">
        <v>5.1699999999999902</v>
      </c>
      <c r="P464" s="28"/>
    </row>
    <row r="465" spans="1:16" x14ac:dyDescent="0.2">
      <c r="A465" s="28">
        <v>5.1799999999999899</v>
      </c>
      <c r="I465" s="28">
        <v>0.5745849300000001</v>
      </c>
      <c r="M465" s="28">
        <v>5.1799999999999899</v>
      </c>
      <c r="N465" s="29">
        <f t="shared" ref="N465:N493" si="7">AVERAGE(B465:K465)</f>
        <v>0.5745849300000001</v>
      </c>
    </row>
    <row r="466" spans="1:16" x14ac:dyDescent="0.2">
      <c r="A466" s="28">
        <v>5.1899999999999897</v>
      </c>
      <c r="M466" s="28">
        <v>5.1899999999999897</v>
      </c>
    </row>
    <row r="467" spans="1:16" x14ac:dyDescent="0.2">
      <c r="A467" s="28">
        <v>5.1999999999999904</v>
      </c>
      <c r="M467" s="28">
        <v>5.1999999999999904</v>
      </c>
    </row>
    <row r="468" spans="1:16" x14ac:dyDescent="0.2">
      <c r="A468" s="28">
        <v>5.2099999999999902</v>
      </c>
      <c r="M468" s="28">
        <v>5.2099999999999902</v>
      </c>
    </row>
    <row r="469" spans="1:16" x14ac:dyDescent="0.2">
      <c r="A469" s="28">
        <v>5.21999999999999</v>
      </c>
      <c r="M469" s="28">
        <v>5.21999999999999</v>
      </c>
    </row>
    <row r="470" spans="1:16" x14ac:dyDescent="0.2">
      <c r="A470" s="28">
        <v>5.2299999999999898</v>
      </c>
      <c r="M470" s="28">
        <v>5.2299999999999898</v>
      </c>
    </row>
    <row r="471" spans="1:16" x14ac:dyDescent="0.2">
      <c r="A471" s="28">
        <v>5.2399999999999904</v>
      </c>
      <c r="M471" s="28">
        <v>5.2399999999999904</v>
      </c>
    </row>
    <row r="472" spans="1:16" x14ac:dyDescent="0.2">
      <c r="A472" s="28">
        <v>5.2499999999999902</v>
      </c>
      <c r="M472" s="28">
        <v>5.2499999999999902</v>
      </c>
    </row>
    <row r="473" spans="1:16" x14ac:dyDescent="0.2">
      <c r="A473" s="28">
        <v>5.25999999999999</v>
      </c>
      <c r="M473" s="28">
        <v>5.25999999999999</v>
      </c>
    </row>
    <row r="474" spans="1:16" x14ac:dyDescent="0.2">
      <c r="A474" s="28">
        <v>5.2699999999999898</v>
      </c>
      <c r="M474" s="28">
        <v>5.2699999999999898</v>
      </c>
    </row>
    <row r="475" spans="1:16" x14ac:dyDescent="0.2">
      <c r="A475" s="28">
        <v>5.2799999999999896</v>
      </c>
      <c r="M475" s="28">
        <v>5.2799999999999896</v>
      </c>
    </row>
    <row r="476" spans="1:16" x14ac:dyDescent="0.2">
      <c r="A476" s="28">
        <v>5.2899999999999903</v>
      </c>
      <c r="M476" s="28">
        <v>5.2899999999999903</v>
      </c>
      <c r="P476" s="28"/>
    </row>
    <row r="477" spans="1:16" x14ac:dyDescent="0.2">
      <c r="A477" s="28">
        <v>5.2999999999999901</v>
      </c>
      <c r="M477" s="28">
        <v>5.2999999999999901</v>
      </c>
      <c r="P477" s="28"/>
    </row>
    <row r="478" spans="1:16" x14ac:dyDescent="0.2">
      <c r="A478" s="28">
        <v>5.3099999999999898</v>
      </c>
      <c r="M478" s="28">
        <v>5.3099999999999898</v>
      </c>
      <c r="P478" s="28"/>
    </row>
    <row r="479" spans="1:16" x14ac:dyDescent="0.2">
      <c r="A479" s="28">
        <v>5.3199999999999896</v>
      </c>
      <c r="M479" s="28">
        <v>5.3199999999999896</v>
      </c>
      <c r="P479" s="28"/>
    </row>
    <row r="480" spans="1:16" x14ac:dyDescent="0.2">
      <c r="A480" s="28">
        <v>5.3299999999999903</v>
      </c>
      <c r="M480" s="28">
        <v>5.3299999999999903</v>
      </c>
      <c r="P480" s="28"/>
    </row>
    <row r="481" spans="1:16" x14ac:dyDescent="0.2">
      <c r="A481" s="28">
        <v>5.3399999999999901</v>
      </c>
      <c r="M481" s="28">
        <v>5.3399999999999901</v>
      </c>
      <c r="P481" s="28"/>
    </row>
    <row r="482" spans="1:16" x14ac:dyDescent="0.2">
      <c r="A482" s="28">
        <v>5.3499999999999899</v>
      </c>
      <c r="M482" s="28">
        <v>5.3499999999999899</v>
      </c>
      <c r="P482" s="28"/>
    </row>
    <row r="483" spans="1:16" x14ac:dyDescent="0.2">
      <c r="A483" s="28">
        <v>5.3599999999999897</v>
      </c>
      <c r="M483" s="28">
        <v>5.3599999999999897</v>
      </c>
      <c r="P483" s="28"/>
    </row>
    <row r="484" spans="1:16" x14ac:dyDescent="0.2">
      <c r="A484" s="28">
        <v>5.3699999999999903</v>
      </c>
      <c r="J484" s="28">
        <v>0.45028181999999994</v>
      </c>
      <c r="M484" s="28">
        <v>5.3699999999999903</v>
      </c>
      <c r="N484" s="29">
        <f t="shared" si="7"/>
        <v>0.45028181999999994</v>
      </c>
    </row>
    <row r="485" spans="1:16" x14ac:dyDescent="0.2">
      <c r="A485" s="28">
        <v>5.3799999999999901</v>
      </c>
      <c r="M485" s="28">
        <v>5.3799999999999901</v>
      </c>
    </row>
    <row r="486" spans="1:16" x14ac:dyDescent="0.2">
      <c r="A486" s="28">
        <v>5.3899999999999899</v>
      </c>
      <c r="M486" s="28">
        <v>5.3899999999999899</v>
      </c>
    </row>
    <row r="487" spans="1:16" x14ac:dyDescent="0.2">
      <c r="A487" s="28">
        <v>5.3999999999999897</v>
      </c>
      <c r="M487" s="28">
        <v>5.3999999999999897</v>
      </c>
    </row>
    <row r="488" spans="1:16" x14ac:dyDescent="0.2">
      <c r="A488" s="28">
        <v>5.4099999999999904</v>
      </c>
      <c r="M488" s="28">
        <v>5.4099999999999904</v>
      </c>
    </row>
    <row r="489" spans="1:16" x14ac:dyDescent="0.2">
      <c r="A489" s="28">
        <v>5.4199999999999902</v>
      </c>
      <c r="M489" s="28">
        <v>5.4199999999999902</v>
      </c>
    </row>
    <row r="490" spans="1:16" x14ac:dyDescent="0.2">
      <c r="A490" s="28">
        <v>5.4299999999999899</v>
      </c>
      <c r="M490" s="28">
        <v>5.4299999999999899</v>
      </c>
    </row>
    <row r="491" spans="1:16" x14ac:dyDescent="0.2">
      <c r="A491" s="28">
        <v>5.4399999999999897</v>
      </c>
      <c r="M491" s="28">
        <v>5.4399999999999897</v>
      </c>
    </row>
    <row r="492" spans="1:16" x14ac:dyDescent="0.2">
      <c r="A492" s="28">
        <v>5.4499999999999904</v>
      </c>
      <c r="M492" s="28">
        <v>5.4499999999999904</v>
      </c>
    </row>
    <row r="493" spans="1:16" x14ac:dyDescent="0.2">
      <c r="A493" s="28">
        <v>5.4599999999999902</v>
      </c>
      <c r="H493" s="28">
        <v>0.54220650000000004</v>
      </c>
      <c r="M493" s="28">
        <v>5.4599999999999902</v>
      </c>
      <c r="N493" s="29">
        <f t="shared" si="7"/>
        <v>0.54220650000000004</v>
      </c>
    </row>
    <row r="494" spans="1:16" x14ac:dyDescent="0.2">
      <c r="A494" s="28">
        <v>5.46999999999999</v>
      </c>
      <c r="M494" s="28">
        <v>5.46999999999999</v>
      </c>
    </row>
    <row r="495" spans="1:16" x14ac:dyDescent="0.2">
      <c r="A495" s="28">
        <v>5.4799999999999898</v>
      </c>
      <c r="M495" s="28">
        <v>5.4799999999999898</v>
      </c>
    </row>
    <row r="496" spans="1:16" x14ac:dyDescent="0.2">
      <c r="A496" s="28">
        <v>5.4899999999999904</v>
      </c>
      <c r="M496" s="28">
        <v>5.4899999999999904</v>
      </c>
    </row>
    <row r="497" spans="1:16" x14ac:dyDescent="0.2">
      <c r="A497" s="28">
        <v>5.4999999999999902</v>
      </c>
      <c r="M497" s="28">
        <v>5.4999999999999902</v>
      </c>
    </row>
    <row r="498" spans="1:16" x14ac:dyDescent="0.2">
      <c r="A498" s="28">
        <v>5.50999999999999</v>
      </c>
      <c r="M498" s="28">
        <v>5.50999999999999</v>
      </c>
    </row>
    <row r="499" spans="1:16" x14ac:dyDescent="0.2">
      <c r="A499" s="28">
        <v>5.5199999999999898</v>
      </c>
      <c r="M499" s="28">
        <v>5.5199999999999898</v>
      </c>
    </row>
    <row r="500" spans="1:16" x14ac:dyDescent="0.2">
      <c r="A500" s="28">
        <v>5.5299999999999896</v>
      </c>
      <c r="M500" s="28">
        <v>5.5299999999999896</v>
      </c>
    </row>
    <row r="501" spans="1:16" x14ac:dyDescent="0.2">
      <c r="A501" s="28">
        <v>5.5399999999999903</v>
      </c>
      <c r="M501" s="28">
        <v>5.5399999999999903</v>
      </c>
    </row>
    <row r="502" spans="1:16" x14ac:dyDescent="0.2">
      <c r="A502" s="28">
        <v>5.5499999999999901</v>
      </c>
      <c r="M502" s="28">
        <v>5.5499999999999901</v>
      </c>
      <c r="P502" s="28"/>
    </row>
    <row r="503" spans="1:16" x14ac:dyDescent="0.2">
      <c r="A503" s="28">
        <v>5.5599999999999898</v>
      </c>
      <c r="M503" s="28">
        <v>5.5599999999999898</v>
      </c>
      <c r="P503" s="28"/>
    </row>
    <row r="504" spans="1:16" x14ac:dyDescent="0.2">
      <c r="A504" s="28">
        <v>5.5699999999999896</v>
      </c>
      <c r="M504" s="28">
        <v>5.5699999999999896</v>
      </c>
      <c r="P504" s="28"/>
    </row>
    <row r="505" spans="1:16" x14ac:dyDescent="0.2">
      <c r="A505" s="28">
        <v>5.5799999999999903</v>
      </c>
      <c r="M505" s="28">
        <v>5.5799999999999903</v>
      </c>
      <c r="P505" s="28"/>
    </row>
    <row r="506" spans="1:16" x14ac:dyDescent="0.2">
      <c r="A506" s="28">
        <v>5.5899999999999901</v>
      </c>
      <c r="M506" s="28">
        <v>5.5899999999999901</v>
      </c>
      <c r="P506" s="28"/>
    </row>
    <row r="507" spans="1:16" x14ac:dyDescent="0.2">
      <c r="A507" s="28">
        <v>5.5999999999999899</v>
      </c>
      <c r="M507" s="28">
        <v>5.5999999999999899</v>
      </c>
      <c r="P507" s="28"/>
    </row>
    <row r="508" spans="1:16" x14ac:dyDescent="0.2">
      <c r="A508" s="28">
        <v>5.6099999999999897</v>
      </c>
      <c r="M508" s="28">
        <v>5.6099999999999897</v>
      </c>
      <c r="P508" s="28"/>
    </row>
    <row r="509" spans="1:16" x14ac:dyDescent="0.2">
      <c r="A509" s="28">
        <v>5.6199999999999903</v>
      </c>
      <c r="M509" s="28">
        <v>5.6199999999999903</v>
      </c>
      <c r="P509" s="28"/>
    </row>
    <row r="510" spans="1:16" x14ac:dyDescent="0.2">
      <c r="A510" s="28">
        <v>5.6299999999999901</v>
      </c>
      <c r="M510" s="28">
        <v>5.6299999999999901</v>
      </c>
      <c r="P510" s="28"/>
    </row>
    <row r="511" spans="1:16" x14ac:dyDescent="0.2">
      <c r="A511" s="28">
        <v>5.6399999999999899</v>
      </c>
      <c r="M511" s="28">
        <v>5.6399999999999899</v>
      </c>
      <c r="P511" s="28"/>
    </row>
    <row r="512" spans="1:16" x14ac:dyDescent="0.2">
      <c r="A512" s="28">
        <v>5.6499999999999897</v>
      </c>
      <c r="M512" s="28">
        <v>5.6499999999999897</v>
      </c>
      <c r="P512" s="28"/>
    </row>
    <row r="513" spans="1:16" x14ac:dyDescent="0.2">
      <c r="A513" s="28">
        <v>5.6599999999999904</v>
      </c>
      <c r="M513" s="28">
        <v>5.6599999999999904</v>
      </c>
      <c r="P513" s="28"/>
    </row>
    <row r="514" spans="1:16" x14ac:dyDescent="0.2">
      <c r="A514" s="28">
        <v>5.6699999999999902</v>
      </c>
      <c r="M514" s="28">
        <v>5.6699999999999902</v>
      </c>
      <c r="P514" s="28"/>
    </row>
    <row r="515" spans="1:16" x14ac:dyDescent="0.2">
      <c r="A515" s="28">
        <v>5.68</v>
      </c>
      <c r="M515" s="28">
        <v>5.68</v>
      </c>
      <c r="P515" s="28"/>
    </row>
    <row r="516" spans="1:16" x14ac:dyDescent="0.2">
      <c r="A516" s="28">
        <v>5.6899999999999897</v>
      </c>
      <c r="M516" s="28">
        <v>5.6899999999999897</v>
      </c>
      <c r="P516" s="28"/>
    </row>
    <row r="517" spans="1:16" x14ac:dyDescent="0.2">
      <c r="A517" s="28">
        <v>5.6999999999999904</v>
      </c>
      <c r="M517" s="28">
        <v>5.6999999999999904</v>
      </c>
      <c r="P517" s="28"/>
    </row>
    <row r="518" spans="1:16" x14ac:dyDescent="0.2">
      <c r="A518" s="28">
        <v>5.7099999999999902</v>
      </c>
      <c r="M518" s="28">
        <v>5.7099999999999902</v>
      </c>
      <c r="P518" s="28"/>
    </row>
    <row r="519" spans="1:16" x14ac:dyDescent="0.2">
      <c r="A519" s="28">
        <v>5.71999999999999</v>
      </c>
      <c r="M519" s="28">
        <v>5.71999999999999</v>
      </c>
      <c r="P519" s="28"/>
    </row>
    <row r="520" spans="1:16" x14ac:dyDescent="0.2">
      <c r="A520" s="28">
        <v>5.7299999999999898</v>
      </c>
      <c r="M520" s="28">
        <v>5.7299999999999898</v>
      </c>
      <c r="P520" s="28"/>
    </row>
    <row r="521" spans="1:16" x14ac:dyDescent="0.2">
      <c r="A521" s="28">
        <v>5.7399999999999904</v>
      </c>
      <c r="M521" s="28">
        <v>5.7399999999999904</v>
      </c>
      <c r="P521" s="28"/>
    </row>
    <row r="522" spans="1:16" x14ac:dyDescent="0.2">
      <c r="A522" s="28">
        <v>5.7499999999999902</v>
      </c>
      <c r="M522" s="28">
        <v>5.7499999999999902</v>
      </c>
      <c r="P522" s="28"/>
    </row>
    <row r="523" spans="1:16" x14ac:dyDescent="0.2">
      <c r="A523" s="28">
        <v>5.75999999999999</v>
      </c>
      <c r="M523" s="28">
        <v>5.75999999999999</v>
      </c>
      <c r="P523" s="28"/>
    </row>
    <row r="524" spans="1:16" x14ac:dyDescent="0.2">
      <c r="A524" s="28">
        <v>5.7699999999999898</v>
      </c>
      <c r="M524" s="28">
        <v>5.7699999999999898</v>
      </c>
      <c r="P524" s="28"/>
    </row>
    <row r="525" spans="1:16" x14ac:dyDescent="0.2">
      <c r="A525" s="28">
        <v>5.7799999999999896</v>
      </c>
      <c r="M525" s="28">
        <v>5.7799999999999896</v>
      </c>
      <c r="P525" s="28"/>
    </row>
    <row r="526" spans="1:16" x14ac:dyDescent="0.2">
      <c r="A526" s="28">
        <v>5.7899999999999903</v>
      </c>
      <c r="M526" s="28">
        <v>5.7899999999999903</v>
      </c>
      <c r="P526" s="28"/>
    </row>
    <row r="527" spans="1:16" x14ac:dyDescent="0.2">
      <c r="A527" s="28">
        <v>5.7999999999999901</v>
      </c>
      <c r="M527" s="28">
        <v>5.7999999999999901</v>
      </c>
      <c r="P527" s="28"/>
    </row>
    <row r="528" spans="1:16" x14ac:dyDescent="0.2">
      <c r="A528" s="28">
        <v>5.8099999999999898</v>
      </c>
      <c r="M528" s="28">
        <v>5.8099999999999898</v>
      </c>
      <c r="P528" s="28"/>
    </row>
    <row r="529" spans="1:16" x14ac:dyDescent="0.2">
      <c r="A529" s="28">
        <v>5.8199999999999896</v>
      </c>
      <c r="M529" s="28">
        <v>5.8199999999999896</v>
      </c>
      <c r="P529" s="28"/>
    </row>
    <row r="530" spans="1:16" x14ac:dyDescent="0.2">
      <c r="A530" s="28">
        <v>5.8299999999999903</v>
      </c>
      <c r="M530" s="28">
        <v>5.8299999999999903</v>
      </c>
      <c r="P530" s="28"/>
    </row>
    <row r="531" spans="1:16" x14ac:dyDescent="0.2">
      <c r="A531" s="28">
        <v>5.8399999999999901</v>
      </c>
      <c r="M531" s="28">
        <v>5.8399999999999901</v>
      </c>
      <c r="P531" s="28"/>
    </row>
    <row r="532" spans="1:16" x14ac:dyDescent="0.2">
      <c r="A532" s="28">
        <v>5.8499999999999899</v>
      </c>
      <c r="M532" s="28">
        <v>5.8499999999999899</v>
      </c>
      <c r="P532" s="28"/>
    </row>
    <row r="533" spans="1:16" x14ac:dyDescent="0.2">
      <c r="A533" s="28">
        <v>5.8599999999999897</v>
      </c>
      <c r="M533" s="28">
        <v>5.8599999999999897</v>
      </c>
      <c r="P533" s="28"/>
    </row>
    <row r="534" spans="1:16" x14ac:dyDescent="0.2">
      <c r="A534" s="28">
        <v>5.8699999999999903</v>
      </c>
      <c r="M534" s="28">
        <v>5.8699999999999903</v>
      </c>
      <c r="P534" s="28"/>
    </row>
    <row r="535" spans="1:16" x14ac:dyDescent="0.2">
      <c r="A535" s="28">
        <v>5.8799999999999901</v>
      </c>
      <c r="M535" s="28">
        <v>5.8799999999999901</v>
      </c>
      <c r="P535" s="28"/>
    </row>
    <row r="536" spans="1:16" x14ac:dyDescent="0.2">
      <c r="A536" s="28">
        <v>5.8899999999999899</v>
      </c>
      <c r="M536" s="28">
        <v>5.8899999999999899</v>
      </c>
      <c r="P536" s="28"/>
    </row>
    <row r="537" spans="1:16" x14ac:dyDescent="0.2">
      <c r="A537" s="28">
        <v>5.8999999999999897</v>
      </c>
      <c r="M537" s="28">
        <v>5.8999999999999897</v>
      </c>
      <c r="P537" s="28"/>
    </row>
    <row r="538" spans="1:16" x14ac:dyDescent="0.2">
      <c r="A538" s="28">
        <v>5.9099999999999904</v>
      </c>
      <c r="M538" s="28">
        <v>5.9099999999999904</v>
      </c>
      <c r="P538" s="28"/>
    </row>
    <row r="539" spans="1:16" x14ac:dyDescent="0.2">
      <c r="A539" s="28">
        <v>5.9199999999999902</v>
      </c>
      <c r="M539" s="28">
        <v>5.9199999999999902</v>
      </c>
      <c r="P539" s="28"/>
    </row>
    <row r="540" spans="1:16" x14ac:dyDescent="0.2">
      <c r="A540" s="28">
        <v>5.9299999999999899</v>
      </c>
      <c r="M540" s="28">
        <v>5.9299999999999899</v>
      </c>
      <c r="P540" s="28"/>
    </row>
    <row r="541" spans="1:16" x14ac:dyDescent="0.2">
      <c r="A541" s="28">
        <v>5.9399999999999897</v>
      </c>
      <c r="M541" s="28">
        <v>5.9399999999999897</v>
      </c>
      <c r="P541" s="28"/>
    </row>
    <row r="542" spans="1:16" x14ac:dyDescent="0.2">
      <c r="A542" s="28">
        <v>5.9499999999999904</v>
      </c>
      <c r="M542" s="28">
        <v>5.9499999999999904</v>
      </c>
      <c r="P542" s="28"/>
    </row>
    <row r="543" spans="1:16" x14ac:dyDescent="0.2">
      <c r="A543" s="28">
        <v>5.9599999999999902</v>
      </c>
      <c r="M543" s="28">
        <v>5.9599999999999902</v>
      </c>
      <c r="P543" s="28"/>
    </row>
    <row r="544" spans="1:16" x14ac:dyDescent="0.2">
      <c r="A544" s="28">
        <v>5.96999999999999</v>
      </c>
      <c r="M544" s="28">
        <v>5.96999999999999</v>
      </c>
      <c r="P544" s="28"/>
    </row>
    <row r="545" spans="1:16" x14ac:dyDescent="0.2">
      <c r="A545" s="28">
        <v>5.9799999999999898</v>
      </c>
      <c r="M545" s="28">
        <v>5.9799999999999898</v>
      </c>
      <c r="P545" s="28"/>
    </row>
    <row r="546" spans="1:16" x14ac:dyDescent="0.2">
      <c r="A546" s="28">
        <v>5.9899999999999904</v>
      </c>
      <c r="M546" s="28">
        <v>5.9899999999999904</v>
      </c>
      <c r="P546" s="28"/>
    </row>
    <row r="547" spans="1:16" x14ac:dyDescent="0.2">
      <c r="A547" s="28">
        <v>5.9999999999999902</v>
      </c>
      <c r="M547" s="28">
        <v>5.9999999999999902</v>
      </c>
      <c r="P547" s="28"/>
    </row>
    <row r="548" spans="1:16" x14ac:dyDescent="0.2">
      <c r="A548" s="28">
        <v>6.00999999999999</v>
      </c>
      <c r="M548" s="28">
        <v>6.00999999999999</v>
      </c>
      <c r="P548" s="28"/>
    </row>
    <row r="549" spans="1:16" x14ac:dyDescent="0.2">
      <c r="A549" s="28">
        <v>6.0199999999999898</v>
      </c>
      <c r="M549" s="28">
        <v>6.0199999999999898</v>
      </c>
      <c r="P549" s="28"/>
    </row>
    <row r="550" spans="1:16" x14ac:dyDescent="0.2">
      <c r="A550" s="28">
        <v>6.0299999999999896</v>
      </c>
      <c r="M550" s="28">
        <v>6.0299999999999896</v>
      </c>
      <c r="P550" s="28"/>
    </row>
    <row r="551" spans="1:16" x14ac:dyDescent="0.2">
      <c r="A551" s="28">
        <v>6.0399999999999903</v>
      </c>
      <c r="M551" s="28">
        <v>6.0399999999999903</v>
      </c>
      <c r="P551" s="28"/>
    </row>
    <row r="552" spans="1:16" x14ac:dyDescent="0.2">
      <c r="A552" s="28">
        <v>6.0499999999999901</v>
      </c>
      <c r="M552" s="28">
        <v>6.0499999999999901</v>
      </c>
      <c r="P552" s="28"/>
    </row>
    <row r="553" spans="1:16" x14ac:dyDescent="0.2">
      <c r="A553" s="28">
        <v>6.0599999999999898</v>
      </c>
      <c r="M553" s="28">
        <v>6.0599999999999898</v>
      </c>
      <c r="P553" s="28"/>
    </row>
    <row r="554" spans="1:16" x14ac:dyDescent="0.2">
      <c r="A554" s="28">
        <v>6.0699999999999896</v>
      </c>
      <c r="M554" s="28">
        <v>6.0699999999999896</v>
      </c>
      <c r="P554" s="28"/>
    </row>
    <row r="555" spans="1:16" x14ac:dyDescent="0.2">
      <c r="A555" s="28">
        <v>6.0799999999999903</v>
      </c>
      <c r="M555" s="28">
        <v>6.0799999999999903</v>
      </c>
      <c r="P555" s="28"/>
    </row>
    <row r="556" spans="1:16" x14ac:dyDescent="0.2">
      <c r="A556" s="28">
        <v>6.0899999999999901</v>
      </c>
      <c r="M556" s="28">
        <v>6.0899999999999901</v>
      </c>
      <c r="P556" s="28"/>
    </row>
    <row r="557" spans="1:16" x14ac:dyDescent="0.2">
      <c r="A557" s="28">
        <v>6.0999999999999899</v>
      </c>
      <c r="B557" s="28">
        <v>0.51972928000000007</v>
      </c>
      <c r="M557" s="28">
        <v>6.0999999999999899</v>
      </c>
      <c r="N557" s="29">
        <f t="shared" ref="N557:N574" si="8">AVERAGE(B557:K557)</f>
        <v>0.51972928000000007</v>
      </c>
    </row>
    <row r="558" spans="1:16" x14ac:dyDescent="0.2">
      <c r="A558" s="28">
        <v>6.1099999999999897</v>
      </c>
      <c r="M558" s="28">
        <v>6.1099999999999897</v>
      </c>
    </row>
    <row r="559" spans="1:16" x14ac:dyDescent="0.2">
      <c r="A559" s="28">
        <v>6.1199999999999903</v>
      </c>
      <c r="M559" s="28">
        <v>6.1199999999999903</v>
      </c>
    </row>
    <row r="560" spans="1:16" x14ac:dyDescent="0.2">
      <c r="A560" s="28">
        <v>6.1299999999999901</v>
      </c>
      <c r="M560" s="28">
        <v>6.1299999999999901</v>
      </c>
    </row>
    <row r="561" spans="1:16" x14ac:dyDescent="0.2">
      <c r="A561" s="28">
        <v>6.1399999999999899</v>
      </c>
      <c r="M561" s="28">
        <v>6.1399999999999899</v>
      </c>
    </row>
    <row r="562" spans="1:16" x14ac:dyDescent="0.2">
      <c r="A562" s="28">
        <v>6.1499999999999897</v>
      </c>
      <c r="M562" s="28">
        <v>6.1499999999999897</v>
      </c>
    </row>
    <row r="563" spans="1:16" x14ac:dyDescent="0.2">
      <c r="A563" s="28">
        <v>6.1599999999999904</v>
      </c>
      <c r="M563" s="28">
        <v>6.1599999999999904</v>
      </c>
    </row>
    <row r="564" spans="1:16" x14ac:dyDescent="0.2">
      <c r="A564" s="28">
        <v>6.1699999999999902</v>
      </c>
      <c r="M564" s="28">
        <v>6.1699999999999902</v>
      </c>
    </row>
    <row r="565" spans="1:16" x14ac:dyDescent="0.2">
      <c r="A565" s="28">
        <v>6.1799999999999899</v>
      </c>
      <c r="M565" s="28">
        <v>6.1799999999999899</v>
      </c>
      <c r="P565" s="28"/>
    </row>
    <row r="566" spans="1:16" x14ac:dyDescent="0.2">
      <c r="A566" s="28">
        <v>6.1899999999999897</v>
      </c>
      <c r="M566" s="28">
        <v>6.1899999999999897</v>
      </c>
      <c r="P566" s="28"/>
    </row>
    <row r="567" spans="1:16" x14ac:dyDescent="0.2">
      <c r="A567" s="28">
        <v>6.1999999999999904</v>
      </c>
      <c r="M567" s="28">
        <v>6.1999999999999904</v>
      </c>
      <c r="P567" s="28"/>
    </row>
    <row r="568" spans="1:16" x14ac:dyDescent="0.2">
      <c r="A568" s="28">
        <v>6.2099999999999902</v>
      </c>
      <c r="M568" s="28">
        <v>6.2099999999999902</v>
      </c>
      <c r="P568" s="28"/>
    </row>
    <row r="569" spans="1:16" x14ac:dyDescent="0.2">
      <c r="A569" s="28">
        <v>6.21999999999999</v>
      </c>
      <c r="M569" s="28">
        <v>6.21999999999999</v>
      </c>
      <c r="P569" s="28"/>
    </row>
    <row r="570" spans="1:16" x14ac:dyDescent="0.2">
      <c r="A570" s="28">
        <v>6.2299999999999898</v>
      </c>
      <c r="M570" s="28">
        <v>6.2299999999999898</v>
      </c>
      <c r="P570" s="28"/>
    </row>
    <row r="571" spans="1:16" x14ac:dyDescent="0.2">
      <c r="A571" s="28">
        <v>6.2399999999999904</v>
      </c>
      <c r="M571" s="28">
        <v>6.2399999999999904</v>
      </c>
      <c r="P571" s="28"/>
    </row>
    <row r="572" spans="1:16" x14ac:dyDescent="0.2">
      <c r="A572" s="28">
        <v>6.2499999999999902</v>
      </c>
      <c r="M572" s="28">
        <v>6.2499999999999902</v>
      </c>
      <c r="P572" s="28"/>
    </row>
    <row r="573" spans="1:16" x14ac:dyDescent="0.2">
      <c r="A573" s="28">
        <v>6.25999999999999</v>
      </c>
      <c r="M573" s="28">
        <v>6.25999999999999</v>
      </c>
      <c r="P573" s="28"/>
    </row>
    <row r="574" spans="1:16" x14ac:dyDescent="0.2">
      <c r="A574" s="28">
        <v>6.2699999999999898</v>
      </c>
      <c r="E574" s="28">
        <v>0.48382662999999998</v>
      </c>
      <c r="M574" s="28">
        <v>6.2699999999999898</v>
      </c>
      <c r="N574" s="29">
        <f t="shared" si="8"/>
        <v>0.48382662999999998</v>
      </c>
    </row>
    <row r="575" spans="1:16" x14ac:dyDescent="0.2">
      <c r="A575" s="28">
        <v>6.2799999999999896</v>
      </c>
      <c r="M575" s="28">
        <v>6.2799999999999896</v>
      </c>
    </row>
    <row r="576" spans="1:16" x14ac:dyDescent="0.2">
      <c r="A576" s="28">
        <v>6.2899999999999903</v>
      </c>
      <c r="M576" s="28">
        <v>6.2899999999999903</v>
      </c>
    </row>
    <row r="577" spans="1:16" x14ac:dyDescent="0.2">
      <c r="A577" s="28">
        <v>6.2999999999999901</v>
      </c>
      <c r="M577" s="28">
        <v>6.2999999999999901</v>
      </c>
    </row>
    <row r="578" spans="1:16" x14ac:dyDescent="0.2">
      <c r="A578" s="28">
        <v>6.3099999999999898</v>
      </c>
      <c r="M578" s="28">
        <v>6.3099999999999898</v>
      </c>
    </row>
    <row r="579" spans="1:16" x14ac:dyDescent="0.2">
      <c r="A579" s="28">
        <v>6.3199999999999896</v>
      </c>
      <c r="M579" s="28">
        <v>6.3199999999999896</v>
      </c>
    </row>
    <row r="580" spans="1:16" x14ac:dyDescent="0.2">
      <c r="A580" s="28">
        <v>6.3299999999999903</v>
      </c>
      <c r="M580" s="28">
        <v>6.3299999999999903</v>
      </c>
    </row>
    <row r="581" spans="1:16" x14ac:dyDescent="0.2">
      <c r="A581" s="28">
        <v>6.3399999999999901</v>
      </c>
      <c r="M581" s="28">
        <v>6.3399999999999901</v>
      </c>
      <c r="P581" s="28"/>
    </row>
    <row r="582" spans="1:16" x14ac:dyDescent="0.2">
      <c r="A582" s="28">
        <v>6.3499999999999899</v>
      </c>
      <c r="M582" s="28">
        <v>6.3499999999999899</v>
      </c>
      <c r="P582" s="28"/>
    </row>
    <row r="583" spans="1:16" x14ac:dyDescent="0.2">
      <c r="A583" s="28">
        <v>6.3599999999999897</v>
      </c>
      <c r="M583" s="28">
        <v>6.3599999999999897</v>
      </c>
      <c r="P583" s="28"/>
    </row>
    <row r="584" spans="1:16" x14ac:dyDescent="0.2">
      <c r="A584" s="28">
        <v>6.3699999999999903</v>
      </c>
      <c r="M584" s="28">
        <v>6.3699999999999903</v>
      </c>
      <c r="P584" s="28"/>
    </row>
    <row r="585" spans="1:16" x14ac:dyDescent="0.2">
      <c r="A585" s="28">
        <v>6.3799999999999901</v>
      </c>
      <c r="M585" s="28">
        <v>6.3799999999999901</v>
      </c>
      <c r="P585" s="28"/>
    </row>
    <row r="586" spans="1:16" x14ac:dyDescent="0.2">
      <c r="A586" s="28">
        <v>6.3899999999999899</v>
      </c>
      <c r="M586" s="28">
        <v>6.3899999999999899</v>
      </c>
      <c r="P586" s="28"/>
    </row>
    <row r="587" spans="1:16" x14ac:dyDescent="0.2">
      <c r="A587" s="28">
        <v>6.3999999999999897</v>
      </c>
      <c r="M587" s="28">
        <v>6.3999999999999897</v>
      </c>
      <c r="P587" s="28"/>
    </row>
    <row r="588" spans="1:16" x14ac:dyDescent="0.2">
      <c r="A588" s="28">
        <v>6.4099999999999904</v>
      </c>
      <c r="M588" s="28">
        <v>6.4099999999999904</v>
      </c>
      <c r="P588" s="28"/>
    </row>
    <row r="589" spans="1:16" x14ac:dyDescent="0.2">
      <c r="A589" s="28">
        <v>6.4199999999999902</v>
      </c>
      <c r="M589" s="28">
        <v>6.4199999999999902</v>
      </c>
      <c r="P589" s="28"/>
    </row>
    <row r="590" spans="1:16" x14ac:dyDescent="0.2">
      <c r="A590" s="28">
        <v>6.4299999999999899</v>
      </c>
      <c r="M590" s="28">
        <v>6.4299999999999899</v>
      </c>
      <c r="P590" s="28"/>
    </row>
    <row r="591" spans="1:16" x14ac:dyDescent="0.2">
      <c r="A591" s="28">
        <v>6.4399999999999897</v>
      </c>
      <c r="M591" s="28">
        <v>6.4399999999999897</v>
      </c>
      <c r="P591" s="28"/>
    </row>
    <row r="592" spans="1:16" x14ac:dyDescent="0.2">
      <c r="A592" s="28">
        <v>6.4499999999999904</v>
      </c>
      <c r="M592" s="28">
        <v>6.4499999999999904</v>
      </c>
      <c r="P592" s="28"/>
    </row>
    <row r="593" spans="1:16" x14ac:dyDescent="0.2">
      <c r="A593" s="28">
        <v>6.4599999999999902</v>
      </c>
      <c r="M593" s="28">
        <v>6.4599999999999902</v>
      </c>
      <c r="P593" s="28"/>
    </row>
    <row r="594" spans="1:16" x14ac:dyDescent="0.2">
      <c r="A594" s="28">
        <v>6.46999999999999</v>
      </c>
      <c r="M594" s="28">
        <v>6.46999999999999</v>
      </c>
      <c r="P594" s="28"/>
    </row>
    <row r="595" spans="1:16" x14ac:dyDescent="0.2">
      <c r="A595" s="28">
        <v>6.4799999999999898</v>
      </c>
      <c r="M595" s="28">
        <v>6.4799999999999898</v>
      </c>
      <c r="P595" s="28"/>
    </row>
    <row r="596" spans="1:16" x14ac:dyDescent="0.2">
      <c r="A596" s="28">
        <v>6.4899999999999904</v>
      </c>
      <c r="M596" s="28">
        <v>6.4899999999999904</v>
      </c>
      <c r="P596" s="28"/>
    </row>
    <row r="597" spans="1:16" x14ac:dyDescent="0.2">
      <c r="A597" s="28">
        <v>6.4999999999999902</v>
      </c>
      <c r="M597" s="28">
        <v>6.4999999999999902</v>
      </c>
      <c r="P597" s="28"/>
    </row>
    <row r="598" spans="1:16" x14ac:dyDescent="0.2">
      <c r="A598" s="28">
        <v>6.50999999999999</v>
      </c>
      <c r="M598" s="28">
        <v>6.50999999999999</v>
      </c>
      <c r="P598" s="28"/>
    </row>
    <row r="599" spans="1:16" x14ac:dyDescent="0.2">
      <c r="A599" s="28">
        <v>6.5199999999999898</v>
      </c>
      <c r="M599" s="28">
        <v>6.5199999999999898</v>
      </c>
      <c r="P599" s="28"/>
    </row>
    <row r="600" spans="1:16" x14ac:dyDescent="0.2">
      <c r="A600" s="28">
        <v>6.5299999999999896</v>
      </c>
      <c r="F600" s="28">
        <v>0.55828744000000008</v>
      </c>
      <c r="M600" s="28">
        <v>6.5299999999999896</v>
      </c>
      <c r="N600" s="29">
        <f t="shared" ref="N600:N640" si="9">AVERAGE(B600:K600)</f>
        <v>0.55828744000000008</v>
      </c>
    </row>
    <row r="601" spans="1:16" x14ac:dyDescent="0.2">
      <c r="A601" s="28">
        <v>6.5399999999999903</v>
      </c>
      <c r="M601" s="28">
        <v>6.5399999999999903</v>
      </c>
    </row>
    <row r="602" spans="1:16" x14ac:dyDescent="0.2">
      <c r="A602" s="28">
        <v>6.5499999999999901</v>
      </c>
      <c r="M602" s="28">
        <v>6.5499999999999901</v>
      </c>
    </row>
    <row r="603" spans="1:16" x14ac:dyDescent="0.2">
      <c r="A603" s="28">
        <v>6.5599999999999898</v>
      </c>
      <c r="M603" s="28">
        <v>6.5599999999999898</v>
      </c>
    </row>
    <row r="604" spans="1:16" x14ac:dyDescent="0.2">
      <c r="A604" s="28">
        <v>6.5699999999999896</v>
      </c>
      <c r="M604" s="28">
        <v>6.5699999999999896</v>
      </c>
    </row>
    <row r="605" spans="1:16" x14ac:dyDescent="0.2">
      <c r="A605" s="28">
        <v>6.5799999999999903</v>
      </c>
      <c r="M605" s="28">
        <v>6.5799999999999903</v>
      </c>
    </row>
    <row r="606" spans="1:16" x14ac:dyDescent="0.2">
      <c r="A606" s="28">
        <v>6.5899999999999901</v>
      </c>
      <c r="M606" s="28">
        <v>6.5899999999999901</v>
      </c>
      <c r="P606" s="28"/>
    </row>
    <row r="607" spans="1:16" x14ac:dyDescent="0.2">
      <c r="A607" s="28">
        <v>6.5999999999999899</v>
      </c>
      <c r="M607" s="28">
        <v>6.5999999999999899</v>
      </c>
      <c r="P607" s="28"/>
    </row>
    <row r="608" spans="1:16" x14ac:dyDescent="0.2">
      <c r="A608" s="28">
        <v>6.6099999999999897</v>
      </c>
      <c r="M608" s="28">
        <v>6.6099999999999897</v>
      </c>
      <c r="P608" s="28"/>
    </row>
    <row r="609" spans="1:16" x14ac:dyDescent="0.2">
      <c r="A609" s="28">
        <v>6.6199999999999903</v>
      </c>
      <c r="M609" s="28">
        <v>6.6199999999999903</v>
      </c>
      <c r="P609" s="28"/>
    </row>
    <row r="610" spans="1:16" x14ac:dyDescent="0.2">
      <c r="A610" s="28">
        <v>6.6299999999999901</v>
      </c>
      <c r="M610" s="28">
        <v>6.6299999999999901</v>
      </c>
      <c r="P610" s="28"/>
    </row>
    <row r="611" spans="1:16" x14ac:dyDescent="0.2">
      <c r="A611" s="28">
        <v>6.6399999999999899</v>
      </c>
      <c r="M611" s="28">
        <v>6.6399999999999899</v>
      </c>
      <c r="P611" s="28"/>
    </row>
    <row r="612" spans="1:16" x14ac:dyDescent="0.2">
      <c r="A612" s="28">
        <v>6.6499999999999897</v>
      </c>
      <c r="M612" s="28">
        <v>6.6499999999999897</v>
      </c>
      <c r="P612" s="28"/>
    </row>
    <row r="613" spans="1:16" x14ac:dyDescent="0.2">
      <c r="A613" s="28">
        <v>6.6599999999999904</v>
      </c>
      <c r="M613" s="28">
        <v>6.6599999999999904</v>
      </c>
      <c r="P613" s="28"/>
    </row>
    <row r="614" spans="1:16" x14ac:dyDescent="0.2">
      <c r="A614" s="28">
        <v>6.6699999999999902</v>
      </c>
      <c r="M614" s="28">
        <v>6.6699999999999902</v>
      </c>
      <c r="P614" s="28"/>
    </row>
    <row r="615" spans="1:16" x14ac:dyDescent="0.2">
      <c r="A615" s="28">
        <v>6.6799999999999899</v>
      </c>
      <c r="M615" s="28">
        <v>6.6799999999999899</v>
      </c>
      <c r="P615" s="28"/>
    </row>
    <row r="616" spans="1:16" x14ac:dyDescent="0.2">
      <c r="A616" s="28">
        <v>6.6899999999999897</v>
      </c>
      <c r="M616" s="28">
        <v>6.6899999999999897</v>
      </c>
      <c r="P616" s="28"/>
    </row>
    <row r="617" spans="1:16" x14ac:dyDescent="0.2">
      <c r="A617" s="28">
        <v>6.6999999999999904</v>
      </c>
      <c r="M617" s="28">
        <v>6.6999999999999904</v>
      </c>
      <c r="P617" s="28"/>
    </row>
    <row r="618" spans="1:16" x14ac:dyDescent="0.2">
      <c r="A618" s="28">
        <v>6.7099999999999902</v>
      </c>
      <c r="M618" s="28">
        <v>6.7099999999999902</v>
      </c>
      <c r="P618" s="28"/>
    </row>
    <row r="619" spans="1:16" x14ac:dyDescent="0.2">
      <c r="A619" s="28">
        <v>6.71999999999999</v>
      </c>
      <c r="M619" s="28">
        <v>6.71999999999999</v>
      </c>
      <c r="P619" s="28"/>
    </row>
    <row r="620" spans="1:16" x14ac:dyDescent="0.2">
      <c r="A620" s="28">
        <v>6.7299999999999898</v>
      </c>
      <c r="M620" s="28">
        <v>6.7299999999999898</v>
      </c>
      <c r="P620" s="28"/>
    </row>
    <row r="621" spans="1:16" x14ac:dyDescent="0.2">
      <c r="A621" s="28">
        <v>6.7399999999999904</v>
      </c>
      <c r="M621" s="28">
        <v>6.7399999999999904</v>
      </c>
      <c r="P621" s="28"/>
    </row>
    <row r="622" spans="1:16" x14ac:dyDescent="0.2">
      <c r="A622" s="28">
        <v>6.7499999999999902</v>
      </c>
      <c r="M622" s="28">
        <v>6.7499999999999902</v>
      </c>
      <c r="P622" s="28"/>
    </row>
    <row r="623" spans="1:16" x14ac:dyDescent="0.2">
      <c r="A623" s="28">
        <v>6.75999999999999</v>
      </c>
      <c r="M623" s="28">
        <v>6.75999999999999</v>
      </c>
      <c r="P623" s="28"/>
    </row>
    <row r="624" spans="1:16" x14ac:dyDescent="0.2">
      <c r="A624" s="28">
        <v>6.7699999999999898</v>
      </c>
      <c r="M624" s="28">
        <v>6.7699999999999898</v>
      </c>
      <c r="P624" s="28"/>
    </row>
    <row r="625" spans="1:16" x14ac:dyDescent="0.2">
      <c r="A625" s="28">
        <v>6.7799999999999896</v>
      </c>
      <c r="M625" s="28">
        <v>6.7799999999999896</v>
      </c>
      <c r="P625" s="28"/>
    </row>
    <row r="626" spans="1:16" x14ac:dyDescent="0.2">
      <c r="A626" s="28">
        <v>6.7899999999999903</v>
      </c>
      <c r="M626" s="28">
        <v>6.7899999999999903</v>
      </c>
      <c r="P626" s="28"/>
    </row>
    <row r="627" spans="1:16" x14ac:dyDescent="0.2">
      <c r="A627" s="28">
        <v>6.7999999999999901</v>
      </c>
      <c r="M627" s="28">
        <v>6.7999999999999901</v>
      </c>
      <c r="P627" s="28"/>
    </row>
    <row r="628" spans="1:16" x14ac:dyDescent="0.2">
      <c r="A628" s="28">
        <v>6.8099999999999898</v>
      </c>
      <c r="M628" s="28">
        <v>6.8099999999999898</v>
      </c>
      <c r="P628" s="28"/>
    </row>
    <row r="629" spans="1:16" x14ac:dyDescent="0.2">
      <c r="A629" s="28">
        <v>6.8199999999999896</v>
      </c>
      <c r="M629" s="28">
        <v>6.8199999999999896</v>
      </c>
      <c r="P629" s="28"/>
    </row>
    <row r="630" spans="1:16" x14ac:dyDescent="0.2">
      <c r="A630" s="28">
        <v>6.8299999999999903</v>
      </c>
      <c r="M630" s="28">
        <v>6.8299999999999903</v>
      </c>
      <c r="P630" s="28"/>
    </row>
    <row r="631" spans="1:16" x14ac:dyDescent="0.2">
      <c r="A631" s="28">
        <v>6.8399999999999901</v>
      </c>
      <c r="M631" s="28">
        <v>6.8399999999999901</v>
      </c>
      <c r="P631" s="28"/>
    </row>
    <row r="632" spans="1:16" x14ac:dyDescent="0.2">
      <c r="A632" s="28">
        <v>6.8499999999999899</v>
      </c>
      <c r="M632" s="28">
        <v>6.8499999999999899</v>
      </c>
      <c r="P632" s="28"/>
    </row>
    <row r="633" spans="1:16" x14ac:dyDescent="0.2">
      <c r="A633" s="28">
        <v>6.8599999999999897</v>
      </c>
      <c r="M633" s="28">
        <v>6.8599999999999897</v>
      </c>
      <c r="P633" s="28"/>
    </row>
    <row r="634" spans="1:16" x14ac:dyDescent="0.2">
      <c r="A634" s="28">
        <v>6.8699999999999903</v>
      </c>
      <c r="M634" s="28">
        <v>6.8699999999999903</v>
      </c>
      <c r="P634" s="28"/>
    </row>
    <row r="635" spans="1:16" x14ac:dyDescent="0.2">
      <c r="A635" s="28">
        <v>6.8799999999999901</v>
      </c>
      <c r="M635" s="28">
        <v>6.8799999999999901</v>
      </c>
      <c r="P635" s="28"/>
    </row>
    <row r="636" spans="1:16" x14ac:dyDescent="0.2">
      <c r="A636" s="28">
        <v>6.8899999999999899</v>
      </c>
      <c r="M636" s="28">
        <v>6.8899999999999899</v>
      </c>
      <c r="P636" s="28"/>
    </row>
    <row r="637" spans="1:16" x14ac:dyDescent="0.2">
      <c r="A637" s="28">
        <v>6.8999999999999897</v>
      </c>
      <c r="M637" s="28">
        <v>6.8999999999999897</v>
      </c>
      <c r="P637" s="28"/>
    </row>
    <row r="638" spans="1:16" x14ac:dyDescent="0.2">
      <c r="A638" s="28">
        <v>6.9099999999999904</v>
      </c>
      <c r="M638" s="28">
        <v>6.9099999999999904</v>
      </c>
      <c r="P638" s="28"/>
    </row>
    <row r="639" spans="1:16" x14ac:dyDescent="0.2">
      <c r="A639" s="28">
        <v>6.9199999999999902</v>
      </c>
      <c r="M639" s="28">
        <v>6.9199999999999902</v>
      </c>
      <c r="P639" s="28"/>
    </row>
    <row r="640" spans="1:16" x14ac:dyDescent="0.2">
      <c r="A640" s="28">
        <v>6.9299999999999899</v>
      </c>
      <c r="C640" s="28">
        <v>0.52310199999999996</v>
      </c>
      <c r="M640" s="28">
        <v>6.9299999999999899</v>
      </c>
      <c r="N640" s="29">
        <f t="shared" si="9"/>
        <v>0.52310199999999996</v>
      </c>
    </row>
    <row r="641" spans="1:16" x14ac:dyDescent="0.2">
      <c r="A641" s="28">
        <v>6.9399999999999897</v>
      </c>
      <c r="M641" s="28">
        <v>6.9399999999999897</v>
      </c>
    </row>
    <row r="642" spans="1:16" x14ac:dyDescent="0.2">
      <c r="A642" s="28">
        <v>6.9499999999999904</v>
      </c>
      <c r="M642" s="28">
        <v>6.9499999999999904</v>
      </c>
    </row>
    <row r="643" spans="1:16" x14ac:dyDescent="0.2">
      <c r="A643" s="28">
        <v>6.9599999999999902</v>
      </c>
      <c r="M643" s="28">
        <v>6.9599999999999902</v>
      </c>
    </row>
    <row r="644" spans="1:16" x14ac:dyDescent="0.2">
      <c r="A644" s="28">
        <v>6.96999999999999</v>
      </c>
      <c r="M644" s="28">
        <v>6.96999999999999</v>
      </c>
    </row>
    <row r="645" spans="1:16" x14ac:dyDescent="0.2">
      <c r="A645" s="28">
        <v>6.9799999999999898</v>
      </c>
      <c r="M645" s="28">
        <v>6.9799999999999898</v>
      </c>
      <c r="P645" s="28"/>
    </row>
    <row r="646" spans="1:16" x14ac:dyDescent="0.2">
      <c r="A646" s="28">
        <v>6.9899999999999904</v>
      </c>
      <c r="M646" s="28">
        <v>6.9899999999999904</v>
      </c>
      <c r="P646" s="28"/>
    </row>
    <row r="647" spans="1:16" x14ac:dyDescent="0.2">
      <c r="A647" s="28">
        <v>6.9999999999999902</v>
      </c>
      <c r="M647" s="28">
        <v>6.9999999999999902</v>
      </c>
      <c r="P647" s="28"/>
    </row>
    <row r="648" spans="1:16" x14ac:dyDescent="0.2">
      <c r="A648" s="28">
        <v>7.00999999999999</v>
      </c>
      <c r="M648" s="28">
        <v>7.00999999999999</v>
      </c>
      <c r="P648" s="28"/>
    </row>
    <row r="649" spans="1:16" x14ac:dyDescent="0.2">
      <c r="A649" s="28">
        <v>7.0199999999999898</v>
      </c>
      <c r="D649" s="28">
        <v>0.49714082999999992</v>
      </c>
      <c r="M649" s="28">
        <v>7.0199999999999898</v>
      </c>
      <c r="N649" s="29">
        <f t="shared" ref="N649:N680" si="10">AVERAGE(B649:K649)</f>
        <v>0.49714082999999992</v>
      </c>
    </row>
    <row r="650" spans="1:16" x14ac:dyDescent="0.2">
      <c r="A650" s="28">
        <v>7.0299999999999896</v>
      </c>
      <c r="M650" s="28">
        <v>7.0299999999999896</v>
      </c>
    </row>
    <row r="651" spans="1:16" x14ac:dyDescent="0.2">
      <c r="A651" s="28">
        <v>7.0399999999999903</v>
      </c>
      <c r="M651" s="28">
        <v>7.0399999999999903</v>
      </c>
    </row>
    <row r="652" spans="1:16" x14ac:dyDescent="0.2">
      <c r="A652" s="28">
        <v>7.0499999999999901</v>
      </c>
      <c r="M652" s="28">
        <v>7.0499999999999901</v>
      </c>
    </row>
    <row r="653" spans="1:16" x14ac:dyDescent="0.2">
      <c r="A653" s="28">
        <v>7.0599999999999898</v>
      </c>
      <c r="M653" s="28">
        <v>7.0599999999999898</v>
      </c>
      <c r="P653" s="28"/>
    </row>
    <row r="654" spans="1:16" x14ac:dyDescent="0.2">
      <c r="A654" s="28">
        <v>7.0699999999999896</v>
      </c>
      <c r="M654" s="28">
        <v>7.0699999999999896</v>
      </c>
      <c r="P654" s="28"/>
    </row>
    <row r="655" spans="1:16" x14ac:dyDescent="0.2">
      <c r="A655" s="28">
        <v>7.0799999999999903</v>
      </c>
      <c r="M655" s="28">
        <v>7.0799999999999903</v>
      </c>
      <c r="P655" s="28"/>
    </row>
    <row r="656" spans="1:16" x14ac:dyDescent="0.2">
      <c r="A656" s="28">
        <v>7.0899999999999901</v>
      </c>
      <c r="M656" s="28">
        <v>7.0899999999999901</v>
      </c>
      <c r="P656" s="28"/>
    </row>
    <row r="657" spans="1:16" x14ac:dyDescent="0.2">
      <c r="A657" s="28">
        <v>7.0999999999999899</v>
      </c>
      <c r="M657" s="28">
        <v>7.0999999999999899</v>
      </c>
      <c r="P657" s="28"/>
    </row>
    <row r="658" spans="1:16" x14ac:dyDescent="0.2">
      <c r="A658" s="28">
        <v>7.1099999999999897</v>
      </c>
      <c r="M658" s="28">
        <v>7.1099999999999897</v>
      </c>
      <c r="P658" s="28"/>
    </row>
    <row r="659" spans="1:16" x14ac:dyDescent="0.2">
      <c r="A659" s="28">
        <v>7.1199999999999903</v>
      </c>
      <c r="M659" s="28">
        <v>7.1199999999999903</v>
      </c>
      <c r="P659" s="28"/>
    </row>
    <row r="660" spans="1:16" x14ac:dyDescent="0.2">
      <c r="A660" s="28">
        <v>7.1299999999999901</v>
      </c>
      <c r="M660" s="28">
        <v>7.1299999999999901</v>
      </c>
      <c r="P660" s="28"/>
    </row>
    <row r="661" spans="1:16" x14ac:dyDescent="0.2">
      <c r="A661" s="28">
        <v>7.1399999999999899</v>
      </c>
      <c r="M661" s="28">
        <v>7.1399999999999899</v>
      </c>
      <c r="P661" s="28"/>
    </row>
    <row r="662" spans="1:16" x14ac:dyDescent="0.2">
      <c r="A662" s="28">
        <v>7.1499999999999897</v>
      </c>
      <c r="M662" s="28">
        <v>7.1499999999999897</v>
      </c>
      <c r="P662" s="28"/>
    </row>
    <row r="663" spans="1:16" x14ac:dyDescent="0.2">
      <c r="A663" s="28">
        <v>7.1599999999999904</v>
      </c>
      <c r="M663" s="28">
        <v>7.1599999999999904</v>
      </c>
      <c r="P663" s="28"/>
    </row>
    <row r="664" spans="1:16" x14ac:dyDescent="0.2">
      <c r="A664" s="28">
        <v>7.1699999999999902</v>
      </c>
      <c r="M664" s="28">
        <v>7.1699999999999902</v>
      </c>
      <c r="P664" s="28"/>
    </row>
    <row r="665" spans="1:16" x14ac:dyDescent="0.2">
      <c r="A665" s="28">
        <v>7.1799999999999899</v>
      </c>
      <c r="M665" s="28">
        <v>7.1799999999999899</v>
      </c>
      <c r="P665" s="28"/>
    </row>
    <row r="666" spans="1:16" x14ac:dyDescent="0.2">
      <c r="A666" s="28">
        <v>7.1899999999999897</v>
      </c>
      <c r="M666" s="28">
        <v>7.1899999999999897</v>
      </c>
      <c r="P666" s="28"/>
    </row>
    <row r="667" spans="1:16" x14ac:dyDescent="0.2">
      <c r="A667" s="28">
        <v>7.1999999999999904</v>
      </c>
      <c r="M667" s="28">
        <v>7.1999999999999904</v>
      </c>
      <c r="P667" s="28"/>
    </row>
    <row r="668" spans="1:16" x14ac:dyDescent="0.2">
      <c r="A668" s="28">
        <v>7.2099999999999902</v>
      </c>
      <c r="M668" s="28">
        <v>7.2099999999999902</v>
      </c>
      <c r="P668" s="28"/>
    </row>
    <row r="669" spans="1:16" x14ac:dyDescent="0.2">
      <c r="A669" s="28">
        <v>7.21999999999999</v>
      </c>
      <c r="M669" s="28">
        <v>7.21999999999999</v>
      </c>
      <c r="P669" s="28"/>
    </row>
    <row r="670" spans="1:16" x14ac:dyDescent="0.2">
      <c r="A670" s="28">
        <v>7.2299999999999898</v>
      </c>
      <c r="M670" s="28">
        <v>7.2299999999999898</v>
      </c>
      <c r="P670" s="28"/>
    </row>
    <row r="671" spans="1:16" x14ac:dyDescent="0.2">
      <c r="A671" s="28">
        <v>7.2399999999999904</v>
      </c>
      <c r="M671" s="28">
        <v>7.2399999999999904</v>
      </c>
      <c r="P671" s="28"/>
    </row>
    <row r="672" spans="1:16" x14ac:dyDescent="0.2">
      <c r="A672" s="28">
        <v>7.2499999999999902</v>
      </c>
      <c r="M672" s="28">
        <v>7.2499999999999902</v>
      </c>
      <c r="P672" s="28"/>
    </row>
    <row r="673" spans="1:16" x14ac:dyDescent="0.2">
      <c r="A673" s="28">
        <v>7.25999999999999</v>
      </c>
      <c r="M673" s="28">
        <v>7.25999999999999</v>
      </c>
      <c r="P673" s="28"/>
    </row>
    <row r="674" spans="1:16" x14ac:dyDescent="0.2">
      <c r="A674" s="28">
        <v>7.2699999999999898</v>
      </c>
      <c r="M674" s="28">
        <v>7.2699999999999898</v>
      </c>
      <c r="P674" s="28"/>
    </row>
    <row r="675" spans="1:16" x14ac:dyDescent="0.2">
      <c r="A675" s="28">
        <v>7.2799999999999896</v>
      </c>
      <c r="M675" s="28">
        <v>7.2799999999999896</v>
      </c>
      <c r="P675" s="28"/>
    </row>
    <row r="676" spans="1:16" x14ac:dyDescent="0.2">
      <c r="A676" s="28">
        <v>7.2899999999999903</v>
      </c>
      <c r="M676" s="28">
        <v>7.2899999999999903</v>
      </c>
      <c r="P676" s="28"/>
    </row>
    <row r="677" spans="1:16" x14ac:dyDescent="0.2">
      <c r="A677" s="28">
        <v>7.2999999999999901</v>
      </c>
      <c r="M677" s="28">
        <v>7.2999999999999901</v>
      </c>
      <c r="P677" s="28"/>
    </row>
    <row r="678" spans="1:16" x14ac:dyDescent="0.2">
      <c r="A678" s="28">
        <v>7.3099999999999898</v>
      </c>
      <c r="M678" s="28">
        <v>7.3099999999999898</v>
      </c>
      <c r="P678" s="28"/>
    </row>
    <row r="679" spans="1:16" x14ac:dyDescent="0.2">
      <c r="A679" s="28">
        <v>7.3199999999999896</v>
      </c>
      <c r="M679" s="28">
        <v>7.3199999999999896</v>
      </c>
      <c r="P679" s="28"/>
    </row>
    <row r="680" spans="1:16" x14ac:dyDescent="0.2">
      <c r="A680" s="28">
        <v>7.3299999999999903</v>
      </c>
      <c r="K680" s="28">
        <v>0.56606547000000007</v>
      </c>
      <c r="M680" s="28">
        <v>7.3299999999999903</v>
      </c>
      <c r="N680" s="29">
        <f t="shared" si="10"/>
        <v>0.56606547000000007</v>
      </c>
    </row>
    <row r="681" spans="1:16" x14ac:dyDescent="0.2">
      <c r="A681" s="28">
        <v>7.3399999999999901</v>
      </c>
      <c r="M681" s="28">
        <v>7.3399999999999901</v>
      </c>
    </row>
    <row r="682" spans="1:16" x14ac:dyDescent="0.2">
      <c r="A682" s="28">
        <v>7.3499999999999899</v>
      </c>
      <c r="M682" s="28">
        <v>7.3499999999999899</v>
      </c>
    </row>
    <row r="683" spans="1:16" x14ac:dyDescent="0.2">
      <c r="A683" s="28">
        <v>7.3599999999999897</v>
      </c>
      <c r="M683" s="28">
        <v>7.3599999999999897</v>
      </c>
      <c r="P683" s="28"/>
    </row>
    <row r="684" spans="1:16" x14ac:dyDescent="0.2">
      <c r="A684" s="28">
        <v>7.3699999999999903</v>
      </c>
      <c r="M684" s="28">
        <v>7.3699999999999903</v>
      </c>
      <c r="P684" s="28"/>
    </row>
    <row r="685" spans="1:16" x14ac:dyDescent="0.2">
      <c r="A685" s="28">
        <v>7.3799999999999901</v>
      </c>
      <c r="M685" s="28">
        <v>7.3799999999999901</v>
      </c>
      <c r="P685" s="28"/>
    </row>
    <row r="686" spans="1:16" x14ac:dyDescent="0.2">
      <c r="A686" s="28">
        <v>7.3899999999999899</v>
      </c>
      <c r="M686" s="28">
        <v>7.3899999999999899</v>
      </c>
      <c r="P686" s="28"/>
    </row>
    <row r="687" spans="1:16" x14ac:dyDescent="0.2">
      <c r="A687" s="28">
        <v>7.3999999999999897</v>
      </c>
      <c r="M687" s="28">
        <v>7.3999999999999897</v>
      </c>
      <c r="P687" s="28"/>
    </row>
    <row r="688" spans="1:16" x14ac:dyDescent="0.2">
      <c r="A688" s="28">
        <v>7.4099999999999904</v>
      </c>
      <c r="M688" s="28">
        <v>7.4099999999999904</v>
      </c>
      <c r="P688" s="28"/>
    </row>
    <row r="689" spans="1:16" x14ac:dyDescent="0.2">
      <c r="A689" s="28">
        <v>7.4199999999999902</v>
      </c>
      <c r="M689" s="28">
        <v>7.4199999999999902</v>
      </c>
      <c r="P689" s="28"/>
    </row>
    <row r="690" spans="1:16" x14ac:dyDescent="0.2">
      <c r="A690" s="28">
        <v>7.4299999999999899</v>
      </c>
      <c r="M690" s="28">
        <v>7.4299999999999899</v>
      </c>
      <c r="P690" s="28"/>
    </row>
    <row r="691" spans="1:16" x14ac:dyDescent="0.2">
      <c r="A691" s="28">
        <v>7.4399999999999897</v>
      </c>
      <c r="M691" s="28">
        <v>7.4399999999999897</v>
      </c>
      <c r="P691" s="28"/>
    </row>
    <row r="692" spans="1:16" x14ac:dyDescent="0.2">
      <c r="A692" s="28">
        <v>7.4499999999999904</v>
      </c>
      <c r="M692" s="28">
        <v>7.4499999999999904</v>
      </c>
      <c r="P692" s="28"/>
    </row>
    <row r="693" spans="1:16" x14ac:dyDescent="0.2">
      <c r="A693" s="28">
        <v>7.4599999999999902</v>
      </c>
      <c r="M693" s="28">
        <v>7.4599999999999902</v>
      </c>
      <c r="P693" s="28"/>
    </row>
    <row r="694" spans="1:16" x14ac:dyDescent="0.2">
      <c r="A694" s="28">
        <v>7.46999999999999</v>
      </c>
      <c r="M694" s="28">
        <v>7.46999999999999</v>
      </c>
      <c r="P694" s="28"/>
    </row>
    <row r="695" spans="1:16" x14ac:dyDescent="0.2">
      <c r="A695" s="28">
        <v>7.4799999999999898</v>
      </c>
      <c r="M695" s="28">
        <v>7.4799999999999898</v>
      </c>
      <c r="P695" s="28"/>
    </row>
    <row r="696" spans="1:16" x14ac:dyDescent="0.2">
      <c r="A696" s="28">
        <v>7.4899999999999904</v>
      </c>
      <c r="M696" s="28">
        <v>7.4899999999999904</v>
      </c>
      <c r="P696" s="28"/>
    </row>
    <row r="697" spans="1:16" x14ac:dyDescent="0.2">
      <c r="A697" s="28">
        <v>7.4999999999999902</v>
      </c>
      <c r="M697" s="28">
        <v>7.4999999999999902</v>
      </c>
      <c r="P697" s="28"/>
    </row>
    <row r="698" spans="1:16" x14ac:dyDescent="0.2">
      <c r="A698" s="28">
        <v>7.50999999999999</v>
      </c>
      <c r="M698" s="28">
        <v>7.50999999999999</v>
      </c>
      <c r="P698" s="28"/>
    </row>
    <row r="699" spans="1:16" x14ac:dyDescent="0.2">
      <c r="A699" s="28">
        <v>7.5199999999999898</v>
      </c>
      <c r="M699" s="28">
        <v>7.5199999999999898</v>
      </c>
      <c r="P699" s="28"/>
    </row>
    <row r="700" spans="1:16" x14ac:dyDescent="0.2">
      <c r="A700" s="28">
        <v>7.5299999999999896</v>
      </c>
      <c r="M700" s="28">
        <v>7.5299999999999896</v>
      </c>
      <c r="P700" s="28"/>
    </row>
    <row r="701" spans="1:16" x14ac:dyDescent="0.2">
      <c r="A701" s="28">
        <v>7.5399999999999903</v>
      </c>
      <c r="M701" s="28">
        <v>7.5399999999999903</v>
      </c>
      <c r="P701" s="28"/>
    </row>
    <row r="702" spans="1:16" x14ac:dyDescent="0.2">
      <c r="A702" s="28">
        <v>7.5499999999999901</v>
      </c>
      <c r="M702" s="28">
        <v>7.5499999999999901</v>
      </c>
      <c r="P702" s="28"/>
    </row>
    <row r="703" spans="1:16" x14ac:dyDescent="0.2">
      <c r="A703" s="28">
        <v>7.5599999999999898</v>
      </c>
      <c r="M703" s="28">
        <v>7.5599999999999898</v>
      </c>
      <c r="P703" s="28"/>
    </row>
    <row r="704" spans="1:16" x14ac:dyDescent="0.2">
      <c r="A704" s="28">
        <v>7.5699999999999896</v>
      </c>
      <c r="M704" s="28">
        <v>7.5699999999999896</v>
      </c>
      <c r="P704" s="28"/>
    </row>
    <row r="705" spans="1:16" x14ac:dyDescent="0.2">
      <c r="A705" s="28">
        <v>7.5799999999999903</v>
      </c>
      <c r="M705" s="28">
        <v>7.5799999999999903</v>
      </c>
      <c r="P705" s="28"/>
    </row>
    <row r="706" spans="1:16" x14ac:dyDescent="0.2">
      <c r="A706" s="28">
        <v>7.5899999999999901</v>
      </c>
      <c r="M706" s="28">
        <v>7.5899999999999901</v>
      </c>
      <c r="P706" s="28"/>
    </row>
    <row r="707" spans="1:16" x14ac:dyDescent="0.2">
      <c r="A707" s="28">
        <v>7.5999999999999899</v>
      </c>
      <c r="M707" s="28">
        <v>7.5999999999999899</v>
      </c>
      <c r="P707" s="28"/>
    </row>
    <row r="708" spans="1:16" x14ac:dyDescent="0.2">
      <c r="A708" s="28">
        <v>7.6099999999999897</v>
      </c>
      <c r="M708" s="28">
        <v>7.6099999999999897</v>
      </c>
      <c r="P708" s="28"/>
    </row>
    <row r="709" spans="1:16" x14ac:dyDescent="0.2">
      <c r="A709" s="28">
        <v>7.6199999999999903</v>
      </c>
      <c r="M709" s="28">
        <v>7.6199999999999903</v>
      </c>
      <c r="P709" s="28"/>
    </row>
    <row r="710" spans="1:16" x14ac:dyDescent="0.2">
      <c r="A710" s="28">
        <v>7.6299999999999901</v>
      </c>
      <c r="M710" s="28">
        <v>7.6299999999999901</v>
      </c>
      <c r="P710" s="28"/>
    </row>
    <row r="711" spans="1:16" x14ac:dyDescent="0.2">
      <c r="A711" s="28">
        <v>7.6399999999999899</v>
      </c>
      <c r="M711" s="28">
        <v>7.6399999999999899</v>
      </c>
      <c r="P711" s="28"/>
    </row>
    <row r="712" spans="1:16" x14ac:dyDescent="0.2">
      <c r="A712" s="28">
        <v>7.6499999999999897</v>
      </c>
      <c r="M712" s="28">
        <v>7.6499999999999897</v>
      </c>
      <c r="P712" s="28"/>
    </row>
    <row r="713" spans="1:16" x14ac:dyDescent="0.2">
      <c r="A713" s="28">
        <v>7.6599999999999904</v>
      </c>
      <c r="M713" s="28">
        <v>7.6599999999999904</v>
      </c>
      <c r="P713" s="28"/>
    </row>
    <row r="714" spans="1:16" x14ac:dyDescent="0.2">
      <c r="A714" s="28">
        <v>7.6699999999999902</v>
      </c>
      <c r="M714" s="28">
        <v>7.6699999999999902</v>
      </c>
      <c r="P714" s="28"/>
    </row>
    <row r="715" spans="1:16" x14ac:dyDescent="0.2">
      <c r="A715" s="28">
        <v>7.6799999999999899</v>
      </c>
      <c r="M715" s="28">
        <v>7.6799999999999899</v>
      </c>
      <c r="P715" s="28"/>
    </row>
    <row r="716" spans="1:16" x14ac:dyDescent="0.2">
      <c r="A716" s="28">
        <v>7.6899999999999897</v>
      </c>
      <c r="M716" s="28">
        <v>7.6899999999999897</v>
      </c>
      <c r="P716" s="28"/>
    </row>
    <row r="717" spans="1:16" x14ac:dyDescent="0.2">
      <c r="A717" s="28">
        <v>7.6999999999999904</v>
      </c>
      <c r="M717" s="28">
        <v>7.6999999999999904</v>
      </c>
      <c r="P717" s="28"/>
    </row>
    <row r="718" spans="1:16" x14ac:dyDescent="0.2">
      <c r="A718" s="28">
        <v>7.7099999999999902</v>
      </c>
      <c r="M718" s="28">
        <v>7.7099999999999902</v>
      </c>
      <c r="P718" s="28"/>
    </row>
    <row r="719" spans="1:16" x14ac:dyDescent="0.2">
      <c r="A719" s="28">
        <v>7.71999999999999</v>
      </c>
      <c r="M719" s="28">
        <v>7.71999999999999</v>
      </c>
      <c r="P719" s="28"/>
    </row>
    <row r="720" spans="1:16" x14ac:dyDescent="0.2">
      <c r="A720" s="28">
        <v>7.7299999999999898</v>
      </c>
      <c r="M720" s="28">
        <v>7.7299999999999898</v>
      </c>
      <c r="P720" s="28"/>
    </row>
    <row r="721" spans="1:16" x14ac:dyDescent="0.2">
      <c r="A721" s="28">
        <v>7.7399999999999904</v>
      </c>
      <c r="M721" s="28">
        <v>7.7399999999999904</v>
      </c>
      <c r="P721" s="28"/>
    </row>
    <row r="722" spans="1:16" x14ac:dyDescent="0.2">
      <c r="A722" s="28">
        <v>7.7499999999999902</v>
      </c>
      <c r="M722" s="28">
        <v>7.7499999999999902</v>
      </c>
      <c r="P722" s="28"/>
    </row>
    <row r="723" spans="1:16" x14ac:dyDescent="0.2">
      <c r="A723" s="28">
        <v>7.75999999999999</v>
      </c>
      <c r="M723" s="28">
        <v>7.75999999999999</v>
      </c>
      <c r="P723" s="28"/>
    </row>
    <row r="724" spans="1:16" x14ac:dyDescent="0.2">
      <c r="A724" s="28">
        <v>7.7699999999999898</v>
      </c>
      <c r="M724" s="28">
        <v>7.7699999999999898</v>
      </c>
      <c r="P724" s="28"/>
    </row>
    <row r="725" spans="1:16" x14ac:dyDescent="0.2">
      <c r="A725" s="28">
        <v>7.7799999999999896</v>
      </c>
      <c r="M725" s="28">
        <v>7.7799999999999896</v>
      </c>
      <c r="P725" s="28"/>
    </row>
    <row r="726" spans="1:16" x14ac:dyDescent="0.2">
      <c r="A726" s="28">
        <v>7.7899999999999903</v>
      </c>
      <c r="M726" s="28">
        <v>7.7899999999999903</v>
      </c>
      <c r="P726" s="28"/>
    </row>
    <row r="727" spans="1:16" x14ac:dyDescent="0.2">
      <c r="A727" s="28">
        <v>7.7999999999999901</v>
      </c>
      <c r="M727" s="28">
        <v>7.7999999999999901</v>
      </c>
      <c r="P727" s="28"/>
    </row>
    <row r="728" spans="1:16" x14ac:dyDescent="0.2">
      <c r="A728" s="28">
        <v>7.8099999999999898</v>
      </c>
      <c r="M728" s="28">
        <v>7.8099999999999898</v>
      </c>
      <c r="P728" s="28"/>
    </row>
    <row r="729" spans="1:16" x14ac:dyDescent="0.2">
      <c r="A729" s="28">
        <v>7.8199999999999896</v>
      </c>
      <c r="M729" s="28">
        <v>7.8199999999999896</v>
      </c>
      <c r="P729" s="28"/>
    </row>
    <row r="730" spans="1:16" x14ac:dyDescent="0.2">
      <c r="A730" s="28">
        <v>7.8299999999999903</v>
      </c>
      <c r="M730" s="28">
        <v>7.8299999999999903</v>
      </c>
      <c r="P730" s="28"/>
    </row>
    <row r="731" spans="1:16" x14ac:dyDescent="0.2">
      <c r="A731" s="28">
        <v>7.8399999999999901</v>
      </c>
      <c r="M731" s="28">
        <v>7.8399999999999901</v>
      </c>
      <c r="P731" s="28"/>
    </row>
    <row r="732" spans="1:16" x14ac:dyDescent="0.2">
      <c r="A732" s="28">
        <v>7.8499999999999899</v>
      </c>
      <c r="M732" s="28">
        <v>7.8499999999999899</v>
      </c>
      <c r="P732" s="28"/>
    </row>
    <row r="733" spans="1:16" x14ac:dyDescent="0.2">
      <c r="A733" s="28">
        <v>7.8599999999999897</v>
      </c>
      <c r="M733" s="28">
        <v>7.8599999999999897</v>
      </c>
      <c r="P733" s="28"/>
    </row>
    <row r="734" spans="1:16" x14ac:dyDescent="0.2">
      <c r="A734" s="28">
        <v>7.8699999999999903</v>
      </c>
      <c r="M734" s="28">
        <v>7.8699999999999903</v>
      </c>
      <c r="P734" s="28"/>
    </row>
    <row r="735" spans="1:16" x14ac:dyDescent="0.2">
      <c r="A735" s="28">
        <v>7.8799999999999901</v>
      </c>
      <c r="I735" s="28">
        <v>0.59874745000000007</v>
      </c>
      <c r="M735" s="28">
        <v>7.8799999999999901</v>
      </c>
      <c r="N735" s="29">
        <f t="shared" ref="N735" si="11">AVERAGE(B735:K735)</f>
        <v>0.59874745000000007</v>
      </c>
    </row>
    <row r="736" spans="1:16" x14ac:dyDescent="0.2">
      <c r="A736" s="28">
        <v>7.8899999999999899</v>
      </c>
      <c r="M736" s="28">
        <v>7.8899999999999899</v>
      </c>
    </row>
    <row r="737" spans="1:16" x14ac:dyDescent="0.2">
      <c r="A737" s="28">
        <v>7.8999999999999897</v>
      </c>
      <c r="M737" s="28">
        <v>7.8999999999999897</v>
      </c>
      <c r="P737" s="28"/>
    </row>
    <row r="738" spans="1:16" x14ac:dyDescent="0.2">
      <c r="A738" s="28">
        <v>7.9099999999999904</v>
      </c>
      <c r="M738" s="28">
        <v>7.9099999999999904</v>
      </c>
      <c r="P738" s="28"/>
    </row>
    <row r="739" spans="1:16" x14ac:dyDescent="0.2">
      <c r="A739" s="28">
        <v>7.9199999999999902</v>
      </c>
      <c r="M739" s="28">
        <v>7.9199999999999902</v>
      </c>
      <c r="P739" s="28"/>
    </row>
    <row r="740" spans="1:16" x14ac:dyDescent="0.2">
      <c r="A740" s="28">
        <v>7.9299999999999899</v>
      </c>
      <c r="M740" s="28">
        <v>7.9299999999999899</v>
      </c>
      <c r="P740" s="28"/>
    </row>
    <row r="741" spans="1:16" x14ac:dyDescent="0.2">
      <c r="A741" s="28">
        <v>7.9399999999999897</v>
      </c>
      <c r="M741" s="28">
        <v>7.9399999999999897</v>
      </c>
      <c r="P741" s="28"/>
    </row>
    <row r="742" spans="1:16" x14ac:dyDescent="0.2">
      <c r="A742" s="28">
        <v>7.9499999999999904</v>
      </c>
      <c r="M742" s="28">
        <v>7.9499999999999904</v>
      </c>
      <c r="P742" s="28"/>
    </row>
    <row r="743" spans="1:16" x14ac:dyDescent="0.2">
      <c r="A743" s="28">
        <v>7.9599999999999902</v>
      </c>
      <c r="M743" s="28">
        <v>7.9599999999999902</v>
      </c>
      <c r="P743" s="28"/>
    </row>
    <row r="744" spans="1:16" x14ac:dyDescent="0.2">
      <c r="A744" s="28">
        <v>7.96999999999999</v>
      </c>
      <c r="M744" s="28">
        <v>7.96999999999999</v>
      </c>
      <c r="P744" s="28"/>
    </row>
    <row r="745" spans="1:16" x14ac:dyDescent="0.2">
      <c r="A745" s="28">
        <v>7.9799999999999898</v>
      </c>
      <c r="M745" s="28">
        <v>7.9799999999999898</v>
      </c>
      <c r="P745" s="28"/>
    </row>
    <row r="746" spans="1:16" x14ac:dyDescent="0.2">
      <c r="A746" s="28">
        <v>7.9899999999999904</v>
      </c>
      <c r="M746" s="28">
        <v>7.9899999999999904</v>
      </c>
      <c r="P746" s="28"/>
    </row>
    <row r="747" spans="1:16" x14ac:dyDescent="0.2">
      <c r="A747" s="28">
        <v>7.9999999999999902</v>
      </c>
      <c r="M747" s="28">
        <v>7.9999999999999902</v>
      </c>
      <c r="P747" s="28"/>
    </row>
    <row r="748" spans="1:16" x14ac:dyDescent="0.2">
      <c r="A748" s="28">
        <v>8.0099999999999891</v>
      </c>
      <c r="M748" s="28">
        <v>8.0099999999999891</v>
      </c>
      <c r="P748" s="28"/>
    </row>
    <row r="749" spans="1:16" x14ac:dyDescent="0.2">
      <c r="A749" s="28">
        <v>8.0199999999999907</v>
      </c>
      <c r="M749" s="28">
        <v>8.0199999999999907</v>
      </c>
      <c r="P749" s="28"/>
    </row>
    <row r="750" spans="1:16" x14ac:dyDescent="0.2">
      <c r="A750" s="28">
        <v>8.0299999999999905</v>
      </c>
      <c r="M750" s="28">
        <v>8.0299999999999905</v>
      </c>
      <c r="P750" s="28"/>
    </row>
    <row r="751" spans="1:16" x14ac:dyDescent="0.2">
      <c r="A751" s="28">
        <v>8.0399999999999903</v>
      </c>
      <c r="M751" s="28">
        <v>8.0399999999999903</v>
      </c>
      <c r="P751" s="28"/>
    </row>
    <row r="752" spans="1:16" x14ac:dyDescent="0.2">
      <c r="A752" s="28">
        <v>8.0499999999999901</v>
      </c>
      <c r="M752" s="28">
        <v>8.0499999999999901</v>
      </c>
      <c r="P752" s="28"/>
    </row>
    <row r="753" spans="1:16" x14ac:dyDescent="0.2">
      <c r="A753" s="28">
        <v>8.0599999999999898</v>
      </c>
      <c r="M753" s="28">
        <v>8.0599999999999898</v>
      </c>
      <c r="P753" s="28"/>
    </row>
    <row r="754" spans="1:16" x14ac:dyDescent="0.2">
      <c r="A754" s="28">
        <v>8.0699999999999896</v>
      </c>
      <c r="M754" s="28">
        <v>8.0699999999999896</v>
      </c>
      <c r="P754" s="28"/>
    </row>
    <row r="755" spans="1:16" x14ac:dyDescent="0.2">
      <c r="A755" s="28">
        <v>8.0799999999999894</v>
      </c>
      <c r="M755" s="28">
        <v>8.0799999999999894</v>
      </c>
      <c r="P755" s="28"/>
    </row>
    <row r="756" spans="1:16" x14ac:dyDescent="0.2">
      <c r="A756" s="28">
        <v>8.0899999999999892</v>
      </c>
      <c r="M756" s="28">
        <v>8.0899999999999892</v>
      </c>
      <c r="P756" s="28"/>
    </row>
    <row r="757" spans="1:16" x14ac:dyDescent="0.2">
      <c r="A757" s="28">
        <v>8.0999999999999908</v>
      </c>
      <c r="M757" s="28">
        <v>8.0999999999999908</v>
      </c>
      <c r="P757" s="28"/>
    </row>
    <row r="758" spans="1:16" x14ac:dyDescent="0.2">
      <c r="A758" s="28">
        <v>8.1099999999999905</v>
      </c>
      <c r="M758" s="28">
        <v>8.1099999999999905</v>
      </c>
      <c r="P758" s="28"/>
    </row>
    <row r="759" spans="1:16" x14ac:dyDescent="0.2">
      <c r="A759" s="28">
        <v>8.1199999999999903</v>
      </c>
      <c r="M759" s="28">
        <v>8.1199999999999903</v>
      </c>
      <c r="P759" s="28"/>
    </row>
    <row r="760" spans="1:16" x14ac:dyDescent="0.2">
      <c r="A760" s="28">
        <v>8.1299999999999901</v>
      </c>
      <c r="M760" s="28">
        <v>8.1299999999999901</v>
      </c>
      <c r="P760" s="28"/>
    </row>
    <row r="761" spans="1:16" x14ac:dyDescent="0.2">
      <c r="A761" s="28">
        <v>8.1399999999999899</v>
      </c>
      <c r="M761" s="28">
        <v>8.1399999999999899</v>
      </c>
      <c r="P761" s="28"/>
    </row>
    <row r="762" spans="1:16" x14ac:dyDescent="0.2">
      <c r="A762" s="28">
        <v>8.1499999999999897</v>
      </c>
      <c r="M762" s="28">
        <v>8.1499999999999897</v>
      </c>
      <c r="P762" s="28"/>
    </row>
    <row r="763" spans="1:16" x14ac:dyDescent="0.2">
      <c r="A763" s="28">
        <v>8.1599999999999895</v>
      </c>
      <c r="M763" s="28">
        <v>8.1599999999999895</v>
      </c>
      <c r="P763" s="28"/>
    </row>
    <row r="764" spans="1:16" x14ac:dyDescent="0.2">
      <c r="A764" s="28">
        <v>8.1699999999999893</v>
      </c>
      <c r="M764" s="28">
        <v>8.1699999999999893</v>
      </c>
      <c r="P764" s="28"/>
    </row>
    <row r="765" spans="1:16" x14ac:dyDescent="0.2">
      <c r="A765" s="28">
        <v>8.1799999999999908</v>
      </c>
      <c r="M765" s="28">
        <v>8.1799999999999908</v>
      </c>
      <c r="P765" s="28"/>
    </row>
    <row r="766" spans="1:16" x14ac:dyDescent="0.2">
      <c r="A766" s="28">
        <v>8.1899999999999906</v>
      </c>
      <c r="M766" s="28">
        <v>8.1899999999999906</v>
      </c>
      <c r="P766" s="28"/>
    </row>
    <row r="767" spans="1:16" x14ac:dyDescent="0.2">
      <c r="A767" s="28">
        <v>8.1999999999999904</v>
      </c>
      <c r="M767" s="28">
        <v>8.1999999999999904</v>
      </c>
      <c r="P767" s="28"/>
    </row>
    <row r="768" spans="1:16" x14ac:dyDescent="0.2">
      <c r="A768" s="28">
        <v>8.2099999999999902</v>
      </c>
      <c r="M768" s="28">
        <v>8.2099999999999902</v>
      </c>
      <c r="P768" s="28"/>
    </row>
    <row r="769" spans="1:16" x14ac:dyDescent="0.2">
      <c r="A769" s="28">
        <v>8.21999999999999</v>
      </c>
      <c r="M769" s="28">
        <v>8.21999999999999</v>
      </c>
      <c r="P769" s="28"/>
    </row>
    <row r="770" spans="1:16" x14ac:dyDescent="0.2">
      <c r="A770" s="28">
        <v>8.2299999999999898</v>
      </c>
      <c r="M770" s="28">
        <v>8.2299999999999898</v>
      </c>
      <c r="P770" s="28"/>
    </row>
    <row r="771" spans="1:16" x14ac:dyDescent="0.2">
      <c r="A771" s="28">
        <v>8.2399999999999896</v>
      </c>
      <c r="M771" s="28">
        <v>8.2399999999999896</v>
      </c>
      <c r="P771" s="28"/>
    </row>
    <row r="772" spans="1:16" x14ac:dyDescent="0.2">
      <c r="A772" s="28">
        <v>8.2499999999999893</v>
      </c>
      <c r="M772" s="28">
        <v>8.2499999999999893</v>
      </c>
      <c r="P772" s="28"/>
    </row>
    <row r="773" spans="1:16" x14ac:dyDescent="0.2">
      <c r="A773" s="28">
        <v>8.2599999999999891</v>
      </c>
      <c r="M773" s="28">
        <v>8.2599999999999891</v>
      </c>
      <c r="P773" s="28"/>
    </row>
    <row r="774" spans="1:16" x14ac:dyDescent="0.2">
      <c r="A774" s="28">
        <v>8.2699999999999907</v>
      </c>
      <c r="M774" s="28">
        <v>8.2699999999999907</v>
      </c>
      <c r="P774" s="28"/>
    </row>
    <row r="775" spans="1:16" x14ac:dyDescent="0.2">
      <c r="A775" s="28">
        <v>8.2799999999999905</v>
      </c>
      <c r="M775" s="28">
        <v>8.2799999999999905</v>
      </c>
      <c r="P775" s="28"/>
    </row>
    <row r="776" spans="1:16" x14ac:dyDescent="0.2">
      <c r="A776" s="28">
        <v>8.2899999999999903</v>
      </c>
      <c r="M776" s="28">
        <v>8.2899999999999903</v>
      </c>
      <c r="P776" s="28"/>
    </row>
    <row r="777" spans="1:16" x14ac:dyDescent="0.2">
      <c r="A777" s="28">
        <v>8.2999999999999901</v>
      </c>
      <c r="M777" s="28">
        <v>8.2999999999999901</v>
      </c>
      <c r="P777" s="28"/>
    </row>
    <row r="778" spans="1:16" x14ac:dyDescent="0.2">
      <c r="A778" s="28">
        <v>8.3099999999999898</v>
      </c>
      <c r="M778" s="28">
        <v>8.3099999999999898</v>
      </c>
      <c r="P778" s="28"/>
    </row>
    <row r="779" spans="1:16" x14ac:dyDescent="0.2">
      <c r="A779" s="28">
        <v>8.3199999999999896</v>
      </c>
      <c r="M779" s="28">
        <v>8.3199999999999896</v>
      </c>
      <c r="P779" s="28"/>
    </row>
    <row r="780" spans="1:16" x14ac:dyDescent="0.2">
      <c r="A780" s="28">
        <v>8.3299999999999894</v>
      </c>
      <c r="M780" s="28">
        <v>8.3299999999999894</v>
      </c>
      <c r="P780" s="28"/>
    </row>
    <row r="781" spans="1:16" x14ac:dyDescent="0.2">
      <c r="A781" s="28">
        <v>8.3399999999999892</v>
      </c>
      <c r="M781" s="28">
        <v>8.3399999999999892</v>
      </c>
      <c r="P781" s="28"/>
    </row>
    <row r="782" spans="1:16" x14ac:dyDescent="0.2">
      <c r="A782" s="28">
        <v>8.3499999999999908</v>
      </c>
      <c r="M782" s="28">
        <v>8.3499999999999908</v>
      </c>
      <c r="P782" s="28"/>
    </row>
    <row r="783" spans="1:16" x14ac:dyDescent="0.2">
      <c r="A783" s="28">
        <v>8.3599999999999905</v>
      </c>
      <c r="M783" s="28">
        <v>8.3599999999999905</v>
      </c>
      <c r="P783" s="28"/>
    </row>
    <row r="784" spans="1:16" x14ac:dyDescent="0.2">
      <c r="A784" s="28">
        <v>8.3699999999999903</v>
      </c>
      <c r="M784" s="28">
        <v>8.3699999999999903</v>
      </c>
      <c r="P784" s="28"/>
    </row>
    <row r="785" spans="1:16" x14ac:dyDescent="0.2">
      <c r="A785" s="28">
        <v>8.3799999999999901</v>
      </c>
      <c r="M785" s="28">
        <v>8.3799999999999901</v>
      </c>
      <c r="P785" s="28"/>
    </row>
    <row r="786" spans="1:16" x14ac:dyDescent="0.2">
      <c r="A786" s="28">
        <v>8.3899999999999899</v>
      </c>
      <c r="M786" s="28">
        <v>8.3899999999999899</v>
      </c>
      <c r="P786" s="28"/>
    </row>
    <row r="787" spans="1:16" x14ac:dyDescent="0.2">
      <c r="A787" s="28">
        <v>8.3999999999999897</v>
      </c>
      <c r="M787" s="28">
        <v>8.3999999999999897</v>
      </c>
      <c r="P787" s="28"/>
    </row>
    <row r="788" spans="1:16" x14ac:dyDescent="0.2">
      <c r="A788" s="28">
        <v>8.4099999999999895</v>
      </c>
      <c r="M788" s="28">
        <v>8.4099999999999895</v>
      </c>
      <c r="P788" s="28"/>
    </row>
    <row r="789" spans="1:16" x14ac:dyDescent="0.2">
      <c r="A789" s="28">
        <v>8.4199999999999893</v>
      </c>
      <c r="M789" s="28">
        <v>8.4199999999999893</v>
      </c>
      <c r="P789" s="28"/>
    </row>
    <row r="790" spans="1:16" x14ac:dyDescent="0.2">
      <c r="A790" s="28">
        <v>8.4299999999999908</v>
      </c>
      <c r="M790" s="28">
        <v>8.4299999999999908</v>
      </c>
      <c r="P790" s="28"/>
    </row>
    <row r="791" spans="1:16" x14ac:dyDescent="0.2">
      <c r="A791" s="28">
        <v>8.4399999999999906</v>
      </c>
      <c r="H791" s="28">
        <v>0.55725526999999997</v>
      </c>
      <c r="M791" s="28">
        <v>8.4399999999999906</v>
      </c>
      <c r="N791" s="29">
        <f t="shared" ref="N791" si="12">AVERAGE(B791:K791)</f>
        <v>0.55725526999999997</v>
      </c>
    </row>
    <row r="792" spans="1:16" x14ac:dyDescent="0.2">
      <c r="A792" s="28">
        <v>8.4499999999999904</v>
      </c>
      <c r="M792" s="28">
        <v>8.4499999999999904</v>
      </c>
      <c r="P792" s="28"/>
    </row>
    <row r="793" spans="1:16" x14ac:dyDescent="0.2">
      <c r="A793" s="28">
        <v>8.4599999999999902</v>
      </c>
      <c r="M793" s="28">
        <v>8.4599999999999902</v>
      </c>
      <c r="P793" s="2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271"/>
  <sheetViews>
    <sheetView workbookViewId="0">
      <selection activeCell="I26" sqref="I26"/>
    </sheetView>
  </sheetViews>
  <sheetFormatPr defaultColWidth="12.5703125" defaultRowHeight="15.75" customHeight="1" x14ac:dyDescent="0.2"/>
  <sheetData>
    <row r="1" spans="1:20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</row>
    <row r="2" spans="1:20" ht="12.75" x14ac:dyDescent="0.2">
      <c r="A2" s="2">
        <v>7.4999999999999997E-3</v>
      </c>
      <c r="B2" s="2">
        <f t="shared" ref="B2:B256" si="0">A2+$I$18</f>
        <v>0.60104166666666659</v>
      </c>
      <c r="C2" s="1">
        <v>0.44688870000000003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</row>
    <row r="3" spans="1:20" ht="12.75" x14ac:dyDescent="0.2">
      <c r="A3" s="2">
        <v>7.5115740740740742E-3</v>
      </c>
      <c r="B3" s="2">
        <f t="shared" si="0"/>
        <v>0.60105324074074074</v>
      </c>
      <c r="C3" s="1">
        <v>0.45200699999999999</v>
      </c>
      <c r="H3" s="5" t="s">
        <v>21</v>
      </c>
      <c r="I3" s="6">
        <v>3</v>
      </c>
      <c r="J3" s="5" t="s">
        <v>22</v>
      </c>
      <c r="K3" s="5" t="s">
        <v>23</v>
      </c>
      <c r="L3" s="24">
        <v>0.59444444444444444</v>
      </c>
      <c r="M3" s="5"/>
      <c r="N3" s="5"/>
      <c r="O3" s="5"/>
    </row>
    <row r="4" spans="1:20" ht="12.75" x14ac:dyDescent="0.2">
      <c r="A4" s="2">
        <v>7.5115740740740742E-3</v>
      </c>
      <c r="B4" s="2">
        <f t="shared" si="0"/>
        <v>0.60105324074074074</v>
      </c>
      <c r="C4" s="1">
        <v>0.45381860000000002</v>
      </c>
      <c r="H4" s="5" t="s">
        <v>24</v>
      </c>
      <c r="I4" s="6">
        <v>4</v>
      </c>
      <c r="J4" s="5" t="s">
        <v>72</v>
      </c>
      <c r="K4" s="5" t="s">
        <v>26</v>
      </c>
      <c r="L4" s="24">
        <v>0.59444444444444444</v>
      </c>
      <c r="M4" s="5"/>
      <c r="N4" s="5"/>
      <c r="O4" s="5"/>
    </row>
    <row r="5" spans="1:20" ht="12.75" x14ac:dyDescent="0.2">
      <c r="A5" s="2">
        <v>7.5231481481481477E-3</v>
      </c>
      <c r="B5" s="2">
        <f t="shared" si="0"/>
        <v>0.60106481481481477</v>
      </c>
      <c r="C5" s="1">
        <v>0.45323089999999999</v>
      </c>
      <c r="H5" s="5"/>
      <c r="I5" s="5"/>
      <c r="J5" s="5"/>
      <c r="K5" s="5"/>
      <c r="L5" s="5"/>
      <c r="M5" s="5"/>
      <c r="N5" s="5"/>
      <c r="O5" s="5"/>
    </row>
    <row r="6" spans="1:20" ht="12.75" x14ac:dyDescent="0.2">
      <c r="A6" s="2">
        <v>7.5347222222222222E-3</v>
      </c>
      <c r="B6" s="2">
        <f t="shared" si="0"/>
        <v>0.60107638888888881</v>
      </c>
      <c r="C6" s="1">
        <v>0.45737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</row>
    <row r="7" spans="1:20" ht="15.75" customHeight="1" x14ac:dyDescent="0.25">
      <c r="A7" s="2">
        <v>7.5347222222222222E-3</v>
      </c>
      <c r="B7" s="2">
        <f t="shared" si="0"/>
        <v>0.60107638888888881</v>
      </c>
      <c r="C7" s="1">
        <v>0.45050800000000002</v>
      </c>
      <c r="H7" s="5" t="s">
        <v>33</v>
      </c>
      <c r="I7" s="8">
        <v>0.59444444444444444</v>
      </c>
      <c r="J7" s="9"/>
      <c r="K7" s="9"/>
      <c r="L7" s="9"/>
      <c r="M7" s="9"/>
      <c r="N7" s="9"/>
      <c r="O7" s="9"/>
      <c r="P7" s="11" t="s">
        <v>12</v>
      </c>
      <c r="Q7" s="11" t="s">
        <v>34</v>
      </c>
      <c r="R7" s="11" t="s">
        <v>0</v>
      </c>
      <c r="S7" s="32" t="s">
        <v>35</v>
      </c>
      <c r="T7" s="11" t="s">
        <v>36</v>
      </c>
    </row>
    <row r="8" spans="1:20" ht="15.75" customHeight="1" x14ac:dyDescent="0.25">
      <c r="A8" s="2">
        <v>7.5462962962962966E-3</v>
      </c>
      <c r="B8" s="2">
        <f t="shared" si="0"/>
        <v>0.60108796296296296</v>
      </c>
      <c r="C8" s="1">
        <v>0.45492769999999999</v>
      </c>
      <c r="H8" s="5" t="s">
        <v>37</v>
      </c>
      <c r="I8" s="8">
        <v>0.59791666666666665</v>
      </c>
      <c r="J8" s="9"/>
      <c r="K8" s="9"/>
      <c r="L8" s="9"/>
      <c r="M8" s="9"/>
      <c r="N8" s="9"/>
      <c r="O8" s="9"/>
      <c r="P8" s="18" t="s">
        <v>38</v>
      </c>
      <c r="Q8" s="11" t="s">
        <v>39</v>
      </c>
      <c r="R8" s="14">
        <v>0.96</v>
      </c>
      <c r="S8" s="18"/>
      <c r="T8" s="16">
        <v>92</v>
      </c>
    </row>
    <row r="9" spans="1:20" ht="15.75" customHeight="1" x14ac:dyDescent="0.25">
      <c r="A9" s="2">
        <v>7.5578703703703702E-3</v>
      </c>
      <c r="B9" s="2">
        <f t="shared" si="0"/>
        <v>0.601099537037037</v>
      </c>
      <c r="C9" s="1">
        <v>0.45296199999999998</v>
      </c>
      <c r="H9" s="5" t="s">
        <v>40</v>
      </c>
      <c r="I9" s="8">
        <v>0.60138888888888886</v>
      </c>
      <c r="J9" s="6">
        <v>50</v>
      </c>
      <c r="K9" s="6">
        <f>50</f>
        <v>50</v>
      </c>
      <c r="L9" s="6">
        <v>109</v>
      </c>
      <c r="M9" s="9"/>
      <c r="N9" s="6">
        <v>84</v>
      </c>
      <c r="O9" s="9"/>
      <c r="P9" s="25" t="s">
        <v>41</v>
      </c>
      <c r="Q9" s="18">
        <v>50</v>
      </c>
      <c r="R9" s="14">
        <v>1.1599999999999999</v>
      </c>
      <c r="S9" s="31">
        <v>0.45269243000000003</v>
      </c>
      <c r="T9" s="16">
        <v>107</v>
      </c>
    </row>
    <row r="10" spans="1:20" ht="15.75" customHeight="1" x14ac:dyDescent="0.25">
      <c r="A10" s="2">
        <v>7.5578703703703702E-3</v>
      </c>
      <c r="B10" s="2">
        <f t="shared" si="0"/>
        <v>0.601099537037037</v>
      </c>
      <c r="C10" s="1">
        <v>0.45270120000000003</v>
      </c>
      <c r="H10" s="5" t="s">
        <v>42</v>
      </c>
      <c r="I10" s="8">
        <v>0.60347222222222219</v>
      </c>
      <c r="J10" s="6">
        <v>100</v>
      </c>
      <c r="K10" s="6">
        <v>25</v>
      </c>
      <c r="L10" s="6">
        <v>124</v>
      </c>
      <c r="M10" s="6">
        <f t="shared" ref="M10:M13" si="1">L10-L9</f>
        <v>15</v>
      </c>
      <c r="N10" s="6">
        <v>83</v>
      </c>
      <c r="O10" s="6">
        <f t="shared" ref="O10:O13" si="2">N10-N9</f>
        <v>-1</v>
      </c>
      <c r="P10" s="18">
        <v>3</v>
      </c>
      <c r="Q10" s="18">
        <v>100</v>
      </c>
      <c r="R10" s="14">
        <v>2.06</v>
      </c>
      <c r="S10" s="31">
        <v>0.46899013000000001</v>
      </c>
      <c r="T10" s="16">
        <v>124</v>
      </c>
    </row>
    <row r="11" spans="1:20" ht="15.75" customHeight="1" x14ac:dyDescent="0.25">
      <c r="A11" s="2">
        <v>7.5694444444444446E-3</v>
      </c>
      <c r="B11" s="2">
        <f t="shared" si="0"/>
        <v>0.60111111111111104</v>
      </c>
      <c r="C11" s="1">
        <v>0.45251019999999997</v>
      </c>
      <c r="D11" s="1">
        <f>AVERAGE(C2:C11)</f>
        <v>0.45269243000000003</v>
      </c>
      <c r="H11" s="5" t="s">
        <v>44</v>
      </c>
      <c r="I11" s="8">
        <v>0.60555555555555551</v>
      </c>
      <c r="J11" s="6">
        <v>125</v>
      </c>
      <c r="K11" s="6">
        <v>25</v>
      </c>
      <c r="L11" s="6">
        <v>130</v>
      </c>
      <c r="M11" s="6">
        <f t="shared" si="1"/>
        <v>6</v>
      </c>
      <c r="N11" s="6">
        <v>82</v>
      </c>
      <c r="O11" s="6">
        <f t="shared" si="2"/>
        <v>-1</v>
      </c>
      <c r="P11" s="18">
        <v>6</v>
      </c>
      <c r="Q11" s="18">
        <v>125</v>
      </c>
      <c r="R11" s="14">
        <v>3.81</v>
      </c>
      <c r="S11" s="31">
        <v>0.51345905999999997</v>
      </c>
      <c r="T11" s="16">
        <v>130</v>
      </c>
    </row>
    <row r="12" spans="1:20" ht="15.75" customHeight="1" x14ac:dyDescent="0.25">
      <c r="A12" s="2">
        <v>7.9398148148148145E-3</v>
      </c>
      <c r="B12" s="2">
        <f t="shared" si="0"/>
        <v>0.60148148148148139</v>
      </c>
      <c r="C12" s="1">
        <v>0.44868609999999998</v>
      </c>
      <c r="E12" s="14">
        <v>1.1599999999999999</v>
      </c>
      <c r="F12" s="14">
        <v>5.03</v>
      </c>
      <c r="G12" s="16">
        <v>107</v>
      </c>
      <c r="H12" s="5" t="s">
        <v>46</v>
      </c>
      <c r="I12" s="8">
        <v>0.60763888888888884</v>
      </c>
      <c r="J12" s="6">
        <v>150</v>
      </c>
      <c r="K12" s="6">
        <v>25</v>
      </c>
      <c r="L12" s="6">
        <v>140</v>
      </c>
      <c r="M12" s="6">
        <f t="shared" si="1"/>
        <v>10</v>
      </c>
      <c r="N12" s="6">
        <v>93</v>
      </c>
      <c r="O12" s="6">
        <f t="shared" si="2"/>
        <v>11</v>
      </c>
      <c r="P12" s="18">
        <v>9</v>
      </c>
      <c r="Q12" s="18">
        <v>150</v>
      </c>
      <c r="R12" s="14">
        <v>5.46</v>
      </c>
      <c r="S12" s="31">
        <v>0.54220650000000004</v>
      </c>
      <c r="T12" s="16">
        <v>140</v>
      </c>
    </row>
    <row r="13" spans="1:20" ht="15.75" customHeight="1" x14ac:dyDescent="0.25">
      <c r="A13" s="2">
        <v>7.951388888888888E-3</v>
      </c>
      <c r="B13" s="2">
        <f t="shared" si="0"/>
        <v>0.60149305555555554</v>
      </c>
      <c r="C13" s="1">
        <v>0.44924730000000002</v>
      </c>
      <c r="H13" s="5" t="s">
        <v>69</v>
      </c>
      <c r="I13" s="8">
        <v>0.60972222222222228</v>
      </c>
      <c r="J13" s="6">
        <v>175</v>
      </c>
      <c r="K13" s="6">
        <v>25</v>
      </c>
      <c r="L13" s="6">
        <v>150</v>
      </c>
      <c r="M13" s="6">
        <f t="shared" si="1"/>
        <v>10</v>
      </c>
      <c r="N13" s="6">
        <v>90</v>
      </c>
      <c r="O13" s="6">
        <f t="shared" si="2"/>
        <v>-3</v>
      </c>
      <c r="P13" s="18">
        <v>12</v>
      </c>
      <c r="Q13" s="18">
        <v>175</v>
      </c>
      <c r="R13" s="14">
        <v>8.44</v>
      </c>
      <c r="S13" s="31">
        <v>0.55725526999999997</v>
      </c>
      <c r="T13" s="16">
        <v>150</v>
      </c>
    </row>
    <row r="14" spans="1:20" ht="12.75" x14ac:dyDescent="0.2">
      <c r="A14" s="2">
        <v>7.951388888888888E-3</v>
      </c>
      <c r="B14" s="2">
        <f t="shared" si="0"/>
        <v>0.60149305555555554</v>
      </c>
      <c r="C14" s="1">
        <v>0.45299450000000002</v>
      </c>
      <c r="H14" s="5" t="s">
        <v>57</v>
      </c>
      <c r="I14" s="26"/>
      <c r="J14" s="9"/>
      <c r="K14" s="9"/>
      <c r="L14" s="9"/>
      <c r="M14" s="9"/>
      <c r="N14" s="9"/>
      <c r="O14" s="9"/>
    </row>
    <row r="15" spans="1:20" ht="12.75" x14ac:dyDescent="0.2">
      <c r="A15" s="2">
        <v>7.9629629629629634E-3</v>
      </c>
      <c r="B15" s="2">
        <f t="shared" si="0"/>
        <v>0.60150462962962958</v>
      </c>
      <c r="C15" s="1">
        <v>0.45677600000000002</v>
      </c>
    </row>
    <row r="16" spans="1:20" ht="12.75" x14ac:dyDescent="0.2">
      <c r="A16" s="2">
        <v>7.9745370370370369E-3</v>
      </c>
      <c r="B16" s="2">
        <f t="shared" si="0"/>
        <v>0.60151620370370362</v>
      </c>
      <c r="C16" s="1">
        <v>0.45811600000000002</v>
      </c>
      <c r="H16" s="1" t="s">
        <v>60</v>
      </c>
      <c r="I16" s="2">
        <v>0.59444444444444444</v>
      </c>
    </row>
    <row r="17" spans="1:9" ht="12.75" x14ac:dyDescent="0.2">
      <c r="A17" s="2">
        <v>7.9745370370370369E-3</v>
      </c>
      <c r="B17" s="2">
        <f t="shared" si="0"/>
        <v>0.60151620370370362</v>
      </c>
      <c r="C17" s="1">
        <v>0.45455269999999998</v>
      </c>
      <c r="H17" s="1" t="s">
        <v>61</v>
      </c>
      <c r="I17" s="2">
        <v>9.0277777777777774E-4</v>
      </c>
    </row>
    <row r="18" spans="1:9" ht="12.75" x14ac:dyDescent="0.2">
      <c r="A18" s="2">
        <v>7.9861111111111105E-3</v>
      </c>
      <c r="B18" s="2">
        <f t="shared" si="0"/>
        <v>0.60152777777777777</v>
      </c>
      <c r="C18" s="1">
        <v>0.45739879999999999</v>
      </c>
      <c r="H18" s="1" t="s">
        <v>62</v>
      </c>
      <c r="I18" s="2">
        <f>I16-I17</f>
        <v>0.59354166666666663</v>
      </c>
    </row>
    <row r="19" spans="1:9" ht="12.75" x14ac:dyDescent="0.2">
      <c r="A19" s="2">
        <v>7.9976851851851858E-3</v>
      </c>
      <c r="B19" s="2">
        <f t="shared" si="0"/>
        <v>0.60153935185185181</v>
      </c>
      <c r="C19" s="1">
        <v>0.45853899999999997</v>
      </c>
    </row>
    <row r="20" spans="1:9" ht="12.75" x14ac:dyDescent="0.2">
      <c r="A20" s="2">
        <v>7.9976851851851858E-3</v>
      </c>
      <c r="B20" s="2">
        <f t="shared" si="0"/>
        <v>0.60153935185185181</v>
      </c>
      <c r="C20" s="1">
        <v>0.45679039999999999</v>
      </c>
    </row>
    <row r="21" spans="1:9" ht="12.75" x14ac:dyDescent="0.2">
      <c r="A21" s="2">
        <v>8.0092592592592594E-3</v>
      </c>
      <c r="B21" s="2">
        <f t="shared" si="0"/>
        <v>0.60155092592592585</v>
      </c>
      <c r="C21" s="1">
        <v>0.45964470000000002</v>
      </c>
      <c r="D21" s="1">
        <f>AVERAGE(C12:C21)</f>
        <v>0.45527455000000006</v>
      </c>
    </row>
    <row r="22" spans="1:9" ht="12.75" x14ac:dyDescent="0.2">
      <c r="A22" s="2">
        <v>8.3796296296296292E-3</v>
      </c>
      <c r="B22" s="2">
        <f t="shared" si="0"/>
        <v>0.60192129629629632</v>
      </c>
      <c r="C22" s="1">
        <v>0.4540247</v>
      </c>
    </row>
    <row r="23" spans="1:9" ht="12.75" x14ac:dyDescent="0.2">
      <c r="A23" s="2">
        <v>8.3912037037037045E-3</v>
      </c>
      <c r="B23" s="2">
        <f t="shared" si="0"/>
        <v>0.60193287037037035</v>
      </c>
      <c r="C23" s="1">
        <v>0.45627590000000001</v>
      </c>
    </row>
    <row r="24" spans="1:9" ht="12.75" x14ac:dyDescent="0.2">
      <c r="A24" s="2">
        <v>8.3912037037037045E-3</v>
      </c>
      <c r="B24" s="2">
        <f t="shared" si="0"/>
        <v>0.60193287037037035</v>
      </c>
      <c r="C24" s="1">
        <v>0.4542119</v>
      </c>
    </row>
    <row r="25" spans="1:9" ht="12.75" x14ac:dyDescent="0.2">
      <c r="A25" s="2">
        <v>8.4027777777777781E-3</v>
      </c>
      <c r="B25" s="2">
        <f t="shared" si="0"/>
        <v>0.60194444444444439</v>
      </c>
      <c r="C25" s="1">
        <v>0.45437240000000001</v>
      </c>
    </row>
    <row r="26" spans="1:9" ht="12.75" x14ac:dyDescent="0.2">
      <c r="A26" s="2">
        <v>8.4143518518518517E-3</v>
      </c>
      <c r="B26" s="2">
        <f t="shared" si="0"/>
        <v>0.60195601851851843</v>
      </c>
      <c r="C26" s="1">
        <v>0.45818979999999998</v>
      </c>
    </row>
    <row r="27" spans="1:9" ht="12.75" x14ac:dyDescent="0.2">
      <c r="A27" s="2">
        <v>8.4143518518518517E-3</v>
      </c>
      <c r="B27" s="2">
        <f t="shared" si="0"/>
        <v>0.60195601851851843</v>
      </c>
      <c r="C27" s="1">
        <v>0.45921139999999999</v>
      </c>
    </row>
    <row r="28" spans="1:9" ht="12.75" x14ac:dyDescent="0.2">
      <c r="A28" s="2">
        <v>8.4259259259259253E-3</v>
      </c>
      <c r="B28" s="2">
        <f t="shared" si="0"/>
        <v>0.60196759259259258</v>
      </c>
      <c r="C28" s="1">
        <v>0.45724510000000002</v>
      </c>
    </row>
    <row r="29" spans="1:9" ht="12.75" x14ac:dyDescent="0.2">
      <c r="A29" s="2">
        <v>8.4375000000000006E-3</v>
      </c>
      <c r="B29" s="2">
        <f t="shared" si="0"/>
        <v>0.60197916666666662</v>
      </c>
      <c r="C29" s="1">
        <v>0.4571712</v>
      </c>
    </row>
    <row r="30" spans="1:9" ht="12.75" x14ac:dyDescent="0.2">
      <c r="A30" s="2">
        <v>8.4375000000000006E-3</v>
      </c>
      <c r="B30" s="2">
        <f t="shared" si="0"/>
        <v>0.60197916666666662</v>
      </c>
      <c r="C30" s="1">
        <v>0.46239219999999998</v>
      </c>
    </row>
    <row r="31" spans="1:9" ht="12.75" x14ac:dyDescent="0.2">
      <c r="A31" s="2">
        <v>8.4490740740740741E-3</v>
      </c>
      <c r="B31" s="2">
        <f t="shared" si="0"/>
        <v>0.60199074074074066</v>
      </c>
      <c r="C31" s="1">
        <v>0.46266940000000001</v>
      </c>
      <c r="D31" s="1">
        <f>AVERAGE(C22:C31)</f>
        <v>0.45757640000000005</v>
      </c>
    </row>
    <row r="32" spans="1:9" ht="12.75" x14ac:dyDescent="0.2">
      <c r="A32" s="2">
        <v>8.819444444444444E-3</v>
      </c>
      <c r="B32" s="2">
        <f t="shared" si="0"/>
        <v>0.60236111111111112</v>
      </c>
      <c r="C32" s="1">
        <v>0.4599627</v>
      </c>
    </row>
    <row r="33" spans="1:4" ht="12.75" x14ac:dyDescent="0.2">
      <c r="A33" s="2">
        <v>8.8310185185185193E-3</v>
      </c>
      <c r="B33" s="2">
        <f t="shared" si="0"/>
        <v>0.60237268518518516</v>
      </c>
      <c r="C33" s="1">
        <v>0.45705040000000002</v>
      </c>
    </row>
    <row r="34" spans="1:4" ht="12.75" x14ac:dyDescent="0.2">
      <c r="A34" s="2">
        <v>8.8310185185185193E-3</v>
      </c>
      <c r="B34" s="2">
        <f t="shared" si="0"/>
        <v>0.60237268518518516</v>
      </c>
      <c r="C34" s="1">
        <v>0.4636903</v>
      </c>
    </row>
    <row r="35" spans="1:4" ht="12.75" x14ac:dyDescent="0.2">
      <c r="A35" s="2">
        <v>8.8425925925925929E-3</v>
      </c>
      <c r="B35" s="2">
        <f t="shared" si="0"/>
        <v>0.6023842592592592</v>
      </c>
      <c r="C35" s="1">
        <v>0.46066940000000001</v>
      </c>
    </row>
    <row r="36" spans="1:4" ht="12.75" x14ac:dyDescent="0.2">
      <c r="A36" s="2">
        <v>8.8541666666666664E-3</v>
      </c>
      <c r="B36" s="2">
        <f t="shared" si="0"/>
        <v>0.60239583333333335</v>
      </c>
      <c r="C36" s="1">
        <v>0.46216780000000002</v>
      </c>
    </row>
    <row r="37" spans="1:4" ht="12.75" x14ac:dyDescent="0.2">
      <c r="A37" s="2">
        <v>8.8541666666666664E-3</v>
      </c>
      <c r="B37" s="2">
        <f t="shared" si="0"/>
        <v>0.60239583333333335</v>
      </c>
      <c r="C37" s="1">
        <v>0.45913280000000001</v>
      </c>
    </row>
    <row r="38" spans="1:4" ht="12.75" x14ac:dyDescent="0.2">
      <c r="A38" s="2">
        <v>8.86574074074074E-3</v>
      </c>
      <c r="B38" s="2">
        <f t="shared" si="0"/>
        <v>0.60240740740740739</v>
      </c>
      <c r="C38" s="1">
        <v>0.4592368</v>
      </c>
    </row>
    <row r="39" spans="1:4" ht="12.75" x14ac:dyDescent="0.2">
      <c r="A39" s="2">
        <v>8.8773148148148153E-3</v>
      </c>
      <c r="B39" s="2">
        <f t="shared" si="0"/>
        <v>0.60241898148148143</v>
      </c>
      <c r="C39" s="1">
        <v>0.45942290000000002</v>
      </c>
    </row>
    <row r="40" spans="1:4" ht="12.75" x14ac:dyDescent="0.2">
      <c r="A40" s="2">
        <v>8.8773148148148153E-3</v>
      </c>
      <c r="B40" s="2">
        <f t="shared" si="0"/>
        <v>0.60241898148148143</v>
      </c>
      <c r="C40" s="1">
        <v>0.45957910000000002</v>
      </c>
    </row>
    <row r="41" spans="1:4" ht="12.75" x14ac:dyDescent="0.2">
      <c r="A41" s="2">
        <v>8.8888888888888889E-3</v>
      </c>
      <c r="B41" s="2">
        <f t="shared" si="0"/>
        <v>0.60243055555555547</v>
      </c>
      <c r="C41" s="1">
        <v>0.46503139999999998</v>
      </c>
      <c r="D41" s="1">
        <f>AVERAGE(C32:C41)</f>
        <v>0.46059435999999998</v>
      </c>
    </row>
    <row r="42" spans="1:4" ht="12.75" x14ac:dyDescent="0.2">
      <c r="A42" s="2">
        <v>9.2592592592592587E-3</v>
      </c>
      <c r="B42" s="2">
        <f t="shared" si="0"/>
        <v>0.60280092592592593</v>
      </c>
      <c r="C42" s="1">
        <v>0.46533449999999998</v>
      </c>
    </row>
    <row r="43" spans="1:4" ht="12.75" x14ac:dyDescent="0.2">
      <c r="A43" s="2">
        <v>9.2708333333333341E-3</v>
      </c>
      <c r="B43" s="2">
        <f t="shared" si="0"/>
        <v>0.60281249999999997</v>
      </c>
      <c r="C43" s="1">
        <v>0.46798459999999997</v>
      </c>
    </row>
    <row r="44" spans="1:4" ht="12.75" x14ac:dyDescent="0.2">
      <c r="A44" s="2">
        <v>9.2708333333333341E-3</v>
      </c>
      <c r="B44" s="2">
        <f t="shared" si="0"/>
        <v>0.60281249999999997</v>
      </c>
      <c r="C44" s="1">
        <v>0.47037319999999999</v>
      </c>
    </row>
    <row r="45" spans="1:4" ht="12.75" x14ac:dyDescent="0.2">
      <c r="A45" s="2">
        <v>9.2824074074074076E-3</v>
      </c>
      <c r="B45" s="2">
        <f t="shared" si="0"/>
        <v>0.60282407407407401</v>
      </c>
      <c r="C45" s="1">
        <v>0.47205019999999998</v>
      </c>
    </row>
    <row r="46" spans="1:4" ht="12.75" x14ac:dyDescent="0.2">
      <c r="A46" s="2">
        <v>9.2939814814814812E-3</v>
      </c>
      <c r="B46" s="2">
        <f t="shared" si="0"/>
        <v>0.60283564814814816</v>
      </c>
      <c r="C46" s="1">
        <v>0.46891630000000001</v>
      </c>
    </row>
    <row r="47" spans="1:4" ht="12.75" x14ac:dyDescent="0.2">
      <c r="A47" s="2">
        <v>9.2939814814814812E-3</v>
      </c>
      <c r="B47" s="2">
        <f t="shared" si="0"/>
        <v>0.60283564814814816</v>
      </c>
      <c r="C47" s="1">
        <v>0.47027540000000001</v>
      </c>
    </row>
    <row r="48" spans="1:4" ht="12.75" x14ac:dyDescent="0.2">
      <c r="A48" s="2">
        <v>9.3055555555555548E-3</v>
      </c>
      <c r="B48" s="2">
        <f t="shared" si="0"/>
        <v>0.6028472222222222</v>
      </c>
      <c r="C48" s="1">
        <v>0.46633439999999998</v>
      </c>
    </row>
    <row r="49" spans="1:7" ht="12.75" x14ac:dyDescent="0.2">
      <c r="A49" s="2">
        <v>9.3055555555555548E-3</v>
      </c>
      <c r="B49" s="2">
        <f t="shared" si="0"/>
        <v>0.6028472222222222</v>
      </c>
      <c r="C49" s="1">
        <v>0.47477059999999999</v>
      </c>
    </row>
    <row r="50" spans="1:7" ht="12.75" x14ac:dyDescent="0.2">
      <c r="A50" s="2">
        <v>9.3171296296296301E-3</v>
      </c>
      <c r="B50" s="2">
        <f t="shared" si="0"/>
        <v>0.60285879629629624</v>
      </c>
      <c r="C50" s="1">
        <v>0.47249190000000002</v>
      </c>
    </row>
    <row r="51" spans="1:7" ht="12.75" x14ac:dyDescent="0.2">
      <c r="A51" s="2">
        <v>9.3287037037037036E-3</v>
      </c>
      <c r="B51" s="2">
        <f t="shared" si="0"/>
        <v>0.60287037037037039</v>
      </c>
      <c r="C51" s="1">
        <v>0.46956910000000002</v>
      </c>
      <c r="D51" s="1">
        <f>AVERAGE(C42:C51)</f>
        <v>0.46981001999999999</v>
      </c>
    </row>
    <row r="52" spans="1:7" ht="12.75" x14ac:dyDescent="0.2">
      <c r="A52" s="2">
        <v>9.6990740740740735E-3</v>
      </c>
      <c r="B52" s="2">
        <f t="shared" si="0"/>
        <v>0.60324074074074074</v>
      </c>
      <c r="C52" s="1">
        <v>0.46358379999999999</v>
      </c>
    </row>
    <row r="53" spans="1:7" ht="12.75" x14ac:dyDescent="0.2">
      <c r="A53" s="2">
        <v>9.7106481481481488E-3</v>
      </c>
      <c r="B53" s="2">
        <f t="shared" si="0"/>
        <v>0.60325231481481478</v>
      </c>
      <c r="C53" s="1">
        <v>0.46858119999999998</v>
      </c>
    </row>
    <row r="54" spans="1:7" ht="12.75" x14ac:dyDescent="0.2">
      <c r="A54" s="2">
        <v>9.7106481481481488E-3</v>
      </c>
      <c r="B54" s="2">
        <f t="shared" si="0"/>
        <v>0.60325231481481478</v>
      </c>
      <c r="C54" s="1">
        <v>0.46827069999999998</v>
      </c>
    </row>
    <row r="55" spans="1:7" ht="12.75" x14ac:dyDescent="0.2">
      <c r="A55" s="2">
        <v>9.7222222222222224E-3</v>
      </c>
      <c r="B55" s="2">
        <f t="shared" si="0"/>
        <v>0.60326388888888882</v>
      </c>
      <c r="C55" s="1">
        <v>0.4725067</v>
      </c>
    </row>
    <row r="56" spans="1:7" ht="12.75" x14ac:dyDescent="0.2">
      <c r="A56" s="2">
        <v>9.7337962962962959E-3</v>
      </c>
      <c r="B56" s="2">
        <f t="shared" si="0"/>
        <v>0.60327546296296297</v>
      </c>
      <c r="C56" s="1">
        <v>0.4684857</v>
      </c>
    </row>
    <row r="57" spans="1:7" ht="12.75" x14ac:dyDescent="0.2">
      <c r="A57" s="2">
        <v>9.7337962962962959E-3</v>
      </c>
      <c r="B57" s="2">
        <f t="shared" si="0"/>
        <v>0.60327546296296297</v>
      </c>
      <c r="C57" s="1">
        <v>0.47039429999999999</v>
      </c>
    </row>
    <row r="58" spans="1:7" ht="12.75" x14ac:dyDescent="0.2">
      <c r="A58" s="2">
        <v>9.7453703703703695E-3</v>
      </c>
      <c r="B58" s="2">
        <f t="shared" si="0"/>
        <v>0.60328703703703701</v>
      </c>
      <c r="C58" s="1">
        <v>0.46986729999999999</v>
      </c>
    </row>
    <row r="59" spans="1:7" ht="12.75" x14ac:dyDescent="0.2">
      <c r="A59" s="2">
        <v>9.7453703703703695E-3</v>
      </c>
      <c r="B59" s="2">
        <f t="shared" si="0"/>
        <v>0.60328703703703701</v>
      </c>
      <c r="C59" s="1">
        <v>0.46931840000000002</v>
      </c>
    </row>
    <row r="60" spans="1:7" ht="12.75" x14ac:dyDescent="0.2">
      <c r="A60" s="2">
        <v>9.7569444444444448E-3</v>
      </c>
      <c r="B60" s="2">
        <f t="shared" si="0"/>
        <v>0.60329861111111105</v>
      </c>
      <c r="C60" s="1">
        <v>0.47007739999999998</v>
      </c>
    </row>
    <row r="61" spans="1:7" ht="12.75" x14ac:dyDescent="0.2">
      <c r="A61" s="2">
        <v>9.7685185185185184E-3</v>
      </c>
      <c r="B61" s="2">
        <f t="shared" si="0"/>
        <v>0.6033101851851852</v>
      </c>
      <c r="C61" s="1">
        <v>0.4688158</v>
      </c>
      <c r="D61" s="1">
        <f>AVERAGE(C52:C61)</f>
        <v>0.46899013000000001</v>
      </c>
    </row>
    <row r="62" spans="1:7" ht="15" x14ac:dyDescent="0.25">
      <c r="A62" s="2">
        <v>1.0138888888888888E-2</v>
      </c>
      <c r="B62" s="2">
        <f t="shared" si="0"/>
        <v>0.60368055555555555</v>
      </c>
      <c r="C62" s="1">
        <v>0.46921600000000002</v>
      </c>
      <c r="E62" s="14">
        <v>2.06</v>
      </c>
      <c r="F62" s="14">
        <v>4.21</v>
      </c>
      <c r="G62" s="16">
        <v>124</v>
      </c>
    </row>
    <row r="63" spans="1:7" ht="12.75" x14ac:dyDescent="0.2">
      <c r="A63" s="2">
        <v>1.0150462962962964E-2</v>
      </c>
      <c r="B63" s="2">
        <f t="shared" si="0"/>
        <v>0.60369212962962959</v>
      </c>
      <c r="C63" s="1">
        <v>0.46288069999999998</v>
      </c>
    </row>
    <row r="64" spans="1:7" ht="12.75" x14ac:dyDescent="0.2">
      <c r="A64" s="2">
        <v>1.0162037037037037E-2</v>
      </c>
      <c r="B64" s="2">
        <f t="shared" si="0"/>
        <v>0.60370370370370363</v>
      </c>
      <c r="C64" s="1">
        <v>0.47139249999999999</v>
      </c>
    </row>
    <row r="65" spans="1:4" ht="12.75" x14ac:dyDescent="0.2">
      <c r="A65" s="2">
        <v>1.0173611111111111E-2</v>
      </c>
      <c r="B65" s="2">
        <f t="shared" si="0"/>
        <v>0.60371527777777778</v>
      </c>
      <c r="C65" s="1">
        <v>0.46546029999999999</v>
      </c>
    </row>
    <row r="66" spans="1:4" ht="12.75" x14ac:dyDescent="0.2">
      <c r="A66" s="2">
        <v>1.0173611111111111E-2</v>
      </c>
      <c r="B66" s="2">
        <f t="shared" si="0"/>
        <v>0.60371527777777778</v>
      </c>
      <c r="C66" s="1">
        <v>0.46254600000000001</v>
      </c>
    </row>
    <row r="67" spans="1:4" ht="12.75" x14ac:dyDescent="0.2">
      <c r="A67" s="2">
        <v>1.0185185185185186E-2</v>
      </c>
      <c r="B67" s="2">
        <f t="shared" si="0"/>
        <v>0.60372685185185182</v>
      </c>
      <c r="C67" s="1">
        <v>0.4682886</v>
      </c>
    </row>
    <row r="68" spans="1:4" ht="12.75" x14ac:dyDescent="0.2">
      <c r="A68" s="2">
        <v>1.0185185185185186E-2</v>
      </c>
      <c r="B68" s="2">
        <f t="shared" si="0"/>
        <v>0.60372685185185182</v>
      </c>
      <c r="C68" s="1">
        <v>0.46469300000000002</v>
      </c>
    </row>
    <row r="69" spans="1:4" ht="12.75" x14ac:dyDescent="0.2">
      <c r="A69" s="2">
        <v>1.019675925925926E-2</v>
      </c>
      <c r="B69" s="2">
        <f t="shared" si="0"/>
        <v>0.60373842592592586</v>
      </c>
      <c r="C69" s="1">
        <v>0.46942790000000001</v>
      </c>
    </row>
    <row r="70" spans="1:4" ht="12.75" x14ac:dyDescent="0.2">
      <c r="A70" s="2">
        <v>1.0208333333333333E-2</v>
      </c>
      <c r="B70" s="2">
        <f t="shared" si="0"/>
        <v>0.60375000000000001</v>
      </c>
      <c r="C70" s="1">
        <v>0.46498210000000001</v>
      </c>
    </row>
    <row r="71" spans="1:4" ht="12.75" x14ac:dyDescent="0.2">
      <c r="A71" s="2">
        <v>1.0208333333333333E-2</v>
      </c>
      <c r="B71" s="2">
        <f t="shared" si="0"/>
        <v>0.60375000000000001</v>
      </c>
      <c r="C71" s="1">
        <v>0.46258280000000002</v>
      </c>
      <c r="D71" s="1">
        <f>AVERAGE(C62:C71)</f>
        <v>0.46614699000000004</v>
      </c>
    </row>
    <row r="72" spans="1:4" ht="12.75" x14ac:dyDescent="0.2">
      <c r="A72" s="2">
        <v>1.0578703703703703E-2</v>
      </c>
      <c r="B72" s="2">
        <f t="shared" si="0"/>
        <v>0.60412037037037036</v>
      </c>
      <c r="C72" s="1">
        <v>0.47267189999999998</v>
      </c>
    </row>
    <row r="73" spans="1:4" ht="12.75" x14ac:dyDescent="0.2">
      <c r="A73" s="2">
        <v>1.0590277777777778E-2</v>
      </c>
      <c r="B73" s="2">
        <f t="shared" si="0"/>
        <v>0.6041319444444444</v>
      </c>
      <c r="C73" s="1">
        <v>0.46706219999999998</v>
      </c>
    </row>
    <row r="74" spans="1:4" ht="12.75" x14ac:dyDescent="0.2">
      <c r="A74" s="2">
        <v>1.0590277777777778E-2</v>
      </c>
      <c r="B74" s="2">
        <f t="shared" si="0"/>
        <v>0.6041319444444444</v>
      </c>
      <c r="C74" s="1">
        <v>0.46839239999999999</v>
      </c>
    </row>
    <row r="75" spans="1:4" ht="12.75" x14ac:dyDescent="0.2">
      <c r="A75" s="2">
        <v>1.0601851851851852E-2</v>
      </c>
      <c r="B75" s="2">
        <f t="shared" si="0"/>
        <v>0.60414351851851844</v>
      </c>
      <c r="C75" s="1">
        <v>0.46617029999999998</v>
      </c>
    </row>
    <row r="76" spans="1:4" ht="12.75" x14ac:dyDescent="0.2">
      <c r="A76" s="2">
        <v>1.0601851851851852E-2</v>
      </c>
      <c r="B76" s="2">
        <f t="shared" si="0"/>
        <v>0.60414351851851844</v>
      </c>
      <c r="C76" s="1">
        <v>0.46277889999999999</v>
      </c>
    </row>
    <row r="77" spans="1:4" ht="12.75" x14ac:dyDescent="0.2">
      <c r="A77" s="2">
        <v>1.0613425925925925E-2</v>
      </c>
      <c r="B77" s="2">
        <f t="shared" si="0"/>
        <v>0.60415509259259259</v>
      </c>
      <c r="C77" s="1">
        <v>0.46716849999999999</v>
      </c>
    </row>
    <row r="78" spans="1:4" ht="12.75" x14ac:dyDescent="0.2">
      <c r="A78" s="2">
        <v>1.0625000000000001E-2</v>
      </c>
      <c r="B78" s="2">
        <f t="shared" si="0"/>
        <v>0.60416666666666663</v>
      </c>
      <c r="C78" s="1">
        <v>0.46699420000000003</v>
      </c>
    </row>
    <row r="79" spans="1:4" ht="12.75" x14ac:dyDescent="0.2">
      <c r="A79" s="2">
        <v>1.0625000000000001E-2</v>
      </c>
      <c r="B79" s="2">
        <f t="shared" si="0"/>
        <v>0.60416666666666663</v>
      </c>
      <c r="C79" s="1">
        <v>0.46754250000000003</v>
      </c>
    </row>
    <row r="80" spans="1:4" ht="12.75" x14ac:dyDescent="0.2">
      <c r="A80" s="2">
        <v>1.0636574074074074E-2</v>
      </c>
      <c r="B80" s="2">
        <f t="shared" si="0"/>
        <v>0.60417824074074067</v>
      </c>
      <c r="C80" s="1">
        <v>0.46609230000000001</v>
      </c>
    </row>
    <row r="81" spans="1:4" ht="12.75" x14ac:dyDescent="0.2">
      <c r="A81" s="2">
        <v>1.0648148148148148E-2</v>
      </c>
      <c r="B81" s="2">
        <f t="shared" si="0"/>
        <v>0.60418981481481482</v>
      </c>
      <c r="C81" s="1">
        <v>0.47103060000000002</v>
      </c>
      <c r="D81" s="1">
        <f>AVERAGE(C72:C81)</f>
        <v>0.46759037999999997</v>
      </c>
    </row>
    <row r="82" spans="1:4" ht="12.75" x14ac:dyDescent="0.2">
      <c r="A82" s="2">
        <v>1.1018518518518518E-2</v>
      </c>
      <c r="B82" s="2">
        <f t="shared" si="0"/>
        <v>0.60456018518518517</v>
      </c>
      <c r="C82" s="1">
        <v>0.46739849999999999</v>
      </c>
    </row>
    <row r="83" spans="1:4" ht="12.75" x14ac:dyDescent="0.2">
      <c r="A83" s="2">
        <v>1.1030092592592593E-2</v>
      </c>
      <c r="B83" s="2">
        <f t="shared" si="0"/>
        <v>0.60457175925925921</v>
      </c>
      <c r="C83" s="1">
        <v>0.4656652</v>
      </c>
    </row>
    <row r="84" spans="1:4" ht="12.75" x14ac:dyDescent="0.2">
      <c r="A84" s="2">
        <v>1.1030092592592593E-2</v>
      </c>
      <c r="B84" s="2">
        <f t="shared" si="0"/>
        <v>0.60457175925925921</v>
      </c>
      <c r="C84" s="1">
        <v>0.4709641</v>
      </c>
    </row>
    <row r="85" spans="1:4" ht="12.75" x14ac:dyDescent="0.2">
      <c r="A85" s="2">
        <v>1.1041666666666667E-2</v>
      </c>
      <c r="B85" s="2">
        <f t="shared" si="0"/>
        <v>0.60458333333333325</v>
      </c>
      <c r="C85" s="1">
        <v>0.46929979999999999</v>
      </c>
    </row>
    <row r="86" spans="1:4" ht="12.75" x14ac:dyDescent="0.2">
      <c r="A86" s="2">
        <v>1.105324074074074E-2</v>
      </c>
      <c r="B86" s="2">
        <f t="shared" si="0"/>
        <v>0.6045949074074074</v>
      </c>
      <c r="C86" s="1">
        <v>0.47390500000000002</v>
      </c>
    </row>
    <row r="87" spans="1:4" ht="12.75" x14ac:dyDescent="0.2">
      <c r="A87" s="2">
        <v>1.105324074074074E-2</v>
      </c>
      <c r="B87" s="2">
        <f t="shared" si="0"/>
        <v>0.6045949074074074</v>
      </c>
      <c r="C87" s="1">
        <v>0.46443440000000002</v>
      </c>
    </row>
    <row r="88" spans="1:4" ht="12.75" x14ac:dyDescent="0.2">
      <c r="A88" s="2">
        <v>1.1064814814814816E-2</v>
      </c>
      <c r="B88" s="2">
        <f t="shared" si="0"/>
        <v>0.60460648148148144</v>
      </c>
      <c r="C88" s="1">
        <v>0.4866238</v>
      </c>
    </row>
    <row r="89" spans="1:4" ht="12.75" x14ac:dyDescent="0.2">
      <c r="A89" s="2">
        <v>1.1064814814814816E-2</v>
      </c>
      <c r="B89" s="2">
        <f t="shared" si="0"/>
        <v>0.60460648148148144</v>
      </c>
      <c r="C89" s="1">
        <v>0.46543879999999999</v>
      </c>
    </row>
    <row r="90" spans="1:4" ht="12.75" x14ac:dyDescent="0.2">
      <c r="A90" s="2">
        <v>1.1076388888888889E-2</v>
      </c>
      <c r="B90" s="2">
        <f t="shared" si="0"/>
        <v>0.60461805555555548</v>
      </c>
      <c r="C90" s="1">
        <v>0.4643465</v>
      </c>
    </row>
    <row r="91" spans="1:4" ht="12.75" x14ac:dyDescent="0.2">
      <c r="A91" s="2">
        <v>1.1087962962962963E-2</v>
      </c>
      <c r="B91" s="2">
        <f t="shared" si="0"/>
        <v>0.60462962962962963</v>
      </c>
      <c r="C91" s="1">
        <v>0.46854010000000001</v>
      </c>
      <c r="D91" s="1">
        <f>AVERAGE(C82:C91)</f>
        <v>0.46966161999999995</v>
      </c>
    </row>
    <row r="92" spans="1:4" ht="12.75" x14ac:dyDescent="0.2">
      <c r="A92" s="2">
        <v>1.1458333333333333E-2</v>
      </c>
      <c r="B92" s="2">
        <f t="shared" si="0"/>
        <v>0.60499999999999998</v>
      </c>
      <c r="C92" s="1">
        <v>0.49581170000000002</v>
      </c>
    </row>
    <row r="93" spans="1:4" ht="12.75" x14ac:dyDescent="0.2">
      <c r="A93" s="2">
        <v>1.1469907407407408E-2</v>
      </c>
      <c r="B93" s="2">
        <f t="shared" si="0"/>
        <v>0.60501157407407402</v>
      </c>
      <c r="C93" s="1">
        <v>0.48582229999999998</v>
      </c>
    </row>
    <row r="94" spans="1:4" ht="12.75" x14ac:dyDescent="0.2">
      <c r="A94" s="2">
        <v>1.1469907407407408E-2</v>
      </c>
      <c r="B94" s="2">
        <f t="shared" si="0"/>
        <v>0.60501157407407402</v>
      </c>
      <c r="C94" s="1">
        <v>0.49256460000000002</v>
      </c>
    </row>
    <row r="95" spans="1:4" ht="12.75" x14ac:dyDescent="0.2">
      <c r="A95" s="2">
        <v>1.1481481481481481E-2</v>
      </c>
      <c r="B95" s="2">
        <f t="shared" si="0"/>
        <v>0.60502314814814806</v>
      </c>
      <c r="C95" s="1">
        <v>0.49376520000000002</v>
      </c>
    </row>
    <row r="96" spans="1:4" ht="12.75" x14ac:dyDescent="0.2">
      <c r="A96" s="2">
        <v>1.1481481481481481E-2</v>
      </c>
      <c r="B96" s="2">
        <f t="shared" si="0"/>
        <v>0.60502314814814806</v>
      </c>
      <c r="C96" s="1">
        <v>0.49415320000000001</v>
      </c>
    </row>
    <row r="97" spans="1:7" ht="12.75" x14ac:dyDescent="0.2">
      <c r="A97" s="2">
        <v>1.1493055555555555E-2</v>
      </c>
      <c r="B97" s="2">
        <f t="shared" si="0"/>
        <v>0.60503472222222221</v>
      </c>
      <c r="C97" s="1">
        <v>0.4923941</v>
      </c>
    </row>
    <row r="98" spans="1:7" ht="12.75" x14ac:dyDescent="0.2">
      <c r="A98" s="2">
        <v>1.150462962962963E-2</v>
      </c>
      <c r="B98" s="2">
        <f t="shared" si="0"/>
        <v>0.60504629629629625</v>
      </c>
      <c r="C98" s="1">
        <v>0.49407620000000002</v>
      </c>
    </row>
    <row r="99" spans="1:7" ht="12.75" x14ac:dyDescent="0.2">
      <c r="A99" s="2">
        <v>1.150462962962963E-2</v>
      </c>
      <c r="B99" s="2">
        <f t="shared" si="0"/>
        <v>0.60504629629629625</v>
      </c>
      <c r="C99" s="1">
        <v>0.4997703</v>
      </c>
    </row>
    <row r="100" spans="1:7" ht="12.75" x14ac:dyDescent="0.2">
      <c r="A100" s="2">
        <v>1.1516203703703704E-2</v>
      </c>
      <c r="B100" s="2">
        <f t="shared" si="0"/>
        <v>0.60505787037037029</v>
      </c>
      <c r="C100" s="1">
        <v>0.50091839999999999</v>
      </c>
    </row>
    <row r="101" spans="1:7" ht="12.75" x14ac:dyDescent="0.2">
      <c r="A101" s="2">
        <v>1.1527777777777777E-2</v>
      </c>
      <c r="B101" s="2">
        <f t="shared" si="0"/>
        <v>0.60506944444444444</v>
      </c>
      <c r="C101" s="1">
        <v>0.49883040000000001</v>
      </c>
      <c r="D101" s="1">
        <f>AVERAGE(C92:C101)</f>
        <v>0.49481063999999997</v>
      </c>
    </row>
    <row r="102" spans="1:7" ht="12.75" x14ac:dyDescent="0.2">
      <c r="A102" s="2">
        <v>1.1898148148148149E-2</v>
      </c>
      <c r="B102" s="2">
        <f t="shared" si="0"/>
        <v>0.60543981481481479</v>
      </c>
      <c r="C102" s="1">
        <v>0.5021523</v>
      </c>
    </row>
    <row r="103" spans="1:7" ht="12.75" x14ac:dyDescent="0.2">
      <c r="A103" s="2">
        <v>1.1909722222222223E-2</v>
      </c>
      <c r="B103" s="2">
        <f t="shared" si="0"/>
        <v>0.60545138888888883</v>
      </c>
      <c r="C103" s="1">
        <v>0.51194019999999996</v>
      </c>
    </row>
    <row r="104" spans="1:7" ht="12.75" x14ac:dyDescent="0.2">
      <c r="A104" s="2">
        <v>1.1909722222222223E-2</v>
      </c>
      <c r="B104" s="2">
        <f t="shared" si="0"/>
        <v>0.60545138888888883</v>
      </c>
      <c r="C104" s="1">
        <v>0.51753329999999997</v>
      </c>
    </row>
    <row r="105" spans="1:7" ht="12.75" x14ac:dyDescent="0.2">
      <c r="A105" s="2">
        <v>1.1921296296296296E-2</v>
      </c>
      <c r="B105" s="2">
        <f t="shared" si="0"/>
        <v>0.60546296296296298</v>
      </c>
      <c r="C105" s="1">
        <v>0.50780110000000001</v>
      </c>
    </row>
    <row r="106" spans="1:7" ht="12.75" x14ac:dyDescent="0.2">
      <c r="A106" s="2">
        <v>1.193287037037037E-2</v>
      </c>
      <c r="B106" s="2">
        <f t="shared" si="0"/>
        <v>0.60547453703703702</v>
      </c>
      <c r="C106" s="1">
        <v>0.51403500000000002</v>
      </c>
    </row>
    <row r="107" spans="1:7" ht="12.75" x14ac:dyDescent="0.2">
      <c r="A107" s="2">
        <v>1.193287037037037E-2</v>
      </c>
      <c r="B107" s="2">
        <f t="shared" si="0"/>
        <v>0.60547453703703702</v>
      </c>
      <c r="C107" s="1">
        <v>0.51146720000000001</v>
      </c>
    </row>
    <row r="108" spans="1:7" ht="12.75" x14ac:dyDescent="0.2">
      <c r="A108" s="2">
        <v>1.1944444444444445E-2</v>
      </c>
      <c r="B108" s="2">
        <f t="shared" si="0"/>
        <v>0.60548611111111106</v>
      </c>
      <c r="C108" s="1">
        <v>0.5177022</v>
      </c>
    </row>
    <row r="109" spans="1:7" ht="12.75" x14ac:dyDescent="0.2">
      <c r="A109" s="2">
        <v>1.1944444444444445E-2</v>
      </c>
      <c r="B109" s="2">
        <f t="shared" si="0"/>
        <v>0.60548611111111106</v>
      </c>
      <c r="C109" s="1">
        <v>0.51523359999999996</v>
      </c>
    </row>
    <row r="110" spans="1:7" ht="12.75" x14ac:dyDescent="0.2">
      <c r="A110" s="2">
        <v>1.1956018518518519E-2</v>
      </c>
      <c r="B110" s="2">
        <f t="shared" si="0"/>
        <v>0.60549768518518521</v>
      </c>
      <c r="C110" s="1">
        <v>0.5212407</v>
      </c>
    </row>
    <row r="111" spans="1:7" ht="12.75" x14ac:dyDescent="0.2">
      <c r="A111" s="2">
        <v>1.1967592592592592E-2</v>
      </c>
      <c r="B111" s="2">
        <f t="shared" si="0"/>
        <v>0.60550925925925925</v>
      </c>
      <c r="C111" s="1">
        <v>0.51548499999999997</v>
      </c>
      <c r="D111" s="1">
        <f>AVERAGE(C102:C111)</f>
        <v>0.51345905999999997</v>
      </c>
    </row>
    <row r="112" spans="1:7" ht="15" x14ac:dyDescent="0.25">
      <c r="A112" s="2">
        <v>1.2337962962962964E-2</v>
      </c>
      <c r="B112" s="2">
        <f t="shared" si="0"/>
        <v>0.6058796296296296</v>
      </c>
      <c r="C112" s="1">
        <v>0.52384810000000004</v>
      </c>
      <c r="E112" s="14">
        <v>3.81</v>
      </c>
      <c r="F112" s="14">
        <v>3.36</v>
      </c>
      <c r="G112" s="16">
        <v>130</v>
      </c>
    </row>
    <row r="113" spans="1:4" ht="12.75" x14ac:dyDescent="0.2">
      <c r="A113" s="2">
        <v>1.2349537037037037E-2</v>
      </c>
      <c r="B113" s="2">
        <f t="shared" si="0"/>
        <v>0.60589120370370364</v>
      </c>
      <c r="C113" s="1">
        <v>0.5202812</v>
      </c>
    </row>
    <row r="114" spans="1:4" ht="12.75" x14ac:dyDescent="0.2">
      <c r="A114" s="2">
        <v>1.2349537037037037E-2</v>
      </c>
      <c r="B114" s="2">
        <f t="shared" si="0"/>
        <v>0.60589120370370364</v>
      </c>
      <c r="C114" s="1">
        <v>0.50349730000000004</v>
      </c>
    </row>
    <row r="115" spans="1:4" ht="12.75" x14ac:dyDescent="0.2">
      <c r="A115" s="2">
        <v>1.2361111111111111E-2</v>
      </c>
      <c r="B115" s="2">
        <f t="shared" si="0"/>
        <v>0.60590277777777779</v>
      </c>
      <c r="C115" s="1">
        <v>0.51247399999999999</v>
      </c>
    </row>
    <row r="116" spans="1:4" ht="12.75" x14ac:dyDescent="0.2">
      <c r="A116" s="2">
        <v>1.2361111111111111E-2</v>
      </c>
      <c r="B116" s="2">
        <f t="shared" si="0"/>
        <v>0.60590277777777779</v>
      </c>
      <c r="C116" s="1">
        <v>0.52320599999999995</v>
      </c>
    </row>
    <row r="117" spans="1:4" ht="12.75" x14ac:dyDescent="0.2">
      <c r="A117" s="2">
        <v>1.2372685185185184E-2</v>
      </c>
      <c r="B117" s="2">
        <f t="shared" si="0"/>
        <v>0.60591435185185183</v>
      </c>
      <c r="C117" s="1">
        <v>0.51999930000000005</v>
      </c>
    </row>
    <row r="118" spans="1:4" ht="12.75" x14ac:dyDescent="0.2">
      <c r="A118" s="2">
        <v>1.238425925925926E-2</v>
      </c>
      <c r="B118" s="2">
        <f t="shared" si="0"/>
        <v>0.60592592592592587</v>
      </c>
      <c r="C118" s="1">
        <v>0.51879600000000003</v>
      </c>
    </row>
    <row r="119" spans="1:4" ht="12.75" x14ac:dyDescent="0.2">
      <c r="A119" s="2">
        <v>1.238425925925926E-2</v>
      </c>
      <c r="B119" s="2">
        <f t="shared" si="0"/>
        <v>0.60592592592592587</v>
      </c>
      <c r="C119" s="1">
        <v>0.52935270000000001</v>
      </c>
    </row>
    <row r="120" spans="1:4" ht="12.75" x14ac:dyDescent="0.2">
      <c r="A120" s="2">
        <v>1.2395833333333333E-2</v>
      </c>
      <c r="B120" s="2">
        <f t="shared" si="0"/>
        <v>0.60593750000000002</v>
      </c>
      <c r="C120" s="1">
        <v>0.52975079999999997</v>
      </c>
    </row>
    <row r="121" spans="1:4" ht="12.75" x14ac:dyDescent="0.2">
      <c r="A121" s="2">
        <v>1.2407407407407407E-2</v>
      </c>
      <c r="B121" s="2">
        <f t="shared" si="0"/>
        <v>0.60594907407407406</v>
      </c>
      <c r="C121" s="1">
        <v>0.52841329999999997</v>
      </c>
      <c r="D121" s="1">
        <f>AVERAGE(C112:C121)</f>
        <v>0.52096187000000016</v>
      </c>
    </row>
    <row r="122" spans="1:4" ht="12.75" x14ac:dyDescent="0.2">
      <c r="A122" s="2">
        <v>1.2777777777777779E-2</v>
      </c>
      <c r="B122" s="2">
        <f t="shared" si="0"/>
        <v>0.60631944444444441</v>
      </c>
      <c r="C122" s="1">
        <v>0.52425980000000005</v>
      </c>
    </row>
    <row r="123" spans="1:4" ht="12.75" x14ac:dyDescent="0.2">
      <c r="A123" s="2">
        <v>1.2789351851851852E-2</v>
      </c>
      <c r="B123" s="2">
        <f t="shared" si="0"/>
        <v>0.60633101851851845</v>
      </c>
      <c r="C123" s="1">
        <v>0.52073460000000005</v>
      </c>
    </row>
    <row r="124" spans="1:4" ht="12.75" x14ac:dyDescent="0.2">
      <c r="A124" s="2">
        <v>1.2789351851851852E-2</v>
      </c>
      <c r="B124" s="2">
        <f t="shared" si="0"/>
        <v>0.60633101851851845</v>
      </c>
      <c r="C124" s="1">
        <v>0.531389</v>
      </c>
    </row>
    <row r="125" spans="1:4" ht="12.75" x14ac:dyDescent="0.2">
      <c r="A125" s="2">
        <v>1.2800925925925926E-2</v>
      </c>
      <c r="B125" s="2">
        <f t="shared" si="0"/>
        <v>0.6063425925925926</v>
      </c>
      <c r="C125" s="1">
        <v>0.53108880000000003</v>
      </c>
    </row>
    <row r="126" spans="1:4" ht="12.75" x14ac:dyDescent="0.2">
      <c r="A126" s="2">
        <v>1.2800925925925926E-2</v>
      </c>
      <c r="B126" s="2">
        <f t="shared" si="0"/>
        <v>0.6063425925925926</v>
      </c>
      <c r="C126" s="1">
        <v>0.5350935</v>
      </c>
    </row>
    <row r="127" spans="1:4" ht="12.75" x14ac:dyDescent="0.2">
      <c r="A127" s="2">
        <v>1.2812499999999999E-2</v>
      </c>
      <c r="B127" s="2">
        <f t="shared" si="0"/>
        <v>0.60635416666666664</v>
      </c>
      <c r="C127" s="1">
        <v>0.52385210000000004</v>
      </c>
    </row>
    <row r="128" spans="1:4" ht="12.75" x14ac:dyDescent="0.2">
      <c r="A128" s="2">
        <v>1.2824074074074075E-2</v>
      </c>
      <c r="B128" s="2">
        <f t="shared" si="0"/>
        <v>0.60636574074074068</v>
      </c>
      <c r="C128" s="1">
        <v>0.53769549999999999</v>
      </c>
    </row>
    <row r="129" spans="1:4" ht="12.75" x14ac:dyDescent="0.2">
      <c r="A129" s="2">
        <v>1.2824074074074075E-2</v>
      </c>
      <c r="B129" s="2">
        <f t="shared" si="0"/>
        <v>0.60636574074074068</v>
      </c>
      <c r="C129" s="1">
        <v>0.53301390000000004</v>
      </c>
    </row>
    <row r="130" spans="1:4" ht="12.75" x14ac:dyDescent="0.2">
      <c r="A130" s="2">
        <v>1.2835648148148148E-2</v>
      </c>
      <c r="B130" s="2">
        <f t="shared" si="0"/>
        <v>0.60637731481481483</v>
      </c>
      <c r="C130" s="1">
        <v>0.54110309999999995</v>
      </c>
    </row>
    <row r="131" spans="1:4" ht="12.75" x14ac:dyDescent="0.2">
      <c r="A131" s="2">
        <v>1.2847222222222222E-2</v>
      </c>
      <c r="B131" s="2">
        <f t="shared" si="0"/>
        <v>0.60638888888888887</v>
      </c>
      <c r="C131" s="1">
        <v>0.53521669999999999</v>
      </c>
      <c r="D131" s="1">
        <f>AVERAGE(C122:C131)</f>
        <v>0.5313447</v>
      </c>
    </row>
    <row r="132" spans="1:4" ht="12.75" x14ac:dyDescent="0.2">
      <c r="A132" s="2">
        <v>1.3217592592592593E-2</v>
      </c>
      <c r="B132" s="2">
        <f t="shared" si="0"/>
        <v>0.60675925925925922</v>
      </c>
      <c r="C132" s="1">
        <v>0.53101379999999998</v>
      </c>
    </row>
    <row r="133" spans="1:4" ht="12.75" x14ac:dyDescent="0.2">
      <c r="A133" s="2">
        <v>1.3229166666666667E-2</v>
      </c>
      <c r="B133" s="2">
        <f t="shared" si="0"/>
        <v>0.60677083333333326</v>
      </c>
      <c r="C133" s="1">
        <v>0.53333710000000001</v>
      </c>
    </row>
    <row r="134" spans="1:4" ht="12.75" x14ac:dyDescent="0.2">
      <c r="A134" s="2">
        <v>1.3229166666666667E-2</v>
      </c>
      <c r="B134" s="2">
        <f t="shared" si="0"/>
        <v>0.60677083333333326</v>
      </c>
      <c r="C134" s="1">
        <v>0.5410085</v>
      </c>
    </row>
    <row r="135" spans="1:4" ht="12.75" x14ac:dyDescent="0.2">
      <c r="A135" s="2">
        <v>1.324074074074074E-2</v>
      </c>
      <c r="B135" s="2">
        <f t="shared" si="0"/>
        <v>0.60678240740740741</v>
      </c>
      <c r="C135" s="1">
        <v>0.53146930000000003</v>
      </c>
    </row>
    <row r="136" spans="1:4" ht="12.75" x14ac:dyDescent="0.2">
      <c r="A136" s="2">
        <v>1.3252314814814814E-2</v>
      </c>
      <c r="B136" s="2">
        <f t="shared" si="0"/>
        <v>0.60679398148148145</v>
      </c>
      <c r="C136" s="1">
        <v>0.53347029999999995</v>
      </c>
    </row>
    <row r="137" spans="1:4" ht="12.75" x14ac:dyDescent="0.2">
      <c r="A137" s="2">
        <v>1.3252314814814814E-2</v>
      </c>
      <c r="B137" s="2">
        <f t="shared" si="0"/>
        <v>0.60679398148148145</v>
      </c>
      <c r="C137" s="1">
        <v>0.53693290000000005</v>
      </c>
    </row>
    <row r="138" spans="1:4" ht="12.75" x14ac:dyDescent="0.2">
      <c r="A138" s="2">
        <v>1.3263888888888889E-2</v>
      </c>
      <c r="B138" s="2">
        <f t="shared" si="0"/>
        <v>0.60680555555555549</v>
      </c>
      <c r="C138" s="1">
        <v>0.53424300000000002</v>
      </c>
    </row>
    <row r="139" spans="1:4" ht="12.75" x14ac:dyDescent="0.2">
      <c r="A139" s="2">
        <v>1.3263888888888889E-2</v>
      </c>
      <c r="B139" s="2">
        <f t="shared" si="0"/>
        <v>0.60680555555555549</v>
      </c>
      <c r="C139" s="1">
        <v>0.54341119999999998</v>
      </c>
    </row>
    <row r="140" spans="1:4" ht="12.75" x14ac:dyDescent="0.2">
      <c r="A140" s="2">
        <v>1.3275462962962963E-2</v>
      </c>
      <c r="B140" s="2">
        <f t="shared" si="0"/>
        <v>0.60681712962962964</v>
      </c>
      <c r="C140" s="1">
        <v>0.54541770000000001</v>
      </c>
    </row>
    <row r="141" spans="1:4" ht="12.75" x14ac:dyDescent="0.2">
      <c r="A141" s="2">
        <v>1.3287037037037036E-2</v>
      </c>
      <c r="B141" s="2">
        <f t="shared" si="0"/>
        <v>0.60682870370370368</v>
      </c>
      <c r="C141" s="1">
        <v>0.54046749999999999</v>
      </c>
      <c r="D141" s="1">
        <f>AVERAGE(C132:C141)</f>
        <v>0.5370771299999999</v>
      </c>
    </row>
    <row r="142" spans="1:4" ht="12.75" x14ac:dyDescent="0.2">
      <c r="A142" s="2">
        <v>1.3657407407407408E-2</v>
      </c>
      <c r="B142" s="2">
        <f t="shared" si="0"/>
        <v>0.60719907407407403</v>
      </c>
      <c r="C142" s="1">
        <v>0.53893840000000004</v>
      </c>
    </row>
    <row r="143" spans="1:4" ht="12.75" x14ac:dyDescent="0.2">
      <c r="A143" s="2">
        <v>1.3668981481481482E-2</v>
      </c>
      <c r="B143" s="2">
        <f t="shared" si="0"/>
        <v>0.60721064814814807</v>
      </c>
      <c r="C143" s="1">
        <v>0.53977750000000002</v>
      </c>
    </row>
    <row r="144" spans="1:4" ht="12.75" x14ac:dyDescent="0.2">
      <c r="A144" s="2">
        <v>1.3668981481481482E-2</v>
      </c>
      <c r="B144" s="2">
        <f t="shared" si="0"/>
        <v>0.60721064814814807</v>
      </c>
      <c r="C144" s="1">
        <v>0.53161720000000001</v>
      </c>
    </row>
    <row r="145" spans="1:7" ht="12.75" x14ac:dyDescent="0.2">
      <c r="A145" s="2">
        <v>1.3680555555555555E-2</v>
      </c>
      <c r="B145" s="2">
        <f t="shared" si="0"/>
        <v>0.60722222222222222</v>
      </c>
      <c r="C145" s="1">
        <v>0.53715780000000002</v>
      </c>
    </row>
    <row r="146" spans="1:7" ht="12.75" x14ac:dyDescent="0.2">
      <c r="A146" s="2">
        <v>1.369212962962963E-2</v>
      </c>
      <c r="B146" s="2">
        <f t="shared" si="0"/>
        <v>0.60723379629629626</v>
      </c>
      <c r="C146" s="1">
        <v>0.54882819999999999</v>
      </c>
    </row>
    <row r="147" spans="1:7" ht="12.75" x14ac:dyDescent="0.2">
      <c r="A147" s="2">
        <v>1.369212962962963E-2</v>
      </c>
      <c r="B147" s="2">
        <f t="shared" si="0"/>
        <v>0.60723379629629626</v>
      </c>
      <c r="C147" s="1">
        <v>0.54153399999999996</v>
      </c>
    </row>
    <row r="148" spans="1:7" ht="12.75" x14ac:dyDescent="0.2">
      <c r="A148" s="2">
        <v>1.3703703703703704E-2</v>
      </c>
      <c r="B148" s="2">
        <f t="shared" si="0"/>
        <v>0.6072453703703703</v>
      </c>
      <c r="C148" s="1">
        <v>0.5500718</v>
      </c>
    </row>
    <row r="149" spans="1:7" ht="12.75" x14ac:dyDescent="0.2">
      <c r="A149" s="2">
        <v>1.3703703703703704E-2</v>
      </c>
      <c r="B149" s="2">
        <f t="shared" si="0"/>
        <v>0.6072453703703703</v>
      </c>
      <c r="C149" s="1">
        <v>0.54362560000000004</v>
      </c>
    </row>
    <row r="150" spans="1:7" ht="12.75" x14ac:dyDescent="0.2">
      <c r="A150" s="2">
        <v>1.3715277777777778E-2</v>
      </c>
      <c r="B150" s="2">
        <f t="shared" si="0"/>
        <v>0.60725694444444445</v>
      </c>
      <c r="C150" s="1">
        <v>0.54752520000000005</v>
      </c>
    </row>
    <row r="151" spans="1:7" ht="12.75" x14ac:dyDescent="0.2">
      <c r="A151" s="2">
        <v>1.3726851851851851E-2</v>
      </c>
      <c r="B151" s="2">
        <f t="shared" si="0"/>
        <v>0.60726851851851849</v>
      </c>
      <c r="C151" s="1">
        <v>0.54298930000000001</v>
      </c>
      <c r="D151" s="1">
        <f>AVERAGE(C142:C151)</f>
        <v>0.54220650000000004</v>
      </c>
    </row>
    <row r="152" spans="1:7" ht="15" x14ac:dyDescent="0.25">
      <c r="A152" s="2">
        <v>1.4097222222222223E-2</v>
      </c>
      <c r="B152" s="2">
        <f t="shared" si="0"/>
        <v>0.60763888888888884</v>
      </c>
      <c r="C152" s="1">
        <v>0.53085680000000002</v>
      </c>
      <c r="E152" s="14">
        <v>5.46</v>
      </c>
      <c r="F152" s="14">
        <v>3.46</v>
      </c>
      <c r="G152" s="16">
        <v>140</v>
      </c>
    </row>
    <row r="153" spans="1:7" ht="12.75" x14ac:dyDescent="0.2">
      <c r="A153" s="2">
        <v>1.4108796296296296E-2</v>
      </c>
      <c r="B153" s="2">
        <f t="shared" si="0"/>
        <v>0.60765046296296288</v>
      </c>
      <c r="C153" s="1">
        <v>0.52914099999999997</v>
      </c>
    </row>
    <row r="154" spans="1:7" ht="12.75" x14ac:dyDescent="0.2">
      <c r="A154" s="2">
        <v>1.4108796296296296E-2</v>
      </c>
      <c r="B154" s="2">
        <f t="shared" si="0"/>
        <v>0.60765046296296288</v>
      </c>
      <c r="C154" s="1">
        <v>0.5271998</v>
      </c>
    </row>
    <row r="155" spans="1:7" ht="12.75" x14ac:dyDescent="0.2">
      <c r="A155" s="2">
        <v>1.412037037037037E-2</v>
      </c>
      <c r="B155" s="2">
        <f t="shared" si="0"/>
        <v>0.60766203703703703</v>
      </c>
      <c r="C155" s="1">
        <v>0.52934859999999995</v>
      </c>
    </row>
    <row r="156" spans="1:7" ht="12.75" x14ac:dyDescent="0.2">
      <c r="A156" s="2">
        <v>1.4131944444444445E-2</v>
      </c>
      <c r="B156" s="2">
        <f t="shared" si="0"/>
        <v>0.60767361111111107</v>
      </c>
      <c r="C156" s="1">
        <v>0.53225219999999995</v>
      </c>
    </row>
    <row r="157" spans="1:7" ht="12.75" x14ac:dyDescent="0.2">
      <c r="A157" s="2">
        <v>1.4131944444444445E-2</v>
      </c>
      <c r="B157" s="2">
        <f t="shared" si="0"/>
        <v>0.60767361111111107</v>
      </c>
      <c r="C157" s="1">
        <v>0.53317990000000004</v>
      </c>
    </row>
    <row r="158" spans="1:7" ht="12.75" x14ac:dyDescent="0.2">
      <c r="A158" s="2">
        <v>1.4143518518518519E-2</v>
      </c>
      <c r="B158" s="2">
        <f t="shared" si="0"/>
        <v>0.60768518518518511</v>
      </c>
      <c r="C158" s="1">
        <v>0.53150319999999995</v>
      </c>
    </row>
    <row r="159" spans="1:7" ht="12.75" x14ac:dyDescent="0.2">
      <c r="A159" s="2">
        <v>1.4143518518518519E-2</v>
      </c>
      <c r="B159" s="2">
        <f t="shared" si="0"/>
        <v>0.60768518518518511</v>
      </c>
      <c r="C159" s="1">
        <v>0.53639179999999997</v>
      </c>
    </row>
    <row r="160" spans="1:7" ht="12.75" x14ac:dyDescent="0.2">
      <c r="A160" s="2">
        <v>1.4155092592592592E-2</v>
      </c>
      <c r="B160" s="2">
        <f t="shared" si="0"/>
        <v>0.60769675925925926</v>
      </c>
      <c r="C160" s="1">
        <v>0.52830350000000004</v>
      </c>
    </row>
    <row r="161" spans="1:4" ht="12.75" x14ac:dyDescent="0.2">
      <c r="A161" s="2">
        <v>1.4166666666666666E-2</v>
      </c>
      <c r="B161" s="2">
        <f t="shared" si="0"/>
        <v>0.60770833333333329</v>
      </c>
      <c r="C161" s="1">
        <v>0.53654480000000004</v>
      </c>
      <c r="D161" s="1">
        <f>AVERAGE(C152:C161)</f>
        <v>0.53147215999999997</v>
      </c>
    </row>
    <row r="162" spans="1:4" ht="12.75" x14ac:dyDescent="0.2">
      <c r="A162" s="2">
        <v>1.4537037037037038E-2</v>
      </c>
      <c r="B162" s="2">
        <f t="shared" si="0"/>
        <v>0.60807870370370365</v>
      </c>
      <c r="C162" s="1">
        <v>0.53271239999999997</v>
      </c>
    </row>
    <row r="163" spans="1:4" ht="12.75" x14ac:dyDescent="0.2">
      <c r="A163" s="2">
        <v>1.4548611111111111E-2</v>
      </c>
      <c r="B163" s="2">
        <f t="shared" si="0"/>
        <v>0.6080902777777778</v>
      </c>
      <c r="C163" s="1">
        <v>0.52404470000000003</v>
      </c>
    </row>
    <row r="164" spans="1:4" ht="12.75" x14ac:dyDescent="0.2">
      <c r="A164" s="2">
        <v>1.4548611111111111E-2</v>
      </c>
      <c r="B164" s="2">
        <f t="shared" si="0"/>
        <v>0.6080902777777778</v>
      </c>
      <c r="C164" s="1">
        <v>0.5272715</v>
      </c>
    </row>
    <row r="165" spans="1:4" ht="12.75" x14ac:dyDescent="0.2">
      <c r="A165" s="2">
        <v>1.4560185185185185E-2</v>
      </c>
      <c r="B165" s="2">
        <f t="shared" si="0"/>
        <v>0.60810185185185184</v>
      </c>
      <c r="C165" s="1">
        <v>0.5262211</v>
      </c>
    </row>
    <row r="166" spans="1:4" ht="12.75" x14ac:dyDescent="0.2">
      <c r="A166" s="2">
        <v>1.457175925925926E-2</v>
      </c>
      <c r="B166" s="2">
        <f t="shared" si="0"/>
        <v>0.60811342592592588</v>
      </c>
      <c r="C166" s="1">
        <v>0.5310781</v>
      </c>
    </row>
    <row r="167" spans="1:4" ht="12.75" x14ac:dyDescent="0.2">
      <c r="A167" s="2">
        <v>1.457175925925926E-2</v>
      </c>
      <c r="B167" s="2">
        <f t="shared" si="0"/>
        <v>0.60811342592592588</v>
      </c>
      <c r="C167" s="1">
        <v>0.52961009999999997</v>
      </c>
    </row>
    <row r="168" spans="1:4" ht="12.75" x14ac:dyDescent="0.2">
      <c r="A168" s="2">
        <v>1.4583333333333334E-2</v>
      </c>
      <c r="B168" s="2">
        <f t="shared" si="0"/>
        <v>0.60812499999999992</v>
      </c>
      <c r="C168" s="1">
        <v>0.5323698</v>
      </c>
    </row>
    <row r="169" spans="1:4" ht="12.75" x14ac:dyDescent="0.2">
      <c r="A169" s="2">
        <v>1.4583333333333334E-2</v>
      </c>
      <c r="B169" s="2">
        <f t="shared" si="0"/>
        <v>0.60812499999999992</v>
      </c>
      <c r="C169" s="1">
        <v>0.52953919999999999</v>
      </c>
    </row>
    <row r="170" spans="1:4" ht="12.75" x14ac:dyDescent="0.2">
      <c r="A170" s="2">
        <v>1.4594907407407407E-2</v>
      </c>
      <c r="B170" s="2">
        <f t="shared" si="0"/>
        <v>0.60813657407407407</v>
      </c>
      <c r="C170" s="1">
        <v>0.53267030000000004</v>
      </c>
    </row>
    <row r="171" spans="1:4" ht="12.75" x14ac:dyDescent="0.2">
      <c r="A171" s="2">
        <v>1.4606481481481481E-2</v>
      </c>
      <c r="B171" s="2">
        <f t="shared" si="0"/>
        <v>0.6081481481481481</v>
      </c>
      <c r="C171" s="1">
        <v>0.53075309999999998</v>
      </c>
      <c r="D171" s="1">
        <f>AVERAGE(C162:C171)</f>
        <v>0.52962703000000011</v>
      </c>
    </row>
    <row r="172" spans="1:4" ht="12.75" x14ac:dyDescent="0.2">
      <c r="A172" s="2">
        <v>1.4976851851851852E-2</v>
      </c>
      <c r="B172" s="2">
        <f t="shared" si="0"/>
        <v>0.60851851851851846</v>
      </c>
      <c r="C172" s="1">
        <v>0.52989140000000001</v>
      </c>
    </row>
    <row r="173" spans="1:4" ht="12.75" x14ac:dyDescent="0.2">
      <c r="A173" s="2">
        <v>1.4988425925925926E-2</v>
      </c>
      <c r="B173" s="2">
        <f t="shared" si="0"/>
        <v>0.60853009259259261</v>
      </c>
      <c r="C173" s="1">
        <v>0.53455350000000001</v>
      </c>
    </row>
    <row r="174" spans="1:4" ht="12.75" x14ac:dyDescent="0.2">
      <c r="A174" s="2">
        <v>1.4988425925925926E-2</v>
      </c>
      <c r="B174" s="2">
        <f t="shared" si="0"/>
        <v>0.60853009259259261</v>
      </c>
      <c r="C174" s="1">
        <v>0.54047120000000004</v>
      </c>
    </row>
    <row r="175" spans="1:4" ht="12.75" x14ac:dyDescent="0.2">
      <c r="A175" s="2">
        <v>1.4999999999999999E-2</v>
      </c>
      <c r="B175" s="2">
        <f t="shared" si="0"/>
        <v>0.60854166666666665</v>
      </c>
      <c r="C175" s="1">
        <v>0.53975220000000002</v>
      </c>
    </row>
    <row r="176" spans="1:4" ht="12.75" x14ac:dyDescent="0.2">
      <c r="A176" s="2">
        <v>1.5011574074074075E-2</v>
      </c>
      <c r="B176" s="2">
        <f t="shared" si="0"/>
        <v>0.60855324074074069</v>
      </c>
      <c r="C176" s="1">
        <v>0.54322150000000002</v>
      </c>
    </row>
    <row r="177" spans="1:4" ht="12.75" x14ac:dyDescent="0.2">
      <c r="A177" s="2">
        <v>1.5011574074074075E-2</v>
      </c>
      <c r="B177" s="2">
        <f t="shared" si="0"/>
        <v>0.60855324074074069</v>
      </c>
      <c r="C177" s="1">
        <v>0.53959780000000002</v>
      </c>
    </row>
    <row r="178" spans="1:4" ht="12.75" x14ac:dyDescent="0.2">
      <c r="A178" s="2">
        <v>1.5023148148148148E-2</v>
      </c>
      <c r="B178" s="2">
        <f t="shared" si="0"/>
        <v>0.60856481481481484</v>
      </c>
      <c r="C178" s="1">
        <v>0.54380320000000004</v>
      </c>
    </row>
    <row r="179" spans="1:4" ht="12.75" x14ac:dyDescent="0.2">
      <c r="A179" s="2">
        <v>1.5034722222222222E-2</v>
      </c>
      <c r="B179" s="2">
        <f t="shared" si="0"/>
        <v>0.60857638888888888</v>
      </c>
      <c r="C179" s="1">
        <v>0.53462549999999998</v>
      </c>
    </row>
    <row r="180" spans="1:4" ht="12.75" x14ac:dyDescent="0.2">
      <c r="A180" s="2">
        <v>1.5034722222222222E-2</v>
      </c>
      <c r="B180" s="2">
        <f t="shared" si="0"/>
        <v>0.60857638888888888</v>
      </c>
      <c r="C180" s="1">
        <v>0.54160189999999997</v>
      </c>
    </row>
    <row r="181" spans="1:4" ht="12.75" x14ac:dyDescent="0.2">
      <c r="A181" s="2">
        <v>1.5046296296296295E-2</v>
      </c>
      <c r="B181" s="2">
        <f t="shared" si="0"/>
        <v>0.60858796296296291</v>
      </c>
      <c r="C181" s="1">
        <v>0.53975399999999996</v>
      </c>
      <c r="D181" s="1">
        <f>AVERAGE(C172:C181)</f>
        <v>0.53872722000000006</v>
      </c>
    </row>
    <row r="182" spans="1:4" ht="12.75" x14ac:dyDescent="0.2">
      <c r="A182" s="2">
        <v>1.5416666666666667E-2</v>
      </c>
      <c r="B182" s="2">
        <f t="shared" si="0"/>
        <v>0.60895833333333327</v>
      </c>
      <c r="C182" s="1">
        <v>0.54293639999999999</v>
      </c>
    </row>
    <row r="183" spans="1:4" ht="12.75" x14ac:dyDescent="0.2">
      <c r="A183" s="2">
        <v>1.5428240740740741E-2</v>
      </c>
      <c r="B183" s="2">
        <f t="shared" si="0"/>
        <v>0.60896990740740742</v>
      </c>
      <c r="C183" s="1">
        <v>0.54329640000000001</v>
      </c>
    </row>
    <row r="184" spans="1:4" ht="12.75" x14ac:dyDescent="0.2">
      <c r="A184" s="2">
        <v>1.5428240740740741E-2</v>
      </c>
      <c r="B184" s="2">
        <f t="shared" si="0"/>
        <v>0.60896990740740742</v>
      </c>
      <c r="C184" s="1">
        <v>0.53486060000000002</v>
      </c>
    </row>
    <row r="185" spans="1:4" ht="12.75" x14ac:dyDescent="0.2">
      <c r="A185" s="2">
        <v>1.545138888888889E-2</v>
      </c>
      <c r="B185" s="2">
        <f t="shared" si="0"/>
        <v>0.6089930555555555</v>
      </c>
      <c r="C185" s="1">
        <v>0.55478260000000001</v>
      </c>
    </row>
    <row r="186" spans="1:4" ht="12.75" x14ac:dyDescent="0.2">
      <c r="A186" s="2">
        <v>1.545138888888889E-2</v>
      </c>
      <c r="B186" s="2">
        <f t="shared" si="0"/>
        <v>0.6089930555555555</v>
      </c>
      <c r="C186" s="1">
        <v>0.54026799999999997</v>
      </c>
    </row>
    <row r="187" spans="1:4" ht="12.75" x14ac:dyDescent="0.2">
      <c r="A187" s="2">
        <v>1.5462962962962963E-2</v>
      </c>
      <c r="B187" s="2">
        <f t="shared" si="0"/>
        <v>0.60900462962962965</v>
      </c>
      <c r="C187" s="1">
        <v>0.54519890000000004</v>
      </c>
    </row>
    <row r="188" spans="1:4" ht="12.75" x14ac:dyDescent="0.2">
      <c r="A188" s="2">
        <v>1.5462962962962963E-2</v>
      </c>
      <c r="B188" s="2">
        <f t="shared" si="0"/>
        <v>0.60900462962962965</v>
      </c>
      <c r="C188" s="1">
        <v>0.54840409999999995</v>
      </c>
    </row>
    <row r="189" spans="1:4" ht="12.75" x14ac:dyDescent="0.2">
      <c r="A189" s="2">
        <v>1.5474537037037037E-2</v>
      </c>
      <c r="B189" s="2">
        <f t="shared" si="0"/>
        <v>0.60901620370370368</v>
      </c>
      <c r="C189" s="1">
        <v>0.55035469999999997</v>
      </c>
    </row>
    <row r="190" spans="1:4" ht="12.75" x14ac:dyDescent="0.2">
      <c r="A190" s="2">
        <v>1.5486111111111112E-2</v>
      </c>
      <c r="B190" s="2">
        <f t="shared" si="0"/>
        <v>0.60902777777777772</v>
      </c>
      <c r="C190" s="1">
        <v>0.54988119999999996</v>
      </c>
    </row>
    <row r="191" spans="1:4" ht="12.75" x14ac:dyDescent="0.2">
      <c r="A191" s="2">
        <v>1.5486111111111112E-2</v>
      </c>
      <c r="B191" s="2">
        <f t="shared" si="0"/>
        <v>0.60902777777777772</v>
      </c>
      <c r="C191" s="1">
        <v>0.55319359999999995</v>
      </c>
      <c r="D191" s="1">
        <f>AVERAGE(C182:C191)</f>
        <v>0.54631764999999999</v>
      </c>
    </row>
    <row r="192" spans="1:4" ht="12.75" x14ac:dyDescent="0.2">
      <c r="A192" s="2">
        <v>1.5868055555555555E-2</v>
      </c>
      <c r="B192" s="2">
        <f t="shared" si="0"/>
        <v>0.60940972222222223</v>
      </c>
      <c r="C192" s="1">
        <v>0.55536070000000004</v>
      </c>
    </row>
    <row r="193" spans="1:7" ht="12.75" x14ac:dyDescent="0.2">
      <c r="A193" s="2">
        <v>1.5879629629629629E-2</v>
      </c>
      <c r="B193" s="2">
        <f t="shared" si="0"/>
        <v>0.60942129629629627</v>
      </c>
      <c r="C193" s="1">
        <v>0.54671820000000004</v>
      </c>
    </row>
    <row r="194" spans="1:7" ht="12.75" x14ac:dyDescent="0.2">
      <c r="A194" s="2">
        <v>1.5879629629629629E-2</v>
      </c>
      <c r="B194" s="2">
        <f t="shared" si="0"/>
        <v>0.60942129629629627</v>
      </c>
      <c r="C194" s="1">
        <v>0.55038410000000004</v>
      </c>
    </row>
    <row r="195" spans="1:7" ht="12.75" x14ac:dyDescent="0.2">
      <c r="A195" s="2">
        <v>1.5891203703703703E-2</v>
      </c>
      <c r="B195" s="2">
        <f t="shared" si="0"/>
        <v>0.60943287037037031</v>
      </c>
      <c r="C195" s="1">
        <v>0.5575871</v>
      </c>
    </row>
    <row r="196" spans="1:7" ht="12.75" x14ac:dyDescent="0.2">
      <c r="A196" s="2">
        <v>1.5902777777777776E-2</v>
      </c>
      <c r="B196" s="2">
        <f t="shared" si="0"/>
        <v>0.60944444444444446</v>
      </c>
      <c r="C196" s="1">
        <v>0.56065929999999997</v>
      </c>
    </row>
    <row r="197" spans="1:7" ht="12.75" x14ac:dyDescent="0.2">
      <c r="A197" s="2">
        <v>1.5902777777777776E-2</v>
      </c>
      <c r="B197" s="2">
        <f t="shared" si="0"/>
        <v>0.60944444444444446</v>
      </c>
      <c r="C197" s="1">
        <v>0.55313219999999996</v>
      </c>
    </row>
    <row r="198" spans="1:7" ht="12.75" x14ac:dyDescent="0.2">
      <c r="A198" s="2">
        <v>1.5914351851851853E-2</v>
      </c>
      <c r="B198" s="2">
        <f t="shared" si="0"/>
        <v>0.60945601851851849</v>
      </c>
      <c r="C198" s="1">
        <v>0.55868739999999995</v>
      </c>
    </row>
    <row r="199" spans="1:7" ht="12.75" x14ac:dyDescent="0.2">
      <c r="A199" s="2">
        <v>1.5914351851851853E-2</v>
      </c>
      <c r="B199" s="2">
        <f t="shared" si="0"/>
        <v>0.60945601851851849</v>
      </c>
      <c r="C199" s="1">
        <v>0.56188669999999996</v>
      </c>
    </row>
    <row r="200" spans="1:7" ht="12.75" x14ac:dyDescent="0.2">
      <c r="A200" s="2">
        <v>1.5925925925925927E-2</v>
      </c>
      <c r="B200" s="2">
        <f t="shared" si="0"/>
        <v>0.60946759259259253</v>
      </c>
      <c r="C200" s="1">
        <v>0.56497699999999995</v>
      </c>
    </row>
    <row r="201" spans="1:7" ht="12.75" x14ac:dyDescent="0.2">
      <c r="A201" s="2">
        <v>1.59375E-2</v>
      </c>
      <c r="B201" s="2">
        <f t="shared" si="0"/>
        <v>0.60947916666666668</v>
      </c>
      <c r="C201" s="1">
        <v>0.56315999999999999</v>
      </c>
      <c r="D201" s="1">
        <f>AVERAGE(C192:C201)</f>
        <v>0.55725526999999997</v>
      </c>
    </row>
    <row r="202" spans="1:7" ht="15" x14ac:dyDescent="0.25">
      <c r="A202" s="2">
        <v>1.6307870370370372E-2</v>
      </c>
      <c r="B202" s="2">
        <f t="shared" si="0"/>
        <v>0.60984953703703704</v>
      </c>
      <c r="C202" s="1">
        <v>0.55370810000000004</v>
      </c>
      <c r="E202" s="14">
        <v>8.44</v>
      </c>
      <c r="F202" s="14">
        <v>3.1</v>
      </c>
      <c r="G202" s="16">
        <v>150</v>
      </c>
    </row>
    <row r="203" spans="1:7" ht="12.75" x14ac:dyDescent="0.2">
      <c r="A203" s="2">
        <v>1.6319444444444445E-2</v>
      </c>
      <c r="B203" s="2">
        <f t="shared" si="0"/>
        <v>0.60986111111111108</v>
      </c>
      <c r="C203" s="1">
        <v>0.55467789999999995</v>
      </c>
    </row>
    <row r="204" spans="1:7" ht="12.75" x14ac:dyDescent="0.2">
      <c r="A204" s="2">
        <v>1.6319444444444445E-2</v>
      </c>
      <c r="B204" s="2">
        <f t="shared" si="0"/>
        <v>0.60986111111111108</v>
      </c>
      <c r="C204" s="1">
        <v>0.56148580000000003</v>
      </c>
    </row>
    <row r="205" spans="1:7" ht="12.75" x14ac:dyDescent="0.2">
      <c r="A205" s="2">
        <v>1.6331018518518519E-2</v>
      </c>
      <c r="B205" s="2">
        <f t="shared" si="0"/>
        <v>0.60987268518518511</v>
      </c>
      <c r="C205" s="1">
        <v>0.55478320000000003</v>
      </c>
    </row>
    <row r="206" spans="1:7" ht="12.75" x14ac:dyDescent="0.2">
      <c r="A206" s="2">
        <v>1.6342592592592593E-2</v>
      </c>
      <c r="B206" s="2">
        <f t="shared" si="0"/>
        <v>0.60988425925925926</v>
      </c>
      <c r="C206" s="1">
        <v>0.56237130000000002</v>
      </c>
    </row>
    <row r="207" spans="1:7" ht="12.75" x14ac:dyDescent="0.2">
      <c r="A207" s="2">
        <v>1.6342592592592593E-2</v>
      </c>
      <c r="B207" s="2">
        <f t="shared" si="0"/>
        <v>0.60988425925925926</v>
      </c>
      <c r="C207" s="1">
        <v>0.56324269999999999</v>
      </c>
    </row>
    <row r="208" spans="1:7" ht="12.75" x14ac:dyDescent="0.2">
      <c r="A208" s="2">
        <v>1.6354166666666666E-2</v>
      </c>
      <c r="B208" s="2">
        <f t="shared" si="0"/>
        <v>0.6098958333333333</v>
      </c>
      <c r="C208" s="1">
        <v>0.5626371</v>
      </c>
    </row>
    <row r="209" spans="1:4" ht="12.75" x14ac:dyDescent="0.2">
      <c r="A209" s="2">
        <v>1.6354166666666666E-2</v>
      </c>
      <c r="B209" s="2">
        <f t="shared" si="0"/>
        <v>0.6098958333333333</v>
      </c>
      <c r="C209" s="1">
        <v>0.55403290000000005</v>
      </c>
    </row>
    <row r="210" spans="1:4" ht="12.75" x14ac:dyDescent="0.2">
      <c r="A210" s="2">
        <v>1.636574074074074E-2</v>
      </c>
      <c r="B210" s="2">
        <f t="shared" si="0"/>
        <v>0.60990740740740734</v>
      </c>
      <c r="C210" s="1">
        <v>0.55853269999999999</v>
      </c>
    </row>
    <row r="211" spans="1:4" ht="12.75" x14ac:dyDescent="0.2">
      <c r="A211" s="2">
        <v>1.6377314814814813E-2</v>
      </c>
      <c r="B211" s="2">
        <f t="shared" si="0"/>
        <v>0.60991898148148149</v>
      </c>
      <c r="C211" s="1">
        <v>0.55497929999999995</v>
      </c>
      <c r="D211" s="1">
        <f>AVERAGE(C202:C211)</f>
        <v>0.55804509999999996</v>
      </c>
    </row>
    <row r="212" spans="1:4" ht="12.75" x14ac:dyDescent="0.2">
      <c r="A212" s="2">
        <v>1.6747685185185185E-2</v>
      </c>
      <c r="B212" s="2">
        <f t="shared" si="0"/>
        <v>0.61028935185185185</v>
      </c>
      <c r="C212" s="1">
        <v>0.54414580000000001</v>
      </c>
    </row>
    <row r="213" spans="1:4" ht="12.75" x14ac:dyDescent="0.2">
      <c r="A213" s="2">
        <v>1.6759259259259258E-2</v>
      </c>
      <c r="B213" s="2">
        <f t="shared" si="0"/>
        <v>0.61030092592592589</v>
      </c>
      <c r="C213" s="1">
        <v>0.5543169</v>
      </c>
    </row>
    <row r="214" spans="1:4" ht="12.75" x14ac:dyDescent="0.2">
      <c r="A214" s="2">
        <v>1.6759259259259258E-2</v>
      </c>
      <c r="B214" s="2">
        <f t="shared" si="0"/>
        <v>0.61030092592592589</v>
      </c>
      <c r="C214" s="1">
        <v>0.56472069999999996</v>
      </c>
    </row>
    <row r="215" spans="1:4" ht="12.75" x14ac:dyDescent="0.2">
      <c r="A215" s="2">
        <v>1.6770833333333332E-2</v>
      </c>
      <c r="B215" s="2">
        <f t="shared" si="0"/>
        <v>0.61031249999999992</v>
      </c>
      <c r="C215" s="1">
        <v>0.54887750000000002</v>
      </c>
    </row>
    <row r="216" spans="1:4" ht="12.75" x14ac:dyDescent="0.2">
      <c r="A216" s="2">
        <v>1.6782407407407409E-2</v>
      </c>
      <c r="B216" s="2">
        <f t="shared" si="0"/>
        <v>0.61032407407407407</v>
      </c>
      <c r="C216" s="1">
        <v>0.55793380000000004</v>
      </c>
    </row>
    <row r="217" spans="1:4" ht="12.75" x14ac:dyDescent="0.2">
      <c r="A217" s="2">
        <v>1.6782407407407409E-2</v>
      </c>
      <c r="B217" s="2">
        <f t="shared" si="0"/>
        <v>0.61032407407407407</v>
      </c>
      <c r="C217" s="1">
        <v>0.55380149999999995</v>
      </c>
    </row>
    <row r="218" spans="1:4" ht="12.75" x14ac:dyDescent="0.2">
      <c r="A218" s="2">
        <v>1.6793981481481483E-2</v>
      </c>
      <c r="B218" s="2">
        <f t="shared" si="0"/>
        <v>0.61033564814814811</v>
      </c>
      <c r="C218" s="1">
        <v>0.55888789999999999</v>
      </c>
    </row>
    <row r="219" spans="1:4" ht="12.75" x14ac:dyDescent="0.2">
      <c r="A219" s="2">
        <v>1.6805555555555556E-2</v>
      </c>
      <c r="B219" s="2">
        <f t="shared" si="0"/>
        <v>0.61034722222222215</v>
      </c>
      <c r="C219" s="1">
        <v>0.55836730000000001</v>
      </c>
    </row>
    <row r="220" spans="1:4" ht="12.75" x14ac:dyDescent="0.2">
      <c r="A220" s="2">
        <v>1.6805555555555556E-2</v>
      </c>
      <c r="B220" s="2">
        <f t="shared" si="0"/>
        <v>0.61034722222222215</v>
      </c>
      <c r="C220" s="1">
        <v>0.55527879999999996</v>
      </c>
    </row>
    <row r="221" spans="1:4" ht="12.75" x14ac:dyDescent="0.2">
      <c r="A221" s="2">
        <v>1.681712962962963E-2</v>
      </c>
      <c r="B221" s="2">
        <f t="shared" si="0"/>
        <v>0.6103587962962963</v>
      </c>
      <c r="C221" s="1">
        <v>0.55871420000000005</v>
      </c>
      <c r="D221" s="1">
        <f>AVERAGE(C212:C221)</f>
        <v>0.55550443999999988</v>
      </c>
    </row>
    <row r="222" spans="1:4" ht="12.75" x14ac:dyDescent="0.2">
      <c r="A222" s="2">
        <v>1.7187500000000001E-2</v>
      </c>
      <c r="B222" s="2">
        <f t="shared" si="0"/>
        <v>0.61072916666666666</v>
      </c>
      <c r="C222" s="1">
        <v>0.54989429999999995</v>
      </c>
    </row>
    <row r="223" spans="1:4" ht="12.75" x14ac:dyDescent="0.2">
      <c r="A223" s="2">
        <v>1.7199074074074075E-2</v>
      </c>
      <c r="B223" s="2">
        <f t="shared" si="0"/>
        <v>0.6107407407407407</v>
      </c>
      <c r="C223" s="1">
        <v>0.54339029999999999</v>
      </c>
    </row>
    <row r="224" spans="1:4" ht="12.75" x14ac:dyDescent="0.2">
      <c r="A224" s="2">
        <v>1.7199074074074075E-2</v>
      </c>
      <c r="B224" s="2">
        <f t="shared" si="0"/>
        <v>0.6107407407407407</v>
      </c>
      <c r="C224" s="1">
        <v>0.54745969999999999</v>
      </c>
    </row>
    <row r="225" spans="1:4" ht="12.75" x14ac:dyDescent="0.2">
      <c r="A225" s="2">
        <v>1.7210648148148149E-2</v>
      </c>
      <c r="B225" s="2">
        <f t="shared" si="0"/>
        <v>0.61075231481481473</v>
      </c>
      <c r="C225" s="1">
        <v>0.54912649999999996</v>
      </c>
    </row>
    <row r="226" spans="1:4" ht="12.75" x14ac:dyDescent="0.2">
      <c r="A226" s="2">
        <v>1.7222222222222222E-2</v>
      </c>
      <c r="B226" s="2">
        <f t="shared" si="0"/>
        <v>0.61076388888888888</v>
      </c>
      <c r="C226" s="1">
        <v>0.55367659999999996</v>
      </c>
    </row>
    <row r="227" spans="1:4" ht="12.75" x14ac:dyDescent="0.2">
      <c r="A227" s="2">
        <v>1.7222222222222222E-2</v>
      </c>
      <c r="B227" s="2">
        <f t="shared" si="0"/>
        <v>0.61076388888888888</v>
      </c>
      <c r="C227" s="1">
        <v>0.54918599999999995</v>
      </c>
    </row>
    <row r="228" spans="1:4" ht="12.75" x14ac:dyDescent="0.2">
      <c r="A228" s="2">
        <v>1.7233796296296296E-2</v>
      </c>
      <c r="B228" s="2">
        <f t="shared" si="0"/>
        <v>0.61077546296296292</v>
      </c>
      <c r="C228" s="1">
        <v>0.5615829</v>
      </c>
    </row>
    <row r="229" spans="1:4" ht="12.75" x14ac:dyDescent="0.2">
      <c r="A229" s="2">
        <v>1.7233796296296296E-2</v>
      </c>
      <c r="B229" s="2">
        <f t="shared" si="0"/>
        <v>0.61077546296296292</v>
      </c>
      <c r="C229" s="1">
        <v>0.55217269999999996</v>
      </c>
    </row>
    <row r="230" spans="1:4" ht="12.75" x14ac:dyDescent="0.2">
      <c r="A230" s="2">
        <v>1.7245370370370369E-2</v>
      </c>
      <c r="B230" s="2">
        <f t="shared" si="0"/>
        <v>0.61078703703703696</v>
      </c>
      <c r="C230" s="1">
        <v>0.55635120000000005</v>
      </c>
    </row>
    <row r="231" spans="1:4" ht="12.75" x14ac:dyDescent="0.2">
      <c r="A231" s="2">
        <v>1.7256944444444443E-2</v>
      </c>
      <c r="B231" s="2">
        <f t="shared" si="0"/>
        <v>0.61079861111111111</v>
      </c>
      <c r="C231" s="1">
        <v>0.55770249999999999</v>
      </c>
      <c r="D231" s="1">
        <f>AVERAGE(C222:C231)</f>
        <v>0.55205426999999996</v>
      </c>
    </row>
    <row r="232" spans="1:4" ht="12.75" x14ac:dyDescent="0.2">
      <c r="A232" s="2">
        <v>1.7627314814814814E-2</v>
      </c>
      <c r="B232" s="2">
        <f t="shared" si="0"/>
        <v>0.61116898148148147</v>
      </c>
      <c r="C232" s="1">
        <v>0.54231510000000005</v>
      </c>
    </row>
    <row r="233" spans="1:4" ht="12.75" x14ac:dyDescent="0.2">
      <c r="A233" s="2">
        <v>1.7638888888888888E-2</v>
      </c>
      <c r="B233" s="2">
        <f t="shared" si="0"/>
        <v>0.6111805555555555</v>
      </c>
      <c r="C233" s="1">
        <v>0.54427499999999995</v>
      </c>
    </row>
    <row r="234" spans="1:4" ht="12.75" x14ac:dyDescent="0.2">
      <c r="A234" s="2">
        <v>1.7638888888888888E-2</v>
      </c>
      <c r="B234" s="2">
        <f t="shared" si="0"/>
        <v>0.6111805555555555</v>
      </c>
      <c r="C234" s="1">
        <v>0.54473749999999999</v>
      </c>
    </row>
    <row r="235" spans="1:4" ht="12.75" x14ac:dyDescent="0.2">
      <c r="A235" s="2">
        <v>1.7650462962962962E-2</v>
      </c>
      <c r="B235" s="2">
        <f t="shared" si="0"/>
        <v>0.61119212962962954</v>
      </c>
      <c r="C235" s="1">
        <v>0.54254250000000004</v>
      </c>
    </row>
    <row r="236" spans="1:4" ht="12.75" x14ac:dyDescent="0.2">
      <c r="A236" s="2">
        <v>1.7662037037037039E-2</v>
      </c>
      <c r="B236" s="2">
        <f t="shared" si="0"/>
        <v>0.61120370370370369</v>
      </c>
      <c r="C236" s="1">
        <v>0.55027999999999999</v>
      </c>
    </row>
    <row r="237" spans="1:4" ht="12.75" x14ac:dyDescent="0.2">
      <c r="A237" s="2">
        <v>1.7662037037037039E-2</v>
      </c>
      <c r="B237" s="2">
        <f t="shared" si="0"/>
        <v>0.61120370370370369</v>
      </c>
      <c r="C237" s="1">
        <v>0.54625420000000002</v>
      </c>
    </row>
    <row r="238" spans="1:4" ht="12.75" x14ac:dyDescent="0.2">
      <c r="A238" s="2">
        <v>1.7673611111111112E-2</v>
      </c>
      <c r="B238" s="2">
        <f t="shared" si="0"/>
        <v>0.61121527777777773</v>
      </c>
      <c r="C238" s="1">
        <v>0.54959959999999997</v>
      </c>
    </row>
    <row r="239" spans="1:4" ht="12.75" x14ac:dyDescent="0.2">
      <c r="A239" s="2">
        <v>1.7685185185185186E-2</v>
      </c>
      <c r="B239" s="2">
        <f t="shared" si="0"/>
        <v>0.61122685185185177</v>
      </c>
      <c r="C239" s="1">
        <v>0.54941510000000005</v>
      </c>
    </row>
    <row r="240" spans="1:4" ht="12.75" x14ac:dyDescent="0.2">
      <c r="A240" s="2">
        <v>1.7685185185185186E-2</v>
      </c>
      <c r="B240" s="2">
        <f t="shared" si="0"/>
        <v>0.61122685185185177</v>
      </c>
      <c r="C240" s="1">
        <v>0.55002640000000003</v>
      </c>
    </row>
    <row r="241" spans="1:4" ht="12.75" x14ac:dyDescent="0.2">
      <c r="A241" s="2">
        <v>1.7696759259259259E-2</v>
      </c>
      <c r="B241" s="2">
        <f t="shared" si="0"/>
        <v>0.61123842592592592</v>
      </c>
      <c r="C241" s="1">
        <v>0.54869869999999998</v>
      </c>
      <c r="D241" s="1">
        <f>AVERAGE(C232:C241)</f>
        <v>0.54681441000000008</v>
      </c>
    </row>
    <row r="242" spans="1:4" ht="12.75" x14ac:dyDescent="0.2">
      <c r="A242" s="2">
        <v>1.8067129629629631E-2</v>
      </c>
      <c r="B242" s="2">
        <f t="shared" si="0"/>
        <v>0.61160879629629628</v>
      </c>
      <c r="C242" s="1">
        <v>0.53551159999999998</v>
      </c>
    </row>
    <row r="243" spans="1:4" ht="12.75" x14ac:dyDescent="0.2">
      <c r="A243" s="2">
        <v>1.8078703703703704E-2</v>
      </c>
      <c r="B243" s="2">
        <f t="shared" si="0"/>
        <v>0.61162037037037031</v>
      </c>
      <c r="C243" s="1">
        <v>0.53502830000000001</v>
      </c>
    </row>
    <row r="244" spans="1:4" ht="12.75" x14ac:dyDescent="0.2">
      <c r="A244" s="2">
        <v>1.8078703703703704E-2</v>
      </c>
      <c r="B244" s="2">
        <f t="shared" si="0"/>
        <v>0.61162037037037031</v>
      </c>
      <c r="C244" s="1">
        <v>0.54506900000000003</v>
      </c>
    </row>
    <row r="245" spans="1:4" ht="12.75" x14ac:dyDescent="0.2">
      <c r="A245" s="2">
        <v>1.8090277777777778E-2</v>
      </c>
      <c r="B245" s="2">
        <f t="shared" si="0"/>
        <v>0.61163194444444446</v>
      </c>
      <c r="C245" s="1">
        <v>0.53717539999999997</v>
      </c>
    </row>
    <row r="246" spans="1:4" ht="12.75" x14ac:dyDescent="0.2">
      <c r="A246" s="2">
        <v>1.8101851851851852E-2</v>
      </c>
      <c r="B246" s="2">
        <f t="shared" si="0"/>
        <v>0.6116435185185185</v>
      </c>
      <c r="C246" s="1">
        <v>0.5416434</v>
      </c>
    </row>
    <row r="247" spans="1:4" ht="12.75" x14ac:dyDescent="0.2">
      <c r="A247" s="2">
        <v>1.8101851851851852E-2</v>
      </c>
      <c r="B247" s="2">
        <f t="shared" si="0"/>
        <v>0.6116435185185185</v>
      </c>
      <c r="C247" s="1">
        <v>0.54359389999999996</v>
      </c>
    </row>
    <row r="248" spans="1:4" ht="12.75" x14ac:dyDescent="0.2">
      <c r="A248" s="2">
        <v>1.8113425925925925E-2</v>
      </c>
      <c r="B248" s="2">
        <f t="shared" si="0"/>
        <v>0.61165509259259254</v>
      </c>
      <c r="C248" s="1">
        <v>0.54308659999999997</v>
      </c>
    </row>
    <row r="249" spans="1:4" ht="12.75" x14ac:dyDescent="0.2">
      <c r="A249" s="2">
        <v>1.8124999999999999E-2</v>
      </c>
      <c r="B249" s="2">
        <f t="shared" si="0"/>
        <v>0.61166666666666658</v>
      </c>
      <c r="C249" s="1">
        <v>0.53981730000000006</v>
      </c>
    </row>
    <row r="250" spans="1:4" ht="12.75" x14ac:dyDescent="0.2">
      <c r="A250" s="2">
        <v>1.8124999999999999E-2</v>
      </c>
      <c r="B250" s="2">
        <f t="shared" si="0"/>
        <v>0.61166666666666658</v>
      </c>
      <c r="C250" s="1">
        <v>0.53534610000000005</v>
      </c>
    </row>
    <row r="251" spans="1:4" ht="12.75" x14ac:dyDescent="0.2">
      <c r="A251" s="2">
        <v>1.8136574074074076E-2</v>
      </c>
      <c r="B251" s="2">
        <f t="shared" si="0"/>
        <v>0.61167824074074073</v>
      </c>
      <c r="C251" s="1">
        <v>0.54445140000000003</v>
      </c>
      <c r="D251" s="1">
        <f>AVERAGE(C242:C251)</f>
        <v>0.54007229999999995</v>
      </c>
    </row>
    <row r="252" spans="1:4" ht="12.75" x14ac:dyDescent="0.2">
      <c r="A252" s="2">
        <v>1.8506944444444444E-2</v>
      </c>
      <c r="B252" s="2">
        <f t="shared" si="0"/>
        <v>0.61204861111111108</v>
      </c>
      <c r="C252" s="1">
        <v>0.53828330000000002</v>
      </c>
    </row>
    <row r="253" spans="1:4" ht="12.75" x14ac:dyDescent="0.2">
      <c r="A253" s="2">
        <v>1.8518518518518517E-2</v>
      </c>
      <c r="B253" s="2">
        <f t="shared" si="0"/>
        <v>0.61206018518518512</v>
      </c>
      <c r="C253" s="1">
        <v>0.54019700000000004</v>
      </c>
    </row>
    <row r="254" spans="1:4" ht="12.75" x14ac:dyDescent="0.2">
      <c r="A254" s="2">
        <v>1.8518518518518517E-2</v>
      </c>
      <c r="B254" s="2">
        <f t="shared" si="0"/>
        <v>0.61206018518518512</v>
      </c>
      <c r="C254" s="1">
        <v>0.53305290000000005</v>
      </c>
    </row>
    <row r="255" spans="1:4" ht="12.75" x14ac:dyDescent="0.2">
      <c r="A255" s="2">
        <v>1.8530092592592591E-2</v>
      </c>
      <c r="B255" s="2">
        <f t="shared" si="0"/>
        <v>0.61207175925925927</v>
      </c>
      <c r="C255" s="1">
        <v>0.53647829999999996</v>
      </c>
    </row>
    <row r="256" spans="1:4" ht="12.75" x14ac:dyDescent="0.2">
      <c r="A256" s="2">
        <v>1.8541666666666668E-2</v>
      </c>
      <c r="B256" s="2">
        <f t="shared" si="0"/>
        <v>0.61208333333333331</v>
      </c>
      <c r="C256" s="1">
        <v>0.54053050000000002</v>
      </c>
    </row>
    <row r="257" spans="1:4" ht="12.75" x14ac:dyDescent="0.2">
      <c r="A257" s="2">
        <v>1.8541666666666668E-2</v>
      </c>
      <c r="B257" s="2">
        <f t="shared" ref="B257:B271" si="3">A257+$I$18</f>
        <v>0.61208333333333331</v>
      </c>
      <c r="C257" s="1">
        <v>0.54278380000000004</v>
      </c>
    </row>
    <row r="258" spans="1:4" ht="12.75" x14ac:dyDescent="0.2">
      <c r="A258" s="2">
        <v>1.8553240740740742E-2</v>
      </c>
      <c r="B258" s="2">
        <f t="shared" si="3"/>
        <v>0.61209490740740735</v>
      </c>
      <c r="C258" s="1">
        <v>0.53900369999999997</v>
      </c>
    </row>
    <row r="259" spans="1:4" ht="12.75" x14ac:dyDescent="0.2">
      <c r="A259" s="2">
        <v>1.8564814814814815E-2</v>
      </c>
      <c r="B259" s="2">
        <f t="shared" si="3"/>
        <v>0.6121064814814815</v>
      </c>
      <c r="C259" s="1">
        <v>0.53671780000000002</v>
      </c>
    </row>
    <row r="260" spans="1:4" ht="12.75" x14ac:dyDescent="0.2">
      <c r="A260" s="2">
        <v>1.8564814814814815E-2</v>
      </c>
      <c r="B260" s="2">
        <f t="shared" si="3"/>
        <v>0.6121064814814815</v>
      </c>
      <c r="C260" s="1">
        <v>0.54617879999999996</v>
      </c>
    </row>
    <row r="261" spans="1:4" ht="12.75" x14ac:dyDescent="0.2">
      <c r="A261" s="2">
        <v>1.8576388888888889E-2</v>
      </c>
      <c r="B261" s="2">
        <f t="shared" si="3"/>
        <v>0.61211805555555554</v>
      </c>
      <c r="C261" s="1">
        <v>0.54167880000000002</v>
      </c>
      <c r="D261" s="1">
        <f>AVERAGE(C252:C261)</f>
        <v>0.53949048999999993</v>
      </c>
    </row>
    <row r="262" spans="1:4" ht="12.75" x14ac:dyDescent="0.2">
      <c r="A262" s="2">
        <v>1.894675925925926E-2</v>
      </c>
      <c r="B262" s="2">
        <f t="shared" si="3"/>
        <v>0.61248842592592589</v>
      </c>
      <c r="C262" s="1">
        <v>0.53743079999999999</v>
      </c>
    </row>
    <row r="263" spans="1:4" ht="12.75" x14ac:dyDescent="0.2">
      <c r="A263" s="2">
        <v>1.8958333333333334E-2</v>
      </c>
      <c r="B263" s="2">
        <f t="shared" si="3"/>
        <v>0.61249999999999993</v>
      </c>
      <c r="C263" s="1">
        <v>0.53193829999999998</v>
      </c>
    </row>
    <row r="264" spans="1:4" ht="12.75" x14ac:dyDescent="0.2">
      <c r="A264" s="2">
        <v>1.8958333333333334E-2</v>
      </c>
      <c r="B264" s="2">
        <f t="shared" si="3"/>
        <v>0.61249999999999993</v>
      </c>
      <c r="C264" s="1">
        <v>0.52985389999999999</v>
      </c>
    </row>
    <row r="265" spans="1:4" ht="12.75" x14ac:dyDescent="0.2">
      <c r="A265" s="2">
        <v>1.8969907407407408E-2</v>
      </c>
      <c r="B265" s="2">
        <f t="shared" si="3"/>
        <v>0.61251157407407408</v>
      </c>
      <c r="C265" s="1">
        <v>0.53732440000000004</v>
      </c>
    </row>
    <row r="266" spans="1:4" ht="12.75" x14ac:dyDescent="0.2">
      <c r="A266" s="2">
        <v>1.8981481481481481E-2</v>
      </c>
      <c r="B266" s="2">
        <f t="shared" si="3"/>
        <v>0.61252314814814812</v>
      </c>
      <c r="C266" s="1">
        <v>0.53700159999999997</v>
      </c>
    </row>
    <row r="267" spans="1:4" ht="12.75" x14ac:dyDescent="0.2">
      <c r="A267" s="2">
        <v>1.8981481481481481E-2</v>
      </c>
      <c r="B267" s="2">
        <f t="shared" si="3"/>
        <v>0.61252314814814812</v>
      </c>
      <c r="C267" s="1">
        <v>0.53653510000000004</v>
      </c>
    </row>
    <row r="268" spans="1:4" ht="12.75" x14ac:dyDescent="0.2">
      <c r="A268" s="2">
        <v>1.8993055555555555E-2</v>
      </c>
      <c r="B268" s="2">
        <f t="shared" si="3"/>
        <v>0.61253472222222216</v>
      </c>
      <c r="C268" s="1">
        <v>0.53660989999999997</v>
      </c>
    </row>
    <row r="269" spans="1:4" ht="12.75" x14ac:dyDescent="0.2">
      <c r="A269" s="2">
        <v>1.9004629629629628E-2</v>
      </c>
      <c r="B269" s="2">
        <f t="shared" si="3"/>
        <v>0.61254629629629631</v>
      </c>
      <c r="C269" s="1">
        <v>0.5378404</v>
      </c>
    </row>
    <row r="270" spans="1:4" ht="12.75" x14ac:dyDescent="0.2">
      <c r="A270" s="2">
        <v>1.9004629629629628E-2</v>
      </c>
      <c r="B270" s="2">
        <f t="shared" si="3"/>
        <v>0.61254629629629631</v>
      </c>
      <c r="C270" s="1">
        <v>0.53933569999999997</v>
      </c>
    </row>
    <row r="271" spans="1:4" ht="12.75" x14ac:dyDescent="0.2">
      <c r="A271" s="2">
        <v>1.9016203703703705E-2</v>
      </c>
      <c r="B271" s="2">
        <f t="shared" si="3"/>
        <v>0.61255787037037035</v>
      </c>
      <c r="C271" s="1">
        <v>0.54050759999999998</v>
      </c>
      <c r="D271" s="1">
        <f>AVERAGE(C262:C271)</f>
        <v>0.53643776999999992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461"/>
  <sheetViews>
    <sheetView workbookViewId="0">
      <selection activeCell="G31" sqref="G31"/>
    </sheetView>
  </sheetViews>
  <sheetFormatPr defaultColWidth="12.5703125" defaultRowHeight="15.75" customHeight="1" x14ac:dyDescent="0.2"/>
  <sheetData>
    <row r="1" spans="1:20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</row>
    <row r="2" spans="1:20" ht="12.75" x14ac:dyDescent="0.2">
      <c r="A2" s="2">
        <v>7.3958333333333333E-3</v>
      </c>
      <c r="B2" s="2">
        <f t="shared" ref="B2:B256" si="0">A2+$I$21</f>
        <v>0.62814814814814823</v>
      </c>
      <c r="C2" s="1">
        <v>0.54096900000000003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</row>
    <row r="3" spans="1:20" ht="12.75" x14ac:dyDescent="0.2">
      <c r="A3" s="2">
        <v>7.4074074074074077E-3</v>
      </c>
      <c r="B3" s="2">
        <f t="shared" si="0"/>
        <v>0.62815972222222227</v>
      </c>
      <c r="C3" s="1">
        <v>0.53251499999999996</v>
      </c>
      <c r="H3" s="5" t="s">
        <v>21</v>
      </c>
      <c r="I3" s="6">
        <v>3</v>
      </c>
      <c r="J3" s="5" t="s">
        <v>22</v>
      </c>
      <c r="K3" s="5" t="s">
        <v>23</v>
      </c>
      <c r="L3" s="5"/>
      <c r="M3" s="5"/>
      <c r="N3" s="5"/>
      <c r="O3" s="5"/>
    </row>
    <row r="4" spans="1:20" ht="12.75" x14ac:dyDescent="0.2">
      <c r="A4" s="2">
        <v>7.4074074074074077E-3</v>
      </c>
      <c r="B4" s="2">
        <f t="shared" si="0"/>
        <v>0.62815972222222227</v>
      </c>
      <c r="C4" s="1">
        <v>0.54093769999999997</v>
      </c>
      <c r="H4" s="5" t="s">
        <v>24</v>
      </c>
      <c r="I4" s="6">
        <v>4</v>
      </c>
      <c r="J4" s="5" t="s">
        <v>72</v>
      </c>
      <c r="K4" s="5" t="s">
        <v>26</v>
      </c>
      <c r="L4" s="5"/>
      <c r="M4" s="5"/>
      <c r="N4" s="5"/>
      <c r="O4" s="5"/>
    </row>
    <row r="5" spans="1:20" ht="12.75" x14ac:dyDescent="0.2">
      <c r="A5" s="2">
        <v>7.4189814814814813E-3</v>
      </c>
      <c r="B5" s="2">
        <f t="shared" si="0"/>
        <v>0.62817129629629631</v>
      </c>
      <c r="C5" s="1">
        <v>0.52971639999999998</v>
      </c>
      <c r="H5" s="5"/>
      <c r="I5" s="5"/>
      <c r="J5" s="5"/>
      <c r="K5" s="5"/>
      <c r="L5" s="5"/>
      <c r="M5" s="5"/>
      <c r="N5" s="5"/>
      <c r="O5" s="5"/>
    </row>
    <row r="6" spans="1:20" ht="12.75" x14ac:dyDescent="0.2">
      <c r="A6" s="2">
        <v>7.4305555555555557E-3</v>
      </c>
      <c r="B6" s="2">
        <f t="shared" si="0"/>
        <v>0.62818287037037046</v>
      </c>
      <c r="C6" s="1">
        <v>0.537354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</row>
    <row r="7" spans="1:20" ht="15.75" customHeight="1" x14ac:dyDescent="0.25">
      <c r="A7" s="2">
        <v>7.4305555555555557E-3</v>
      </c>
      <c r="B7" s="2">
        <f t="shared" si="0"/>
        <v>0.62818287037037046</v>
      </c>
      <c r="C7" s="1">
        <v>0.53780879999999998</v>
      </c>
      <c r="H7" s="5" t="s">
        <v>33</v>
      </c>
      <c r="I7" s="8">
        <v>0.62013888888888891</v>
      </c>
      <c r="J7" s="9"/>
      <c r="K7" s="9"/>
      <c r="L7" s="9"/>
      <c r="M7" s="9"/>
      <c r="N7" s="9"/>
      <c r="O7" s="9"/>
      <c r="P7" s="11" t="s">
        <v>12</v>
      </c>
      <c r="Q7" s="11" t="s">
        <v>34</v>
      </c>
      <c r="R7" s="11" t="s">
        <v>0</v>
      </c>
      <c r="S7" s="32" t="s">
        <v>35</v>
      </c>
      <c r="T7" s="11" t="s">
        <v>36</v>
      </c>
    </row>
    <row r="8" spans="1:20" ht="15.75" customHeight="1" x14ac:dyDescent="0.25">
      <c r="A8" s="2">
        <v>7.4421296296296293E-3</v>
      </c>
      <c r="B8" s="2">
        <f t="shared" si="0"/>
        <v>0.6281944444444445</v>
      </c>
      <c r="C8" s="1">
        <v>0.54277399999999998</v>
      </c>
      <c r="H8" s="5" t="s">
        <v>37</v>
      </c>
      <c r="I8" s="8">
        <v>0.625</v>
      </c>
      <c r="J8" s="9"/>
      <c r="K8" s="9"/>
      <c r="L8" s="9"/>
      <c r="M8" s="9"/>
      <c r="N8" s="9"/>
      <c r="O8" s="9"/>
      <c r="P8" s="18" t="s">
        <v>38</v>
      </c>
      <c r="Q8" s="11" t="s">
        <v>39</v>
      </c>
      <c r="R8" s="14">
        <v>1.1399999999999999</v>
      </c>
      <c r="S8" s="18"/>
      <c r="T8" s="16">
        <v>92</v>
      </c>
    </row>
    <row r="9" spans="1:20" ht="15.75" customHeight="1" x14ac:dyDescent="0.25">
      <c r="A9" s="2">
        <v>7.4421296296296293E-3</v>
      </c>
      <c r="B9" s="2">
        <f t="shared" si="0"/>
        <v>0.6281944444444445</v>
      </c>
      <c r="C9" s="1">
        <v>0.53940500000000002</v>
      </c>
      <c r="H9" s="5" t="s">
        <v>40</v>
      </c>
      <c r="I9" s="8">
        <v>0.62847222222222221</v>
      </c>
      <c r="J9" s="6">
        <v>50</v>
      </c>
      <c r="K9" s="6">
        <f>50</f>
        <v>50</v>
      </c>
      <c r="L9" s="6">
        <v>110</v>
      </c>
      <c r="M9" s="9"/>
      <c r="N9" s="6">
        <v>58</v>
      </c>
      <c r="O9" s="9"/>
      <c r="P9" s="25" t="s">
        <v>41</v>
      </c>
      <c r="Q9" s="18">
        <v>50</v>
      </c>
      <c r="R9" s="14">
        <v>1.25</v>
      </c>
      <c r="S9" s="31">
        <v>0.53746653</v>
      </c>
      <c r="T9" s="16">
        <v>108</v>
      </c>
    </row>
    <row r="10" spans="1:20" ht="15.75" customHeight="1" x14ac:dyDescent="0.25">
      <c r="A10" s="2">
        <v>7.4537037037037037E-3</v>
      </c>
      <c r="B10" s="2">
        <f t="shared" si="0"/>
        <v>0.62820601851851854</v>
      </c>
      <c r="C10" s="1">
        <v>0.53378320000000001</v>
      </c>
      <c r="H10" s="5" t="s">
        <v>42</v>
      </c>
      <c r="I10" s="8">
        <v>0.63055555555555554</v>
      </c>
      <c r="J10" s="6">
        <v>100</v>
      </c>
      <c r="K10" s="6">
        <v>25</v>
      </c>
      <c r="L10" s="6">
        <v>134</v>
      </c>
      <c r="M10" s="6">
        <f t="shared" ref="M10:M16" si="1">L10-L9</f>
        <v>24</v>
      </c>
      <c r="N10" s="6">
        <v>75</v>
      </c>
      <c r="O10" s="6">
        <f t="shared" ref="O10:O16" si="2">N10-N9</f>
        <v>17</v>
      </c>
      <c r="P10" s="18">
        <v>3</v>
      </c>
      <c r="Q10" s="18">
        <v>100</v>
      </c>
      <c r="R10" s="14">
        <v>1.49</v>
      </c>
      <c r="S10" s="31">
        <v>0.53489827000000001</v>
      </c>
      <c r="T10" s="16">
        <v>134</v>
      </c>
    </row>
    <row r="11" spans="1:20" ht="15.75" customHeight="1" x14ac:dyDescent="0.25">
      <c r="A11" s="2">
        <v>7.4652777777777781E-3</v>
      </c>
      <c r="B11" s="2">
        <f t="shared" si="0"/>
        <v>0.62821759259259258</v>
      </c>
      <c r="C11" s="1">
        <v>0.53940220000000005</v>
      </c>
      <c r="D11" s="1">
        <f>AVERAGE(C2:C11)</f>
        <v>0.53746653</v>
      </c>
      <c r="H11" s="5" t="s">
        <v>44</v>
      </c>
      <c r="I11" s="8">
        <v>0.63263888888888886</v>
      </c>
      <c r="J11" s="6">
        <v>125</v>
      </c>
      <c r="K11" s="6">
        <v>25</v>
      </c>
      <c r="L11" s="6">
        <v>139</v>
      </c>
      <c r="M11" s="6">
        <f t="shared" si="1"/>
        <v>5</v>
      </c>
      <c r="N11" s="6">
        <v>83</v>
      </c>
      <c r="O11" s="6">
        <f t="shared" si="2"/>
        <v>8</v>
      </c>
      <c r="P11" s="18">
        <v>6</v>
      </c>
      <c r="Q11" s="18">
        <v>125</v>
      </c>
      <c r="R11" s="14">
        <v>1.51</v>
      </c>
      <c r="S11" s="31">
        <v>0.53124037000000002</v>
      </c>
      <c r="T11" s="16">
        <v>139</v>
      </c>
    </row>
    <row r="12" spans="1:20" ht="15.75" customHeight="1" x14ac:dyDescent="0.25">
      <c r="A12" s="2">
        <v>7.8356481481481489E-3</v>
      </c>
      <c r="B12" s="2">
        <f t="shared" si="0"/>
        <v>0.62858796296296304</v>
      </c>
      <c r="C12" s="1">
        <v>0.52618379999999998</v>
      </c>
      <c r="E12" s="14">
        <v>1.25</v>
      </c>
      <c r="F12" s="14">
        <v>5.24</v>
      </c>
      <c r="G12" s="16">
        <v>108</v>
      </c>
      <c r="H12" s="5" t="s">
        <v>46</v>
      </c>
      <c r="I12" s="8">
        <v>0.63472222222222219</v>
      </c>
      <c r="J12" s="6">
        <v>150</v>
      </c>
      <c r="K12" s="6">
        <v>25</v>
      </c>
      <c r="L12" s="6">
        <v>154</v>
      </c>
      <c r="M12" s="6">
        <f t="shared" si="1"/>
        <v>15</v>
      </c>
      <c r="N12" s="6">
        <v>90</v>
      </c>
      <c r="O12" s="6">
        <f t="shared" si="2"/>
        <v>7</v>
      </c>
      <c r="P12" s="18">
        <v>9</v>
      </c>
      <c r="Q12" s="18">
        <v>150</v>
      </c>
      <c r="R12" s="14">
        <v>2.17</v>
      </c>
      <c r="S12" s="31">
        <v>0.53359937000000002</v>
      </c>
      <c r="T12" s="16">
        <v>154</v>
      </c>
    </row>
    <row r="13" spans="1:20" ht="15.75" customHeight="1" x14ac:dyDescent="0.25">
      <c r="A13" s="2">
        <v>7.8472222222222224E-3</v>
      </c>
      <c r="B13" s="2">
        <f t="shared" si="0"/>
        <v>0.62859953703703708</v>
      </c>
      <c r="C13" s="1">
        <v>0.53041930000000004</v>
      </c>
      <c r="H13" s="5" t="s">
        <v>48</v>
      </c>
      <c r="I13" s="8">
        <v>0.63680555555555551</v>
      </c>
      <c r="J13" s="6">
        <v>175</v>
      </c>
      <c r="K13" s="6">
        <v>25</v>
      </c>
      <c r="L13" s="6">
        <v>171</v>
      </c>
      <c r="M13" s="6">
        <f t="shared" si="1"/>
        <v>17</v>
      </c>
      <c r="N13" s="6">
        <v>95</v>
      </c>
      <c r="O13" s="6">
        <f t="shared" si="2"/>
        <v>5</v>
      </c>
      <c r="P13" s="18">
        <v>12</v>
      </c>
      <c r="Q13" s="18">
        <v>175</v>
      </c>
      <c r="R13" s="14">
        <v>2.57</v>
      </c>
      <c r="S13" s="31">
        <v>0.55002263000000007</v>
      </c>
      <c r="T13" s="16">
        <v>171</v>
      </c>
    </row>
    <row r="14" spans="1:20" ht="15.75" customHeight="1" x14ac:dyDescent="0.25">
      <c r="A14" s="2">
        <v>7.8472222222222224E-3</v>
      </c>
      <c r="B14" s="2">
        <f t="shared" si="0"/>
        <v>0.62859953703703708</v>
      </c>
      <c r="C14" s="1">
        <v>0.5288332</v>
      </c>
      <c r="H14" s="5" t="s">
        <v>50</v>
      </c>
      <c r="I14" s="8">
        <v>0.63888888888888884</v>
      </c>
      <c r="J14" s="6">
        <v>200</v>
      </c>
      <c r="K14" s="6">
        <v>25</v>
      </c>
      <c r="L14" s="6">
        <v>172</v>
      </c>
      <c r="M14" s="6">
        <f t="shared" si="1"/>
        <v>1</v>
      </c>
      <c r="N14" s="6">
        <v>95</v>
      </c>
      <c r="O14" s="6">
        <f t="shared" si="2"/>
        <v>0</v>
      </c>
      <c r="P14" s="18">
        <v>15</v>
      </c>
      <c r="Q14" s="18">
        <v>200</v>
      </c>
      <c r="R14" s="14">
        <v>3.6</v>
      </c>
      <c r="S14" s="31">
        <v>0.55697058999999993</v>
      </c>
      <c r="T14" s="16">
        <v>172</v>
      </c>
    </row>
    <row r="15" spans="1:20" ht="15.75" customHeight="1" x14ac:dyDescent="0.25">
      <c r="A15" s="2">
        <v>7.858796296296296E-3</v>
      </c>
      <c r="B15" s="2">
        <f t="shared" si="0"/>
        <v>0.62861111111111112</v>
      </c>
      <c r="C15" s="1">
        <v>0.53646660000000002</v>
      </c>
      <c r="H15" s="5" t="s">
        <v>52</v>
      </c>
      <c r="I15" s="8">
        <v>0.64097222222222228</v>
      </c>
      <c r="J15" s="6">
        <v>225</v>
      </c>
      <c r="K15" s="6">
        <v>25</v>
      </c>
      <c r="L15" s="6">
        <v>180</v>
      </c>
      <c r="M15" s="6">
        <f t="shared" si="1"/>
        <v>8</v>
      </c>
      <c r="N15" s="6">
        <v>99</v>
      </c>
      <c r="O15" s="6">
        <f t="shared" si="2"/>
        <v>4</v>
      </c>
      <c r="P15" s="18">
        <v>18</v>
      </c>
      <c r="Q15" s="18">
        <v>225</v>
      </c>
      <c r="R15" s="14">
        <v>5.18</v>
      </c>
      <c r="S15" s="31">
        <v>0.5745849300000001</v>
      </c>
      <c r="T15" s="16">
        <v>180</v>
      </c>
    </row>
    <row r="16" spans="1:20" ht="15.75" customHeight="1" x14ac:dyDescent="0.25">
      <c r="A16" s="2">
        <v>7.8703703703703696E-3</v>
      </c>
      <c r="B16" s="2">
        <f t="shared" si="0"/>
        <v>0.62862268518518527</v>
      </c>
      <c r="C16" s="1">
        <v>0.53036669999999997</v>
      </c>
      <c r="H16" s="5" t="s">
        <v>71</v>
      </c>
      <c r="I16" s="8">
        <v>0.6430555555555556</v>
      </c>
      <c r="J16" s="6">
        <v>250</v>
      </c>
      <c r="K16" s="6">
        <v>25</v>
      </c>
      <c r="L16" s="6">
        <v>183</v>
      </c>
      <c r="M16" s="6">
        <f t="shared" si="1"/>
        <v>3</v>
      </c>
      <c r="N16" s="6">
        <v>99</v>
      </c>
      <c r="O16" s="6">
        <f t="shared" si="2"/>
        <v>0</v>
      </c>
      <c r="P16" s="18">
        <v>21</v>
      </c>
      <c r="Q16" s="18">
        <v>250</v>
      </c>
      <c r="R16" s="14">
        <v>7.88</v>
      </c>
      <c r="S16" s="31">
        <v>0.59874745000000007</v>
      </c>
      <c r="T16" s="16">
        <v>183</v>
      </c>
    </row>
    <row r="17" spans="1:15" ht="12.75" x14ac:dyDescent="0.2">
      <c r="A17" s="2">
        <v>7.8703703703703696E-3</v>
      </c>
      <c r="B17" s="2">
        <f t="shared" si="0"/>
        <v>0.62862268518518527</v>
      </c>
      <c r="C17" s="1">
        <v>0.5379488</v>
      </c>
      <c r="H17" s="5" t="s">
        <v>57</v>
      </c>
      <c r="I17" s="8">
        <v>0.64722222222222225</v>
      </c>
      <c r="J17" s="9"/>
      <c r="K17" s="9"/>
      <c r="L17" s="9"/>
      <c r="M17" s="9"/>
      <c r="N17" s="9"/>
      <c r="O17" s="9"/>
    </row>
    <row r="18" spans="1:15" ht="12.75" x14ac:dyDescent="0.2">
      <c r="A18" s="2">
        <v>7.8819444444444449E-3</v>
      </c>
      <c r="B18" s="2">
        <f t="shared" si="0"/>
        <v>0.62863425925925931</v>
      </c>
      <c r="C18" s="1">
        <v>0.53425860000000003</v>
      </c>
    </row>
    <row r="19" spans="1:15" ht="12.75" x14ac:dyDescent="0.2">
      <c r="A19" s="2">
        <v>7.8935185185185185E-3</v>
      </c>
      <c r="B19" s="2">
        <f t="shared" si="0"/>
        <v>0.62864583333333335</v>
      </c>
      <c r="C19" s="1">
        <v>0.540381</v>
      </c>
      <c r="H19" s="1" t="s">
        <v>60</v>
      </c>
      <c r="I19" s="2">
        <v>0.62708333333333333</v>
      </c>
      <c r="J19" s="1" t="s">
        <v>73</v>
      </c>
    </row>
    <row r="20" spans="1:15" ht="12.75" x14ac:dyDescent="0.2">
      <c r="A20" s="2">
        <v>7.8935185185185185E-3</v>
      </c>
      <c r="B20" s="2">
        <f t="shared" si="0"/>
        <v>0.62864583333333335</v>
      </c>
      <c r="C20" s="1">
        <v>0.53326790000000002</v>
      </c>
      <c r="H20" s="1" t="s">
        <v>61</v>
      </c>
      <c r="I20" s="2">
        <v>6.3310185185185188E-3</v>
      </c>
    </row>
    <row r="21" spans="1:15" ht="12.75" x14ac:dyDescent="0.2">
      <c r="A21" s="2">
        <v>7.905092592592592E-3</v>
      </c>
      <c r="B21" s="2">
        <f t="shared" si="0"/>
        <v>0.6286574074074075</v>
      </c>
      <c r="C21" s="1">
        <v>0.53884670000000001</v>
      </c>
      <c r="D21" s="1">
        <f>AVERAGE(C12:C21)</f>
        <v>0.53369726000000006</v>
      </c>
      <c r="H21" s="1" t="s">
        <v>62</v>
      </c>
      <c r="I21" s="2">
        <f>I19-I20</f>
        <v>0.62075231481481485</v>
      </c>
    </row>
    <row r="22" spans="1:15" ht="12.75" x14ac:dyDescent="0.2">
      <c r="A22" s="2">
        <v>8.2754629629629636E-3</v>
      </c>
      <c r="B22" s="2">
        <f t="shared" si="0"/>
        <v>0.62902777777777785</v>
      </c>
      <c r="C22" s="1">
        <v>0.53038079999999999</v>
      </c>
    </row>
    <row r="23" spans="1:15" ht="12.75" x14ac:dyDescent="0.2">
      <c r="A23" s="2">
        <v>8.2870370370370372E-3</v>
      </c>
      <c r="B23" s="2">
        <f t="shared" si="0"/>
        <v>0.62903935185185189</v>
      </c>
      <c r="C23" s="1">
        <v>0.5253198</v>
      </c>
    </row>
    <row r="24" spans="1:15" ht="12.75" x14ac:dyDescent="0.2">
      <c r="A24" s="2">
        <v>8.2870370370370372E-3</v>
      </c>
      <c r="B24" s="2">
        <f t="shared" si="0"/>
        <v>0.62903935185185189</v>
      </c>
      <c r="C24" s="1">
        <v>0.53023920000000002</v>
      </c>
    </row>
    <row r="25" spans="1:15" ht="12.75" x14ac:dyDescent="0.2">
      <c r="A25" s="2">
        <v>8.2986111111111108E-3</v>
      </c>
      <c r="B25" s="2">
        <f t="shared" si="0"/>
        <v>0.62905092592592593</v>
      </c>
      <c r="C25" s="1">
        <v>0.53045640000000005</v>
      </c>
    </row>
    <row r="26" spans="1:15" ht="12.75" x14ac:dyDescent="0.2">
      <c r="A26" s="2">
        <v>8.3101851851851843E-3</v>
      </c>
      <c r="B26" s="2">
        <f t="shared" si="0"/>
        <v>0.62906250000000008</v>
      </c>
      <c r="C26" s="1">
        <v>0.5357288</v>
      </c>
    </row>
    <row r="27" spans="1:15" ht="12.75" x14ac:dyDescent="0.2">
      <c r="A27" s="2">
        <v>8.3101851851851843E-3</v>
      </c>
      <c r="B27" s="2">
        <f t="shared" si="0"/>
        <v>0.62906250000000008</v>
      </c>
      <c r="C27" s="1">
        <v>0.5368193</v>
      </c>
    </row>
    <row r="28" spans="1:15" ht="12.75" x14ac:dyDescent="0.2">
      <c r="A28" s="2">
        <v>8.3217592592592596E-3</v>
      </c>
      <c r="B28" s="2">
        <f t="shared" si="0"/>
        <v>0.62907407407407412</v>
      </c>
      <c r="C28" s="1">
        <v>0.53706419999999999</v>
      </c>
    </row>
    <row r="29" spans="1:15" ht="12.75" x14ac:dyDescent="0.2">
      <c r="A29" s="2">
        <v>8.3333333333333332E-3</v>
      </c>
      <c r="B29" s="2">
        <f t="shared" si="0"/>
        <v>0.62908564814814816</v>
      </c>
      <c r="C29" s="1">
        <v>0.53859000000000001</v>
      </c>
    </row>
    <row r="30" spans="1:15" ht="12.75" x14ac:dyDescent="0.2">
      <c r="A30" s="2">
        <v>8.3333333333333332E-3</v>
      </c>
      <c r="B30" s="2">
        <f t="shared" si="0"/>
        <v>0.62908564814814816</v>
      </c>
      <c r="C30" s="1">
        <v>0.53732120000000005</v>
      </c>
    </row>
    <row r="31" spans="1:15" ht="12.75" x14ac:dyDescent="0.2">
      <c r="A31" s="2">
        <v>8.3449074074074068E-3</v>
      </c>
      <c r="B31" s="2">
        <f t="shared" si="0"/>
        <v>0.62909722222222231</v>
      </c>
      <c r="C31" s="1">
        <v>0.53962719999999997</v>
      </c>
      <c r="D31" s="1">
        <f>AVERAGE(C22:C31)</f>
        <v>0.53415469000000004</v>
      </c>
    </row>
    <row r="32" spans="1:15" ht="12.75" x14ac:dyDescent="0.2">
      <c r="A32" s="2">
        <v>8.7152777777777784E-3</v>
      </c>
      <c r="B32" s="2">
        <f t="shared" si="0"/>
        <v>0.62946759259259266</v>
      </c>
      <c r="C32" s="1">
        <v>0.53317740000000002</v>
      </c>
    </row>
    <row r="33" spans="1:4" ht="12.75" x14ac:dyDescent="0.2">
      <c r="A33" s="2">
        <v>8.726851851851852E-3</v>
      </c>
      <c r="B33" s="2">
        <f t="shared" si="0"/>
        <v>0.6294791666666667</v>
      </c>
      <c r="C33" s="1">
        <v>0.53288990000000003</v>
      </c>
    </row>
    <row r="34" spans="1:4" ht="12.75" x14ac:dyDescent="0.2">
      <c r="A34" s="2">
        <v>8.726851851851852E-3</v>
      </c>
      <c r="B34" s="2">
        <f t="shared" si="0"/>
        <v>0.6294791666666667</v>
      </c>
      <c r="C34" s="1">
        <v>0.53845520000000002</v>
      </c>
    </row>
    <row r="35" spans="1:4" ht="12.75" x14ac:dyDescent="0.2">
      <c r="A35" s="2">
        <v>8.7384259259259255E-3</v>
      </c>
      <c r="B35" s="2">
        <f t="shared" si="0"/>
        <v>0.62949074074074074</v>
      </c>
      <c r="C35" s="1">
        <v>0.53178579999999998</v>
      </c>
    </row>
    <row r="36" spans="1:4" ht="12.75" x14ac:dyDescent="0.2">
      <c r="A36" s="2">
        <v>8.7500000000000008E-3</v>
      </c>
      <c r="B36" s="2">
        <f t="shared" si="0"/>
        <v>0.62950231481481489</v>
      </c>
      <c r="C36" s="1">
        <v>0.54223120000000002</v>
      </c>
    </row>
    <row r="37" spans="1:4" ht="12.75" x14ac:dyDescent="0.2">
      <c r="A37" s="2">
        <v>8.7500000000000008E-3</v>
      </c>
      <c r="B37" s="2">
        <f t="shared" si="0"/>
        <v>0.62950231481481489</v>
      </c>
      <c r="C37" s="1">
        <v>0.5368733</v>
      </c>
    </row>
    <row r="38" spans="1:4" ht="12.75" x14ac:dyDescent="0.2">
      <c r="A38" s="2">
        <v>8.7615740740740744E-3</v>
      </c>
      <c r="B38" s="2">
        <f t="shared" si="0"/>
        <v>0.62951388888888893</v>
      </c>
      <c r="C38" s="1">
        <v>0.53904750000000001</v>
      </c>
    </row>
    <row r="39" spans="1:4" ht="12.75" x14ac:dyDescent="0.2">
      <c r="A39" s="2">
        <v>8.773148148148148E-3</v>
      </c>
      <c r="B39" s="2">
        <f t="shared" si="0"/>
        <v>0.62952546296296297</v>
      </c>
      <c r="C39" s="1">
        <v>0.54241680000000003</v>
      </c>
    </row>
    <row r="40" spans="1:4" ht="12.75" x14ac:dyDescent="0.2">
      <c r="A40" s="2">
        <v>8.773148148148148E-3</v>
      </c>
      <c r="B40" s="2">
        <f t="shared" si="0"/>
        <v>0.62952546296296297</v>
      </c>
      <c r="C40" s="1">
        <v>0.53463400000000005</v>
      </c>
    </row>
    <row r="41" spans="1:4" ht="12.75" x14ac:dyDescent="0.2">
      <c r="A41" s="2">
        <v>8.7847222222222215E-3</v>
      </c>
      <c r="B41" s="2">
        <f t="shared" si="0"/>
        <v>0.62953703703703712</v>
      </c>
      <c r="C41" s="1">
        <v>0.53651870000000002</v>
      </c>
      <c r="D41" s="1">
        <f>AVERAGE(C32:C41)</f>
        <v>0.53680298000000004</v>
      </c>
    </row>
    <row r="42" spans="1:4" ht="12.75" x14ac:dyDescent="0.2">
      <c r="A42" s="2">
        <v>9.1666666666666667E-3</v>
      </c>
      <c r="B42" s="2">
        <f t="shared" si="0"/>
        <v>0.62991898148148151</v>
      </c>
      <c r="C42" s="1">
        <v>0.53461749999999997</v>
      </c>
    </row>
    <row r="43" spans="1:4" ht="12.75" x14ac:dyDescent="0.2">
      <c r="A43" s="2">
        <v>9.1782407407407403E-3</v>
      </c>
      <c r="B43" s="2">
        <f t="shared" si="0"/>
        <v>0.62993055555555555</v>
      </c>
      <c r="C43" s="1">
        <v>0.5254027</v>
      </c>
    </row>
    <row r="44" spans="1:4" ht="12.75" x14ac:dyDescent="0.2">
      <c r="A44" s="2">
        <v>9.1782407407407403E-3</v>
      </c>
      <c r="B44" s="2">
        <f t="shared" si="0"/>
        <v>0.62993055555555555</v>
      </c>
      <c r="C44" s="1">
        <v>0.53538509999999995</v>
      </c>
    </row>
    <row r="45" spans="1:4" ht="12.75" x14ac:dyDescent="0.2">
      <c r="A45" s="2">
        <v>9.1898148148148156E-3</v>
      </c>
      <c r="B45" s="2">
        <f t="shared" si="0"/>
        <v>0.6299421296296297</v>
      </c>
      <c r="C45" s="1">
        <v>0.52907970000000004</v>
      </c>
    </row>
    <row r="46" spans="1:4" ht="12.75" x14ac:dyDescent="0.2">
      <c r="A46" s="2">
        <v>9.2013888888888892E-3</v>
      </c>
      <c r="B46" s="2">
        <f t="shared" si="0"/>
        <v>0.62995370370370374</v>
      </c>
      <c r="C46" s="1">
        <v>0.53444979999999997</v>
      </c>
    </row>
    <row r="47" spans="1:4" ht="12.75" x14ac:dyDescent="0.2">
      <c r="A47" s="2">
        <v>9.2013888888888892E-3</v>
      </c>
      <c r="B47" s="2">
        <f t="shared" si="0"/>
        <v>0.62995370370370374</v>
      </c>
      <c r="C47" s="1">
        <v>0.53860520000000001</v>
      </c>
    </row>
    <row r="48" spans="1:4" ht="12.75" x14ac:dyDescent="0.2">
      <c r="A48" s="2">
        <v>9.2129629629629627E-3</v>
      </c>
      <c r="B48" s="2">
        <f t="shared" si="0"/>
        <v>0.62996527777777778</v>
      </c>
      <c r="C48" s="1">
        <v>0.53183670000000005</v>
      </c>
    </row>
    <row r="49" spans="1:7" ht="12.75" x14ac:dyDescent="0.2">
      <c r="A49" s="2">
        <v>9.2245370370370363E-3</v>
      </c>
      <c r="B49" s="2">
        <f t="shared" si="0"/>
        <v>0.62997685185185193</v>
      </c>
      <c r="C49" s="1">
        <v>0.53808100000000003</v>
      </c>
    </row>
    <row r="50" spans="1:7" ht="12.75" x14ac:dyDescent="0.2">
      <c r="A50" s="2">
        <v>9.2245370370370363E-3</v>
      </c>
      <c r="B50" s="2">
        <f t="shared" si="0"/>
        <v>0.62997685185185193</v>
      </c>
      <c r="C50" s="1">
        <v>0.53737380000000001</v>
      </c>
    </row>
    <row r="51" spans="1:7" ht="12.75" x14ac:dyDescent="0.2">
      <c r="A51" s="2">
        <v>9.2361111111111116E-3</v>
      </c>
      <c r="B51" s="2">
        <f t="shared" si="0"/>
        <v>0.62998842592592597</v>
      </c>
      <c r="C51" s="1">
        <v>0.53457569999999999</v>
      </c>
      <c r="D51" s="1">
        <f>AVERAGE(C42:C51)</f>
        <v>0.53394072000000004</v>
      </c>
    </row>
    <row r="52" spans="1:7" ht="12.75" x14ac:dyDescent="0.2">
      <c r="A52" s="2">
        <v>9.6064814814814815E-3</v>
      </c>
      <c r="B52" s="2">
        <f t="shared" si="0"/>
        <v>0.63035879629629632</v>
      </c>
      <c r="C52" s="1">
        <v>0.53664230000000002</v>
      </c>
    </row>
    <row r="53" spans="1:7" ht="12.75" x14ac:dyDescent="0.2">
      <c r="A53" s="2">
        <v>9.618055555555555E-3</v>
      </c>
      <c r="B53" s="2">
        <f t="shared" si="0"/>
        <v>0.63037037037037036</v>
      </c>
      <c r="C53" s="1">
        <v>0.53425840000000002</v>
      </c>
    </row>
    <row r="54" spans="1:7" ht="12.75" x14ac:dyDescent="0.2">
      <c r="A54" s="2">
        <v>9.618055555555555E-3</v>
      </c>
      <c r="B54" s="2">
        <f t="shared" si="0"/>
        <v>0.63037037037037036</v>
      </c>
      <c r="C54" s="1">
        <v>0.53103990000000001</v>
      </c>
    </row>
    <row r="55" spans="1:7" ht="12.75" x14ac:dyDescent="0.2">
      <c r="A55" s="2">
        <v>9.6296296296296303E-3</v>
      </c>
      <c r="B55" s="2">
        <f t="shared" si="0"/>
        <v>0.63038194444444451</v>
      </c>
      <c r="C55" s="1">
        <v>0.53773749999999998</v>
      </c>
    </row>
    <row r="56" spans="1:7" ht="12.75" x14ac:dyDescent="0.2">
      <c r="A56" s="2">
        <v>9.6412037037037039E-3</v>
      </c>
      <c r="B56" s="2">
        <f t="shared" si="0"/>
        <v>0.63039351851851855</v>
      </c>
      <c r="C56" s="1">
        <v>0.53419229999999995</v>
      </c>
    </row>
    <row r="57" spans="1:7" ht="12.75" x14ac:dyDescent="0.2">
      <c r="A57" s="2">
        <v>9.6412037037037039E-3</v>
      </c>
      <c r="B57" s="2">
        <f t="shared" si="0"/>
        <v>0.63039351851851855</v>
      </c>
      <c r="C57" s="1">
        <v>0.53242250000000002</v>
      </c>
    </row>
    <row r="58" spans="1:7" ht="12.75" x14ac:dyDescent="0.2">
      <c r="A58" s="2">
        <v>9.6527777777777775E-3</v>
      </c>
      <c r="B58" s="2">
        <f t="shared" si="0"/>
        <v>0.63040509259259259</v>
      </c>
      <c r="C58" s="1">
        <v>0.53371789999999997</v>
      </c>
    </row>
    <row r="59" spans="1:7" ht="12.75" x14ac:dyDescent="0.2">
      <c r="A59" s="2">
        <v>9.6527777777777775E-3</v>
      </c>
      <c r="B59" s="2">
        <f t="shared" si="0"/>
        <v>0.63040509259259259</v>
      </c>
      <c r="C59" s="1">
        <v>0.53803849999999998</v>
      </c>
    </row>
    <row r="60" spans="1:7" ht="12.75" x14ac:dyDescent="0.2">
      <c r="A60" s="2">
        <v>9.6643518518518511E-3</v>
      </c>
      <c r="B60" s="2">
        <f t="shared" si="0"/>
        <v>0.63041666666666674</v>
      </c>
      <c r="C60" s="1">
        <v>0.53594929999999996</v>
      </c>
    </row>
    <row r="61" spans="1:7" ht="12.75" x14ac:dyDescent="0.2">
      <c r="A61" s="2">
        <v>9.6759259259259264E-3</v>
      </c>
      <c r="B61" s="2">
        <f t="shared" si="0"/>
        <v>0.63042824074074078</v>
      </c>
      <c r="C61" s="1">
        <v>0.53498409999999996</v>
      </c>
      <c r="D61" s="1">
        <f>AVERAGE(C52:C61)</f>
        <v>0.53489827000000001</v>
      </c>
    </row>
    <row r="62" spans="1:7" ht="15" x14ac:dyDescent="0.25">
      <c r="A62" s="2">
        <v>1.0046296296296296E-2</v>
      </c>
      <c r="B62" s="2">
        <f t="shared" si="0"/>
        <v>0.63079861111111113</v>
      </c>
      <c r="C62" s="1">
        <v>0.52402130000000002</v>
      </c>
      <c r="E62" s="14">
        <v>1.49</v>
      </c>
      <c r="F62" s="14">
        <v>5.19</v>
      </c>
      <c r="G62" s="16">
        <v>134</v>
      </c>
    </row>
    <row r="63" spans="1:7" ht="12.75" x14ac:dyDescent="0.2">
      <c r="A63" s="2">
        <v>1.005787037037037E-2</v>
      </c>
      <c r="B63" s="2">
        <f t="shared" si="0"/>
        <v>0.63081018518518528</v>
      </c>
      <c r="C63" s="1">
        <v>0.53124400000000005</v>
      </c>
    </row>
    <row r="64" spans="1:7" ht="12.75" x14ac:dyDescent="0.2">
      <c r="A64" s="2">
        <v>1.005787037037037E-2</v>
      </c>
      <c r="B64" s="2">
        <f t="shared" si="0"/>
        <v>0.63081018518518528</v>
      </c>
      <c r="C64" s="1">
        <v>0.52795530000000002</v>
      </c>
    </row>
    <row r="65" spans="1:4" ht="12.75" x14ac:dyDescent="0.2">
      <c r="A65" s="2">
        <v>1.0069444444444445E-2</v>
      </c>
      <c r="B65" s="2">
        <f t="shared" si="0"/>
        <v>0.63082175925925932</v>
      </c>
      <c r="C65" s="1">
        <v>0.53108860000000002</v>
      </c>
    </row>
    <row r="66" spans="1:4" ht="12.75" x14ac:dyDescent="0.2">
      <c r="A66" s="2">
        <v>1.0081018518518519E-2</v>
      </c>
      <c r="B66" s="2">
        <f t="shared" si="0"/>
        <v>0.63083333333333336</v>
      </c>
      <c r="C66" s="1">
        <v>0.53355909999999995</v>
      </c>
    </row>
    <row r="67" spans="1:4" ht="12.75" x14ac:dyDescent="0.2">
      <c r="A67" s="2">
        <v>1.0081018518518519E-2</v>
      </c>
      <c r="B67" s="2">
        <f t="shared" si="0"/>
        <v>0.63083333333333336</v>
      </c>
      <c r="C67" s="1">
        <v>0.53467030000000004</v>
      </c>
    </row>
    <row r="68" spans="1:4" ht="12.75" x14ac:dyDescent="0.2">
      <c r="A68" s="2">
        <v>1.0092592592592592E-2</v>
      </c>
      <c r="B68" s="2">
        <f t="shared" si="0"/>
        <v>0.6308449074074074</v>
      </c>
      <c r="C68" s="1">
        <v>0.53443640000000003</v>
      </c>
    </row>
    <row r="69" spans="1:4" ht="12.75" x14ac:dyDescent="0.2">
      <c r="A69" s="2">
        <v>1.0092592592592592E-2</v>
      </c>
      <c r="B69" s="2">
        <f t="shared" si="0"/>
        <v>0.6308449074074074</v>
      </c>
      <c r="C69" s="1">
        <v>0.53222349999999996</v>
      </c>
    </row>
    <row r="70" spans="1:4" ht="12.75" x14ac:dyDescent="0.2">
      <c r="A70" s="2">
        <v>1.0104166666666666E-2</v>
      </c>
      <c r="B70" s="2">
        <f t="shared" si="0"/>
        <v>0.63085648148148155</v>
      </c>
      <c r="C70" s="1">
        <v>0.53587370000000001</v>
      </c>
    </row>
    <row r="71" spans="1:4" ht="12.75" x14ac:dyDescent="0.2">
      <c r="A71" s="2">
        <v>1.0115740740740741E-2</v>
      </c>
      <c r="B71" s="2">
        <f t="shared" si="0"/>
        <v>0.63086805555555558</v>
      </c>
      <c r="C71" s="1">
        <v>0.53312709999999996</v>
      </c>
      <c r="D71" s="1">
        <f>AVERAGE(C62:C71)</f>
        <v>0.53181992999999994</v>
      </c>
    </row>
    <row r="72" spans="1:4" ht="12.75" x14ac:dyDescent="0.2">
      <c r="A72" s="2">
        <v>1.0486111111111111E-2</v>
      </c>
      <c r="B72" s="2">
        <f t="shared" si="0"/>
        <v>0.63123842592592594</v>
      </c>
      <c r="C72" s="1">
        <v>0.53486020000000001</v>
      </c>
    </row>
    <row r="73" spans="1:4" ht="12.75" x14ac:dyDescent="0.2">
      <c r="A73" s="2">
        <v>1.0497685185185185E-2</v>
      </c>
      <c r="B73" s="2">
        <f t="shared" si="0"/>
        <v>0.63125000000000009</v>
      </c>
      <c r="C73" s="1">
        <v>0.53500510000000001</v>
      </c>
    </row>
    <row r="74" spans="1:4" ht="12.75" x14ac:dyDescent="0.2">
      <c r="A74" s="2">
        <v>1.0497685185185185E-2</v>
      </c>
      <c r="B74" s="2">
        <f t="shared" si="0"/>
        <v>0.63125000000000009</v>
      </c>
      <c r="C74" s="1">
        <v>0.53814799999999996</v>
      </c>
    </row>
    <row r="75" spans="1:4" ht="12.75" x14ac:dyDescent="0.2">
      <c r="A75" s="2">
        <v>1.050925925925926E-2</v>
      </c>
      <c r="B75" s="2">
        <f t="shared" si="0"/>
        <v>0.63126157407407413</v>
      </c>
      <c r="C75" s="1">
        <v>0.52889940000000002</v>
      </c>
    </row>
    <row r="76" spans="1:4" ht="12.75" x14ac:dyDescent="0.2">
      <c r="A76" s="2">
        <v>1.050925925925926E-2</v>
      </c>
      <c r="B76" s="2">
        <f t="shared" si="0"/>
        <v>0.63126157407407413</v>
      </c>
      <c r="C76" s="1">
        <v>0.53538030000000003</v>
      </c>
    </row>
    <row r="77" spans="1:4" ht="12.75" x14ac:dyDescent="0.2">
      <c r="A77" s="2">
        <v>1.0520833333333333E-2</v>
      </c>
      <c r="B77" s="2">
        <f t="shared" si="0"/>
        <v>0.63127314814814817</v>
      </c>
      <c r="C77" s="1">
        <v>0.53770799999999996</v>
      </c>
    </row>
    <row r="78" spans="1:4" ht="12.75" x14ac:dyDescent="0.2">
      <c r="A78" s="2">
        <v>1.0532407407407407E-2</v>
      </c>
      <c r="B78" s="2">
        <f t="shared" si="0"/>
        <v>0.63128472222222221</v>
      </c>
      <c r="C78" s="1">
        <v>0.53428969999999998</v>
      </c>
    </row>
    <row r="79" spans="1:4" ht="12.75" x14ac:dyDescent="0.2">
      <c r="A79" s="2">
        <v>1.0532407407407407E-2</v>
      </c>
      <c r="B79" s="2">
        <f t="shared" si="0"/>
        <v>0.63128472222222221</v>
      </c>
      <c r="C79" s="1">
        <v>0.53723690000000002</v>
      </c>
    </row>
    <row r="80" spans="1:4" ht="12.75" x14ac:dyDescent="0.2">
      <c r="A80" s="2">
        <v>1.0543981481481482E-2</v>
      </c>
      <c r="B80" s="2">
        <f t="shared" si="0"/>
        <v>0.63129629629629636</v>
      </c>
      <c r="C80" s="1">
        <v>0.53642630000000002</v>
      </c>
    </row>
    <row r="81" spans="1:4" ht="12.75" x14ac:dyDescent="0.2">
      <c r="A81" s="2">
        <v>1.0555555555555556E-2</v>
      </c>
      <c r="B81" s="2">
        <f t="shared" si="0"/>
        <v>0.63130787037037039</v>
      </c>
      <c r="C81" s="1">
        <v>0.53970379999999996</v>
      </c>
      <c r="D81" s="1">
        <f>AVERAGE(C72:C81)</f>
        <v>0.53576576999999992</v>
      </c>
    </row>
    <row r="82" spans="1:4" ht="12.75" x14ac:dyDescent="0.2">
      <c r="A82" s="2">
        <v>1.0925925925925926E-2</v>
      </c>
      <c r="B82" s="2">
        <f t="shared" si="0"/>
        <v>0.63167824074074075</v>
      </c>
      <c r="C82" s="1">
        <v>0.52793480000000004</v>
      </c>
    </row>
    <row r="83" spans="1:4" ht="12.75" x14ac:dyDescent="0.2">
      <c r="A83" s="2">
        <v>1.0937499999999999E-2</v>
      </c>
      <c r="B83" s="2">
        <f t="shared" si="0"/>
        <v>0.6316898148148149</v>
      </c>
      <c r="C83" s="1">
        <v>0.53163830000000001</v>
      </c>
    </row>
    <row r="84" spans="1:4" ht="12.75" x14ac:dyDescent="0.2">
      <c r="A84" s="2">
        <v>1.0937499999999999E-2</v>
      </c>
      <c r="B84" s="2">
        <f t="shared" si="0"/>
        <v>0.6316898148148149</v>
      </c>
      <c r="C84" s="1">
        <v>0.5265514</v>
      </c>
    </row>
    <row r="85" spans="1:4" ht="12.75" x14ac:dyDescent="0.2">
      <c r="A85" s="2">
        <v>1.0949074074074075E-2</v>
      </c>
      <c r="B85" s="2">
        <f t="shared" si="0"/>
        <v>0.63170138888888894</v>
      </c>
      <c r="C85" s="1">
        <v>0.52730390000000005</v>
      </c>
    </row>
    <row r="86" spans="1:4" ht="12.75" x14ac:dyDescent="0.2">
      <c r="A86" s="2">
        <v>1.0949074074074075E-2</v>
      </c>
      <c r="B86" s="2">
        <f t="shared" si="0"/>
        <v>0.63170138888888894</v>
      </c>
      <c r="C86" s="1">
        <v>0.53454749999999995</v>
      </c>
    </row>
    <row r="87" spans="1:4" ht="12.75" x14ac:dyDescent="0.2">
      <c r="A87" s="2">
        <v>1.0960648148148148E-2</v>
      </c>
      <c r="B87" s="2">
        <f t="shared" si="0"/>
        <v>0.63171296296296298</v>
      </c>
      <c r="C87" s="1">
        <v>0.52326399999999995</v>
      </c>
    </row>
    <row r="88" spans="1:4" ht="12.75" x14ac:dyDescent="0.2">
      <c r="A88" s="2">
        <v>1.0972222222222222E-2</v>
      </c>
      <c r="B88" s="2">
        <f t="shared" si="0"/>
        <v>0.63172453703703713</v>
      </c>
      <c r="C88" s="1">
        <v>0.53417680000000001</v>
      </c>
    </row>
    <row r="89" spans="1:4" ht="12.75" x14ac:dyDescent="0.2">
      <c r="A89" s="2">
        <v>1.0972222222222222E-2</v>
      </c>
      <c r="B89" s="2">
        <f t="shared" si="0"/>
        <v>0.63172453703703713</v>
      </c>
      <c r="C89" s="1">
        <v>0.53432089999999999</v>
      </c>
    </row>
    <row r="90" spans="1:4" ht="12.75" x14ac:dyDescent="0.2">
      <c r="A90" s="2">
        <v>1.0983796296296297E-2</v>
      </c>
      <c r="B90" s="2">
        <f t="shared" si="0"/>
        <v>0.63173611111111116</v>
      </c>
      <c r="C90" s="1">
        <v>0.53469109999999997</v>
      </c>
    </row>
    <row r="91" spans="1:4" ht="12.75" x14ac:dyDescent="0.2">
      <c r="A91" s="2">
        <v>1.0995370370370371E-2</v>
      </c>
      <c r="B91" s="2">
        <f t="shared" si="0"/>
        <v>0.6317476851851852</v>
      </c>
      <c r="C91" s="1">
        <v>0.53253030000000001</v>
      </c>
      <c r="D91" s="1">
        <f>AVERAGE(C82:C91)</f>
        <v>0.5306959</v>
      </c>
    </row>
    <row r="92" spans="1:4" ht="12.75" x14ac:dyDescent="0.2">
      <c r="A92" s="2">
        <v>1.136574074074074E-2</v>
      </c>
      <c r="B92" s="2">
        <f t="shared" si="0"/>
        <v>0.63211805555555556</v>
      </c>
      <c r="C92" s="1">
        <v>0.53695680000000001</v>
      </c>
    </row>
    <row r="93" spans="1:4" ht="12.75" x14ac:dyDescent="0.2">
      <c r="A93" s="2">
        <v>1.1377314814814814E-2</v>
      </c>
      <c r="B93" s="2">
        <f t="shared" si="0"/>
        <v>0.63212962962962971</v>
      </c>
      <c r="C93" s="1">
        <v>0.52557500000000001</v>
      </c>
    </row>
    <row r="94" spans="1:4" ht="12.75" x14ac:dyDescent="0.2">
      <c r="A94" s="2">
        <v>1.1377314814814814E-2</v>
      </c>
      <c r="B94" s="2">
        <f t="shared" si="0"/>
        <v>0.63212962962962971</v>
      </c>
      <c r="C94" s="1">
        <v>0.52545549999999996</v>
      </c>
    </row>
    <row r="95" spans="1:4" ht="12.75" x14ac:dyDescent="0.2">
      <c r="A95" s="2">
        <v>1.1388888888888889E-2</v>
      </c>
      <c r="B95" s="2">
        <f t="shared" si="0"/>
        <v>0.63214120370370375</v>
      </c>
      <c r="C95" s="1">
        <v>0.53005340000000001</v>
      </c>
    </row>
    <row r="96" spans="1:4" ht="12.75" x14ac:dyDescent="0.2">
      <c r="A96" s="2">
        <v>1.1400462962962963E-2</v>
      </c>
      <c r="B96" s="2">
        <f t="shared" si="0"/>
        <v>0.63215277777777779</v>
      </c>
      <c r="C96" s="1">
        <v>0.53477629999999998</v>
      </c>
    </row>
    <row r="97" spans="1:7" ht="12.75" x14ac:dyDescent="0.2">
      <c r="A97" s="2">
        <v>1.1400462962962963E-2</v>
      </c>
      <c r="B97" s="2">
        <f t="shared" si="0"/>
        <v>0.63215277777777779</v>
      </c>
      <c r="C97" s="1">
        <v>0.53239829999999999</v>
      </c>
    </row>
    <row r="98" spans="1:7" ht="12.75" x14ac:dyDescent="0.2">
      <c r="A98" s="2">
        <v>1.1412037037037037E-2</v>
      </c>
      <c r="B98" s="2">
        <f t="shared" si="0"/>
        <v>0.63216435185185194</v>
      </c>
      <c r="C98" s="1">
        <v>0.52886480000000002</v>
      </c>
    </row>
    <row r="99" spans="1:7" ht="12.75" x14ac:dyDescent="0.2">
      <c r="A99" s="2">
        <v>1.1412037037037037E-2</v>
      </c>
      <c r="B99" s="2">
        <f t="shared" si="0"/>
        <v>0.63216435185185194</v>
      </c>
      <c r="C99" s="1">
        <v>0.53103739999999999</v>
      </c>
    </row>
    <row r="100" spans="1:7" ht="12.75" x14ac:dyDescent="0.2">
      <c r="A100" s="2">
        <v>1.1423611111111112E-2</v>
      </c>
      <c r="B100" s="2">
        <f t="shared" si="0"/>
        <v>0.63217592592592597</v>
      </c>
      <c r="C100" s="1">
        <v>0.53207749999999998</v>
      </c>
    </row>
    <row r="101" spans="1:7" ht="12.75" x14ac:dyDescent="0.2">
      <c r="A101" s="2">
        <v>1.1435185185185185E-2</v>
      </c>
      <c r="B101" s="2">
        <f t="shared" si="0"/>
        <v>0.63218750000000001</v>
      </c>
      <c r="C101" s="1">
        <v>0.53520869999999998</v>
      </c>
      <c r="D101" s="1">
        <f>AVERAGE(C92:C101)</f>
        <v>0.53124037000000002</v>
      </c>
    </row>
    <row r="102" spans="1:7" ht="12.75" x14ac:dyDescent="0.2">
      <c r="A102" s="2">
        <v>1.1817129629629629E-2</v>
      </c>
      <c r="B102" s="2">
        <f t="shared" si="0"/>
        <v>0.63256944444444452</v>
      </c>
      <c r="C102" s="1">
        <v>0.52951369999999998</v>
      </c>
    </row>
    <row r="103" spans="1:7" ht="12.75" x14ac:dyDescent="0.2">
      <c r="A103" s="2">
        <v>1.1828703703703704E-2</v>
      </c>
      <c r="B103" s="2">
        <f t="shared" si="0"/>
        <v>0.63258101851851856</v>
      </c>
      <c r="C103" s="1">
        <v>0.53104810000000002</v>
      </c>
    </row>
    <row r="104" spans="1:7" ht="12.75" x14ac:dyDescent="0.2">
      <c r="A104" s="2">
        <v>1.1828703703703704E-2</v>
      </c>
      <c r="B104" s="2">
        <f t="shared" si="0"/>
        <v>0.63258101851851856</v>
      </c>
      <c r="C104" s="1">
        <v>0.5291574</v>
      </c>
    </row>
    <row r="105" spans="1:7" ht="15" x14ac:dyDescent="0.25">
      <c r="A105" s="2">
        <v>1.1840277777777778E-2</v>
      </c>
      <c r="B105" s="2">
        <f t="shared" si="0"/>
        <v>0.6325925925925926</v>
      </c>
      <c r="C105" s="1">
        <v>0.52897959999999999</v>
      </c>
      <c r="E105" s="14">
        <v>1.51</v>
      </c>
      <c r="F105" s="14">
        <v>5.25</v>
      </c>
      <c r="G105" s="16">
        <v>139</v>
      </c>
    </row>
    <row r="106" spans="1:7" ht="12.75" x14ac:dyDescent="0.2">
      <c r="A106" s="2">
        <v>1.1851851851851851E-2</v>
      </c>
      <c r="B106" s="2">
        <f t="shared" si="0"/>
        <v>0.63260416666666675</v>
      </c>
      <c r="C106" s="1">
        <v>0.53022970000000003</v>
      </c>
    </row>
    <row r="107" spans="1:7" ht="12.75" x14ac:dyDescent="0.2">
      <c r="A107" s="2">
        <v>1.1851851851851851E-2</v>
      </c>
      <c r="B107" s="2">
        <f t="shared" si="0"/>
        <v>0.63260416666666675</v>
      </c>
      <c r="C107" s="1">
        <v>0.52744199999999997</v>
      </c>
    </row>
    <row r="108" spans="1:7" ht="12.75" x14ac:dyDescent="0.2">
      <c r="A108" s="2">
        <v>1.1863425925925927E-2</v>
      </c>
      <c r="B108" s="2">
        <f t="shared" si="0"/>
        <v>0.63261574074074078</v>
      </c>
      <c r="C108" s="1">
        <v>0.529636</v>
      </c>
    </row>
    <row r="109" spans="1:7" ht="12.75" x14ac:dyDescent="0.2">
      <c r="A109" s="2">
        <v>1.1863425925925927E-2</v>
      </c>
      <c r="B109" s="2">
        <f t="shared" si="0"/>
        <v>0.63261574074074078</v>
      </c>
      <c r="C109" s="1">
        <v>0.53227979999999997</v>
      </c>
    </row>
    <row r="110" spans="1:7" ht="12.75" x14ac:dyDescent="0.2">
      <c r="A110" s="2">
        <v>1.1875E-2</v>
      </c>
      <c r="B110" s="2">
        <f t="shared" si="0"/>
        <v>0.63262731481481482</v>
      </c>
      <c r="C110" s="1">
        <v>0.53263689999999997</v>
      </c>
    </row>
    <row r="111" spans="1:7" ht="12.75" x14ac:dyDescent="0.2">
      <c r="A111" s="2">
        <v>1.1886574074074074E-2</v>
      </c>
      <c r="B111" s="2">
        <f t="shared" si="0"/>
        <v>0.63263888888888897</v>
      </c>
      <c r="C111" s="1">
        <v>0.53742409999999996</v>
      </c>
      <c r="D111" s="1">
        <f>AVERAGE(C102:C111)</f>
        <v>0.53083473000000003</v>
      </c>
    </row>
    <row r="112" spans="1:7" ht="12.75" x14ac:dyDescent="0.2">
      <c r="A112" s="2">
        <v>1.2256944444444445E-2</v>
      </c>
      <c r="B112" s="2">
        <f t="shared" si="0"/>
        <v>0.63300925925925933</v>
      </c>
      <c r="C112" s="1">
        <v>0.52900619999999998</v>
      </c>
    </row>
    <row r="113" spans="1:4" ht="12.75" x14ac:dyDescent="0.2">
      <c r="A113" s="2">
        <v>1.2268518518518519E-2</v>
      </c>
      <c r="B113" s="2">
        <f t="shared" si="0"/>
        <v>0.63302083333333337</v>
      </c>
      <c r="C113" s="1">
        <v>0.53017099999999995</v>
      </c>
    </row>
    <row r="114" spans="1:4" ht="12.75" x14ac:dyDescent="0.2">
      <c r="A114" s="2">
        <v>1.2268518518518519E-2</v>
      </c>
      <c r="B114" s="2">
        <f t="shared" si="0"/>
        <v>0.63302083333333337</v>
      </c>
      <c r="C114" s="1">
        <v>0.53160490000000005</v>
      </c>
    </row>
    <row r="115" spans="1:4" ht="12.75" x14ac:dyDescent="0.2">
      <c r="A115" s="2">
        <v>1.2280092592592592E-2</v>
      </c>
      <c r="B115" s="2">
        <f t="shared" si="0"/>
        <v>0.6330324074074074</v>
      </c>
      <c r="C115" s="1">
        <v>0.52662100000000001</v>
      </c>
    </row>
    <row r="116" spans="1:4" ht="12.75" x14ac:dyDescent="0.2">
      <c r="A116" s="2">
        <v>1.2291666666666666E-2</v>
      </c>
      <c r="B116" s="2">
        <f t="shared" si="0"/>
        <v>0.63304398148148155</v>
      </c>
      <c r="C116" s="1">
        <v>0.53140489999999996</v>
      </c>
    </row>
    <row r="117" spans="1:4" ht="12.75" x14ac:dyDescent="0.2">
      <c r="A117" s="2">
        <v>1.2291666666666666E-2</v>
      </c>
      <c r="B117" s="2">
        <f t="shared" si="0"/>
        <v>0.63304398148148155</v>
      </c>
      <c r="C117" s="1">
        <v>0.53168669999999996</v>
      </c>
    </row>
    <row r="118" spans="1:4" ht="12.75" x14ac:dyDescent="0.2">
      <c r="A118" s="2">
        <v>1.2303240740740741E-2</v>
      </c>
      <c r="B118" s="2">
        <f t="shared" si="0"/>
        <v>0.63305555555555559</v>
      </c>
      <c r="C118" s="1">
        <v>0.5342365</v>
      </c>
    </row>
    <row r="119" spans="1:4" ht="12.75" x14ac:dyDescent="0.2">
      <c r="A119" s="2">
        <v>1.2303240740740741E-2</v>
      </c>
      <c r="B119" s="2">
        <f t="shared" si="0"/>
        <v>0.63305555555555559</v>
      </c>
      <c r="C119" s="1">
        <v>0.53554159999999995</v>
      </c>
    </row>
    <row r="120" spans="1:4" ht="12.75" x14ac:dyDescent="0.2">
      <c r="A120" s="2">
        <v>1.2314814814814815E-2</v>
      </c>
      <c r="B120" s="2">
        <f t="shared" si="0"/>
        <v>0.63306712962962963</v>
      </c>
      <c r="C120" s="1">
        <v>0.53225849999999997</v>
      </c>
    </row>
    <row r="121" spans="1:4" ht="12.75" x14ac:dyDescent="0.2">
      <c r="A121" s="2">
        <v>1.2326388888888888E-2</v>
      </c>
      <c r="B121" s="2">
        <f t="shared" si="0"/>
        <v>0.63307870370370378</v>
      </c>
      <c r="C121" s="1">
        <v>0.53421410000000003</v>
      </c>
      <c r="D121" s="1">
        <f>AVERAGE(C112:C121)</f>
        <v>0.53167453999999992</v>
      </c>
    </row>
    <row r="122" spans="1:4" ht="12.75" x14ac:dyDescent="0.2">
      <c r="A122" s="2">
        <v>1.269675925925926E-2</v>
      </c>
      <c r="B122" s="2">
        <f t="shared" si="0"/>
        <v>0.63344907407407414</v>
      </c>
      <c r="C122" s="1">
        <v>0.53048949999999995</v>
      </c>
    </row>
    <row r="123" spans="1:4" ht="12.75" x14ac:dyDescent="0.2">
      <c r="A123" s="2">
        <v>1.2708333333333334E-2</v>
      </c>
      <c r="B123" s="2">
        <f t="shared" si="0"/>
        <v>0.63346064814814818</v>
      </c>
      <c r="C123" s="1">
        <v>0.53282430000000003</v>
      </c>
    </row>
    <row r="124" spans="1:4" ht="12.75" x14ac:dyDescent="0.2">
      <c r="A124" s="2">
        <v>1.2708333333333334E-2</v>
      </c>
      <c r="B124" s="2">
        <f t="shared" si="0"/>
        <v>0.63346064814814818</v>
      </c>
      <c r="C124" s="1">
        <v>0.53985090000000002</v>
      </c>
    </row>
    <row r="125" spans="1:4" ht="12.75" x14ac:dyDescent="0.2">
      <c r="A125" s="2">
        <v>1.2719907407407407E-2</v>
      </c>
      <c r="B125" s="2">
        <f t="shared" si="0"/>
        <v>0.63347222222222221</v>
      </c>
      <c r="C125" s="1">
        <v>0.53057690000000002</v>
      </c>
    </row>
    <row r="126" spans="1:4" ht="12.75" x14ac:dyDescent="0.2">
      <c r="A126" s="2">
        <v>1.2731481481481481E-2</v>
      </c>
      <c r="B126" s="2">
        <f t="shared" si="0"/>
        <v>0.63348379629629636</v>
      </c>
      <c r="C126" s="1">
        <v>0.53777750000000002</v>
      </c>
    </row>
    <row r="127" spans="1:4" ht="12.75" x14ac:dyDescent="0.2">
      <c r="A127" s="2">
        <v>1.2731481481481481E-2</v>
      </c>
      <c r="B127" s="2">
        <f t="shared" si="0"/>
        <v>0.63348379629629636</v>
      </c>
      <c r="C127" s="1">
        <v>0.53319950000000005</v>
      </c>
    </row>
    <row r="128" spans="1:4" ht="12.75" x14ac:dyDescent="0.2">
      <c r="A128" s="2">
        <v>1.2743055555555556E-2</v>
      </c>
      <c r="B128" s="2">
        <f t="shared" si="0"/>
        <v>0.6334953703703704</v>
      </c>
      <c r="C128" s="1">
        <v>0.53489940000000002</v>
      </c>
    </row>
    <row r="129" spans="1:4" ht="12.75" x14ac:dyDescent="0.2">
      <c r="A129" s="2">
        <v>1.2743055555555556E-2</v>
      </c>
      <c r="B129" s="2">
        <f t="shared" si="0"/>
        <v>0.6334953703703704</v>
      </c>
      <c r="C129" s="1">
        <v>0.53807210000000005</v>
      </c>
    </row>
    <row r="130" spans="1:4" ht="12.75" x14ac:dyDescent="0.2">
      <c r="A130" s="2">
        <v>1.275462962962963E-2</v>
      </c>
      <c r="B130" s="2">
        <f t="shared" si="0"/>
        <v>0.63350694444444444</v>
      </c>
      <c r="C130" s="1">
        <v>0.53446199999999999</v>
      </c>
    </row>
    <row r="131" spans="1:4" ht="12.75" x14ac:dyDescent="0.2">
      <c r="A131" s="2">
        <v>1.2766203703703703E-2</v>
      </c>
      <c r="B131" s="2">
        <f t="shared" si="0"/>
        <v>0.63351851851851859</v>
      </c>
      <c r="C131" s="1">
        <v>0.53458269999999997</v>
      </c>
      <c r="D131" s="1">
        <f>AVERAGE(C122:C131)</f>
        <v>0.53467348000000003</v>
      </c>
    </row>
    <row r="132" spans="1:4" ht="12.75" x14ac:dyDescent="0.2">
      <c r="A132" s="2">
        <v>1.3136574074074075E-2</v>
      </c>
      <c r="B132" s="2">
        <f t="shared" si="0"/>
        <v>0.63388888888888895</v>
      </c>
      <c r="C132" s="1">
        <v>0.53232170000000001</v>
      </c>
    </row>
    <row r="133" spans="1:4" ht="12.75" x14ac:dyDescent="0.2">
      <c r="A133" s="2">
        <v>1.3148148148148148E-2</v>
      </c>
      <c r="B133" s="2">
        <f t="shared" si="0"/>
        <v>0.63390046296296299</v>
      </c>
      <c r="C133" s="1">
        <v>0.53424190000000005</v>
      </c>
    </row>
    <row r="134" spans="1:4" ht="12.75" x14ac:dyDescent="0.2">
      <c r="A134" s="2">
        <v>1.3148148148148148E-2</v>
      </c>
      <c r="B134" s="2">
        <f t="shared" si="0"/>
        <v>0.63390046296296299</v>
      </c>
      <c r="C134" s="1">
        <v>0.5250148</v>
      </c>
    </row>
    <row r="135" spans="1:4" ht="12.75" x14ac:dyDescent="0.2">
      <c r="A135" s="2">
        <v>1.3159722222222222E-2</v>
      </c>
      <c r="B135" s="2">
        <f t="shared" si="0"/>
        <v>0.63391203703703702</v>
      </c>
      <c r="C135" s="1">
        <v>0.52962010000000004</v>
      </c>
    </row>
    <row r="136" spans="1:4" ht="12.75" x14ac:dyDescent="0.2">
      <c r="A136" s="2">
        <v>1.3159722222222222E-2</v>
      </c>
      <c r="B136" s="2">
        <f t="shared" si="0"/>
        <v>0.63391203703703702</v>
      </c>
      <c r="C136" s="1">
        <v>0.53242429999999996</v>
      </c>
    </row>
    <row r="137" spans="1:4" ht="12.75" x14ac:dyDescent="0.2">
      <c r="A137" s="2">
        <v>1.3171296296296296E-2</v>
      </c>
      <c r="B137" s="2">
        <f t="shared" si="0"/>
        <v>0.63392361111111117</v>
      </c>
      <c r="C137" s="1">
        <v>0.53393310000000005</v>
      </c>
    </row>
    <row r="138" spans="1:4" ht="12.75" x14ac:dyDescent="0.2">
      <c r="A138" s="2">
        <v>1.3182870370370371E-2</v>
      </c>
      <c r="B138" s="2">
        <f t="shared" si="0"/>
        <v>0.63393518518518521</v>
      </c>
      <c r="C138" s="1">
        <v>0.53471590000000002</v>
      </c>
    </row>
    <row r="139" spans="1:4" ht="12.75" x14ac:dyDescent="0.2">
      <c r="A139" s="2">
        <v>1.3182870370370371E-2</v>
      </c>
      <c r="B139" s="2">
        <f t="shared" si="0"/>
        <v>0.63393518518518521</v>
      </c>
      <c r="C139" s="1">
        <v>0.53475530000000004</v>
      </c>
    </row>
    <row r="140" spans="1:4" ht="12.75" x14ac:dyDescent="0.2">
      <c r="A140" s="2">
        <v>1.3194444444444444E-2</v>
      </c>
      <c r="B140" s="2">
        <f t="shared" si="0"/>
        <v>0.63394675925925925</v>
      </c>
      <c r="C140" s="1">
        <v>0.53785830000000001</v>
      </c>
    </row>
    <row r="141" spans="1:4" ht="12.75" x14ac:dyDescent="0.2">
      <c r="A141" s="2">
        <v>1.3206018518518518E-2</v>
      </c>
      <c r="B141" s="2">
        <f t="shared" si="0"/>
        <v>0.6339583333333334</v>
      </c>
      <c r="C141" s="1">
        <v>0.53281149999999999</v>
      </c>
      <c r="D141" s="1">
        <f>AVERAGE(C132:C141)</f>
        <v>0.53276969000000007</v>
      </c>
    </row>
    <row r="142" spans="1:4" ht="12.75" x14ac:dyDescent="0.2">
      <c r="A142" s="2">
        <v>1.357638888888889E-2</v>
      </c>
      <c r="B142" s="2">
        <f t="shared" si="0"/>
        <v>0.63432870370370376</v>
      </c>
      <c r="C142" s="1">
        <v>0.53519430000000001</v>
      </c>
    </row>
    <row r="143" spans="1:4" ht="12.75" x14ac:dyDescent="0.2">
      <c r="A143" s="2">
        <v>1.3587962962962963E-2</v>
      </c>
      <c r="B143" s="2">
        <f t="shared" si="0"/>
        <v>0.63434027777777779</v>
      </c>
      <c r="C143" s="1">
        <v>0.52788670000000004</v>
      </c>
    </row>
    <row r="144" spans="1:4" ht="12.75" x14ac:dyDescent="0.2">
      <c r="A144" s="2">
        <v>1.3587962962962963E-2</v>
      </c>
      <c r="B144" s="2">
        <f t="shared" si="0"/>
        <v>0.63434027777777779</v>
      </c>
      <c r="C144" s="1">
        <v>0.5375839</v>
      </c>
    </row>
    <row r="145" spans="1:7" ht="12.75" x14ac:dyDescent="0.2">
      <c r="A145" s="2">
        <v>1.3599537037037037E-2</v>
      </c>
      <c r="B145" s="2">
        <f t="shared" si="0"/>
        <v>0.63435185185185194</v>
      </c>
      <c r="C145" s="1">
        <v>0.53025560000000005</v>
      </c>
    </row>
    <row r="146" spans="1:7" ht="12.75" x14ac:dyDescent="0.2">
      <c r="A146" s="2">
        <v>1.361111111111111E-2</v>
      </c>
      <c r="B146" s="2">
        <f t="shared" si="0"/>
        <v>0.63436342592592598</v>
      </c>
      <c r="C146" s="1">
        <v>0.53418350000000003</v>
      </c>
    </row>
    <row r="147" spans="1:7" ht="12.75" x14ac:dyDescent="0.2">
      <c r="A147" s="2">
        <v>1.361111111111111E-2</v>
      </c>
      <c r="B147" s="2">
        <f t="shared" si="0"/>
        <v>0.63436342592592598</v>
      </c>
      <c r="C147" s="1">
        <v>0.53219110000000003</v>
      </c>
    </row>
    <row r="148" spans="1:7" ht="12.75" x14ac:dyDescent="0.2">
      <c r="A148" s="2">
        <v>1.3622685185185186E-2</v>
      </c>
      <c r="B148" s="2">
        <f t="shared" si="0"/>
        <v>0.63437500000000002</v>
      </c>
      <c r="C148" s="1">
        <v>0.53533050000000004</v>
      </c>
    </row>
    <row r="149" spans="1:7" ht="12.75" x14ac:dyDescent="0.2">
      <c r="A149" s="2">
        <v>1.3622685185185186E-2</v>
      </c>
      <c r="B149" s="2">
        <f t="shared" si="0"/>
        <v>0.63437500000000002</v>
      </c>
      <c r="C149" s="1">
        <v>0.53362779999999999</v>
      </c>
    </row>
    <row r="150" spans="1:7" ht="12.75" x14ac:dyDescent="0.2">
      <c r="A150" s="2">
        <v>1.3634259259259259E-2</v>
      </c>
      <c r="B150" s="2">
        <f t="shared" si="0"/>
        <v>0.63438657407407406</v>
      </c>
      <c r="C150" s="1">
        <v>0.53630489999999997</v>
      </c>
    </row>
    <row r="151" spans="1:7" ht="12.75" x14ac:dyDescent="0.2">
      <c r="A151" s="2">
        <v>1.3645833333333333E-2</v>
      </c>
      <c r="B151" s="2">
        <f t="shared" si="0"/>
        <v>0.63439814814814821</v>
      </c>
      <c r="C151" s="1">
        <v>0.5334354</v>
      </c>
      <c r="D151" s="1">
        <f>AVERAGE(C142:C151)</f>
        <v>0.53359937000000002</v>
      </c>
    </row>
    <row r="152" spans="1:7" ht="15" x14ac:dyDescent="0.25">
      <c r="A152" s="2">
        <v>1.4016203703703704E-2</v>
      </c>
      <c r="B152" s="2">
        <f t="shared" si="0"/>
        <v>0.63476851851851857</v>
      </c>
      <c r="C152" s="1">
        <v>0.54362889999999997</v>
      </c>
      <c r="E152" s="14">
        <v>2.17</v>
      </c>
      <c r="F152" s="14">
        <v>5.95</v>
      </c>
      <c r="G152" s="16">
        <v>154</v>
      </c>
    </row>
    <row r="153" spans="1:7" ht="12.75" x14ac:dyDescent="0.2">
      <c r="A153" s="2">
        <v>1.4027777777777778E-2</v>
      </c>
      <c r="B153" s="2">
        <f t="shared" si="0"/>
        <v>0.6347800925925926</v>
      </c>
      <c r="C153" s="1">
        <v>0.5428984</v>
      </c>
    </row>
    <row r="154" spans="1:7" ht="12.75" x14ac:dyDescent="0.2">
      <c r="A154" s="2">
        <v>1.4027777777777778E-2</v>
      </c>
      <c r="B154" s="2">
        <f t="shared" si="0"/>
        <v>0.6347800925925926</v>
      </c>
      <c r="C154" s="1">
        <v>0.54303060000000003</v>
      </c>
    </row>
    <row r="155" spans="1:7" ht="12.75" x14ac:dyDescent="0.2">
      <c r="A155" s="2">
        <v>1.4039351851851851E-2</v>
      </c>
      <c r="B155" s="2">
        <f t="shared" si="0"/>
        <v>0.63479166666666675</v>
      </c>
      <c r="C155" s="1">
        <v>0.54061970000000004</v>
      </c>
    </row>
    <row r="156" spans="1:7" ht="12.75" x14ac:dyDescent="0.2">
      <c r="A156" s="2">
        <v>1.4050925925925927E-2</v>
      </c>
      <c r="B156" s="2">
        <f t="shared" si="0"/>
        <v>0.63480324074074079</v>
      </c>
      <c r="C156" s="1">
        <v>0.53679569999999999</v>
      </c>
    </row>
    <row r="157" spans="1:7" ht="12.75" x14ac:dyDescent="0.2">
      <c r="A157" s="2">
        <v>1.4050925925925927E-2</v>
      </c>
      <c r="B157" s="2">
        <f t="shared" si="0"/>
        <v>0.63480324074074079</v>
      </c>
      <c r="C157" s="1">
        <v>0.53873530000000003</v>
      </c>
    </row>
    <row r="158" spans="1:7" ht="12.75" x14ac:dyDescent="0.2">
      <c r="A158" s="2">
        <v>1.40625E-2</v>
      </c>
      <c r="B158" s="2">
        <f t="shared" si="0"/>
        <v>0.63481481481481483</v>
      </c>
      <c r="C158" s="1">
        <v>0.53969929999999999</v>
      </c>
    </row>
    <row r="159" spans="1:7" ht="12.75" x14ac:dyDescent="0.2">
      <c r="A159" s="2">
        <v>1.40625E-2</v>
      </c>
      <c r="B159" s="2">
        <f t="shared" si="0"/>
        <v>0.63481481481481483</v>
      </c>
      <c r="C159" s="1">
        <v>0.53854599999999997</v>
      </c>
    </row>
    <row r="160" spans="1:7" ht="12.75" x14ac:dyDescent="0.2">
      <c r="A160" s="2">
        <v>1.4074074074074074E-2</v>
      </c>
      <c r="B160" s="2">
        <f t="shared" si="0"/>
        <v>0.63482638888888898</v>
      </c>
      <c r="C160" s="1">
        <v>0.54214890000000004</v>
      </c>
    </row>
    <row r="161" spans="1:4" ht="12.75" x14ac:dyDescent="0.2">
      <c r="A161" s="2">
        <v>1.4085648148148147E-2</v>
      </c>
      <c r="B161" s="2">
        <f t="shared" si="0"/>
        <v>0.63483796296296302</v>
      </c>
      <c r="C161" s="1">
        <v>0.53893049999999998</v>
      </c>
      <c r="D161" s="1">
        <f>AVERAGE(C152:C161)</f>
        <v>0.54050333000000006</v>
      </c>
    </row>
    <row r="162" spans="1:4" ht="12.75" x14ac:dyDescent="0.2">
      <c r="A162" s="2">
        <v>1.4456018518518519E-2</v>
      </c>
      <c r="B162" s="2">
        <f t="shared" si="0"/>
        <v>0.63520833333333337</v>
      </c>
      <c r="C162" s="1">
        <v>0.53528819999999999</v>
      </c>
    </row>
    <row r="163" spans="1:4" ht="12.75" x14ac:dyDescent="0.2">
      <c r="A163" s="2">
        <v>1.4467592592592593E-2</v>
      </c>
      <c r="B163" s="2">
        <f t="shared" si="0"/>
        <v>0.63521990740740741</v>
      </c>
      <c r="C163" s="1">
        <v>0.53459670000000004</v>
      </c>
    </row>
    <row r="164" spans="1:4" ht="12.75" x14ac:dyDescent="0.2">
      <c r="A164" s="2">
        <v>1.4467592592592593E-2</v>
      </c>
      <c r="B164" s="2">
        <f t="shared" si="0"/>
        <v>0.63521990740740741</v>
      </c>
      <c r="C164" s="1">
        <v>0.53994949999999997</v>
      </c>
    </row>
    <row r="165" spans="1:4" ht="12.75" x14ac:dyDescent="0.2">
      <c r="A165" s="2">
        <v>1.4479166666666666E-2</v>
      </c>
      <c r="B165" s="2">
        <f t="shared" si="0"/>
        <v>0.63523148148148156</v>
      </c>
      <c r="C165" s="1">
        <v>0.5463095</v>
      </c>
    </row>
    <row r="166" spans="1:4" ht="12.75" x14ac:dyDescent="0.2">
      <c r="A166" s="2">
        <v>1.4490740740740742E-2</v>
      </c>
      <c r="B166" s="2">
        <f t="shared" si="0"/>
        <v>0.6352430555555556</v>
      </c>
      <c r="C166" s="1">
        <v>0.54485399999999995</v>
      </c>
    </row>
    <row r="167" spans="1:4" ht="12.75" x14ac:dyDescent="0.2">
      <c r="A167" s="2">
        <v>1.4490740740740742E-2</v>
      </c>
      <c r="B167" s="2">
        <f t="shared" si="0"/>
        <v>0.6352430555555556</v>
      </c>
      <c r="C167" s="1">
        <v>0.53979010000000005</v>
      </c>
    </row>
    <row r="168" spans="1:4" ht="12.75" x14ac:dyDescent="0.2">
      <c r="A168" s="2">
        <v>1.4502314814814815E-2</v>
      </c>
      <c r="B168" s="2">
        <f t="shared" si="0"/>
        <v>0.63525462962962964</v>
      </c>
      <c r="C168" s="1">
        <v>0.54526260000000004</v>
      </c>
    </row>
    <row r="169" spans="1:4" ht="12.75" x14ac:dyDescent="0.2">
      <c r="A169" s="2">
        <v>1.4502314814814815E-2</v>
      </c>
      <c r="B169" s="2">
        <f t="shared" si="0"/>
        <v>0.63525462962962964</v>
      </c>
      <c r="C169" s="1">
        <v>0.54024890000000003</v>
      </c>
    </row>
    <row r="170" spans="1:4" ht="12.75" x14ac:dyDescent="0.2">
      <c r="A170" s="2">
        <v>1.4513888888888889E-2</v>
      </c>
      <c r="B170" s="2">
        <f t="shared" si="0"/>
        <v>0.63526620370370379</v>
      </c>
      <c r="C170" s="1">
        <v>0.543157</v>
      </c>
    </row>
    <row r="171" spans="1:4" ht="12.75" x14ac:dyDescent="0.2">
      <c r="A171" s="2">
        <v>1.4525462962962962E-2</v>
      </c>
      <c r="B171" s="2">
        <f t="shared" si="0"/>
        <v>0.63527777777777783</v>
      </c>
      <c r="C171" s="1">
        <v>0.54412459999999996</v>
      </c>
      <c r="D171" s="1">
        <f>AVERAGE(C162:C171)</f>
        <v>0.54135811</v>
      </c>
    </row>
    <row r="172" spans="1:4" ht="12.75" x14ac:dyDescent="0.2">
      <c r="A172" s="2">
        <v>1.4895833333333334E-2</v>
      </c>
      <c r="B172" s="2">
        <f t="shared" si="0"/>
        <v>0.63564814814814818</v>
      </c>
      <c r="C172" s="1">
        <v>0.55521330000000002</v>
      </c>
    </row>
    <row r="173" spans="1:4" ht="12.75" x14ac:dyDescent="0.2">
      <c r="A173" s="2">
        <v>1.4907407407407407E-2</v>
      </c>
      <c r="B173" s="2">
        <f t="shared" si="0"/>
        <v>0.63565972222222222</v>
      </c>
      <c r="C173" s="1">
        <v>0.54625179999999995</v>
      </c>
    </row>
    <row r="174" spans="1:4" ht="12.75" x14ac:dyDescent="0.2">
      <c r="A174" s="2">
        <v>1.4907407407407407E-2</v>
      </c>
      <c r="B174" s="2">
        <f t="shared" si="0"/>
        <v>0.63565972222222222</v>
      </c>
      <c r="C174" s="1">
        <v>0.55108080000000004</v>
      </c>
    </row>
    <row r="175" spans="1:4" ht="12.75" x14ac:dyDescent="0.2">
      <c r="A175" s="2">
        <v>1.4918981481481481E-2</v>
      </c>
      <c r="B175" s="2">
        <f t="shared" si="0"/>
        <v>0.63567129629629637</v>
      </c>
      <c r="C175" s="1">
        <v>0.54292119999999999</v>
      </c>
    </row>
    <row r="176" spans="1:4" ht="12.75" x14ac:dyDescent="0.2">
      <c r="A176" s="2">
        <v>1.4918981481481481E-2</v>
      </c>
      <c r="B176" s="2">
        <f t="shared" si="0"/>
        <v>0.63567129629629637</v>
      </c>
      <c r="C176" s="1">
        <v>0.55276130000000001</v>
      </c>
    </row>
    <row r="177" spans="1:4" ht="12.75" x14ac:dyDescent="0.2">
      <c r="A177" s="2">
        <v>1.4930555555555556E-2</v>
      </c>
      <c r="B177" s="2">
        <f t="shared" si="0"/>
        <v>0.63568287037037041</v>
      </c>
      <c r="C177" s="1">
        <v>0.54642990000000002</v>
      </c>
    </row>
    <row r="178" spans="1:4" ht="12.75" x14ac:dyDescent="0.2">
      <c r="A178" s="2">
        <v>1.494212962962963E-2</v>
      </c>
      <c r="B178" s="2">
        <f t="shared" si="0"/>
        <v>0.63569444444444445</v>
      </c>
      <c r="C178" s="1">
        <v>0.54879699999999998</v>
      </c>
    </row>
    <row r="179" spans="1:4" ht="12.75" x14ac:dyDescent="0.2">
      <c r="A179" s="2">
        <v>1.494212962962963E-2</v>
      </c>
      <c r="B179" s="2">
        <f t="shared" si="0"/>
        <v>0.63569444444444445</v>
      </c>
      <c r="C179" s="1">
        <v>0.54818520000000004</v>
      </c>
    </row>
    <row r="180" spans="1:4" ht="12.75" x14ac:dyDescent="0.2">
      <c r="A180" s="2">
        <v>1.4953703703703703E-2</v>
      </c>
      <c r="B180" s="2">
        <f t="shared" si="0"/>
        <v>0.6357060185185186</v>
      </c>
      <c r="C180" s="1">
        <v>0.54860030000000004</v>
      </c>
    </row>
    <row r="181" spans="1:4" ht="12.75" x14ac:dyDescent="0.2">
      <c r="A181" s="2">
        <v>1.4965277777777777E-2</v>
      </c>
      <c r="B181" s="2">
        <f t="shared" si="0"/>
        <v>0.63571759259259264</v>
      </c>
      <c r="C181" s="1">
        <v>0.55066400000000004</v>
      </c>
      <c r="D181" s="1">
        <f>AVERAGE(C172:C181)</f>
        <v>0.54909048000000005</v>
      </c>
    </row>
    <row r="182" spans="1:4" ht="12.75" x14ac:dyDescent="0.2">
      <c r="A182" s="2">
        <v>1.5335648148148149E-2</v>
      </c>
      <c r="B182" s="2">
        <f t="shared" si="0"/>
        <v>0.63608796296296299</v>
      </c>
      <c r="C182" s="1">
        <v>0.54233450000000005</v>
      </c>
    </row>
    <row r="183" spans="1:4" ht="12.75" x14ac:dyDescent="0.2">
      <c r="A183" s="2">
        <v>1.5347222222222222E-2</v>
      </c>
      <c r="B183" s="2">
        <f t="shared" si="0"/>
        <v>0.63609953703703703</v>
      </c>
      <c r="C183" s="1">
        <v>0.54260030000000004</v>
      </c>
    </row>
    <row r="184" spans="1:4" ht="12.75" x14ac:dyDescent="0.2">
      <c r="A184" s="2">
        <v>1.5347222222222222E-2</v>
      </c>
      <c r="B184" s="2">
        <f t="shared" si="0"/>
        <v>0.63609953703703703</v>
      </c>
      <c r="C184" s="1">
        <v>0.55185910000000005</v>
      </c>
    </row>
    <row r="185" spans="1:4" ht="12.75" x14ac:dyDescent="0.2">
      <c r="A185" s="2">
        <v>1.5358796296296296E-2</v>
      </c>
      <c r="B185" s="2">
        <f t="shared" si="0"/>
        <v>0.63611111111111118</v>
      </c>
      <c r="C185" s="1">
        <v>0.5475411</v>
      </c>
    </row>
    <row r="186" spans="1:4" ht="12.75" x14ac:dyDescent="0.2">
      <c r="A186" s="2">
        <v>1.5370370370370371E-2</v>
      </c>
      <c r="B186" s="2">
        <f t="shared" si="0"/>
        <v>0.63612268518518522</v>
      </c>
      <c r="C186" s="1">
        <v>0.54911849999999995</v>
      </c>
    </row>
    <row r="187" spans="1:4" ht="12.75" x14ac:dyDescent="0.2">
      <c r="A187" s="2">
        <v>1.5370370370370371E-2</v>
      </c>
      <c r="B187" s="2">
        <f t="shared" si="0"/>
        <v>0.63612268518518522</v>
      </c>
      <c r="C187" s="1">
        <v>0.54503539999999995</v>
      </c>
    </row>
    <row r="188" spans="1:4" ht="12.75" x14ac:dyDescent="0.2">
      <c r="A188" s="2">
        <v>1.5381944444444445E-2</v>
      </c>
      <c r="B188" s="2">
        <f t="shared" si="0"/>
        <v>0.63613425925925926</v>
      </c>
      <c r="C188" s="1">
        <v>0.5561315</v>
      </c>
    </row>
    <row r="189" spans="1:4" ht="12.75" x14ac:dyDescent="0.2">
      <c r="A189" s="2">
        <v>1.5381944444444445E-2</v>
      </c>
      <c r="B189" s="2">
        <f t="shared" si="0"/>
        <v>0.63613425925925926</v>
      </c>
      <c r="C189" s="1">
        <v>0.55431909999999995</v>
      </c>
    </row>
    <row r="190" spans="1:4" ht="12.75" x14ac:dyDescent="0.2">
      <c r="A190" s="2">
        <v>1.5393518518518518E-2</v>
      </c>
      <c r="B190" s="2">
        <f t="shared" si="0"/>
        <v>0.63614583333333341</v>
      </c>
      <c r="C190" s="1">
        <v>0.5551353</v>
      </c>
    </row>
    <row r="191" spans="1:4" ht="12.75" x14ac:dyDescent="0.2">
      <c r="A191" s="2">
        <v>1.5405092592592592E-2</v>
      </c>
      <c r="B191" s="2">
        <f t="shared" si="0"/>
        <v>0.63615740740740745</v>
      </c>
      <c r="C191" s="1">
        <v>0.55255299999999996</v>
      </c>
      <c r="D191" s="1">
        <f>AVERAGE(C182:C191)</f>
        <v>0.54966278000000002</v>
      </c>
    </row>
    <row r="192" spans="1:4" ht="12.75" x14ac:dyDescent="0.2">
      <c r="A192" s="2">
        <v>1.5775462962962963E-2</v>
      </c>
      <c r="B192" s="2">
        <f t="shared" si="0"/>
        <v>0.6365277777777778</v>
      </c>
      <c r="C192" s="1">
        <v>0.55438299999999996</v>
      </c>
    </row>
    <row r="193" spans="1:7" ht="12.75" x14ac:dyDescent="0.2">
      <c r="A193" s="2">
        <v>1.5787037037037037E-2</v>
      </c>
      <c r="B193" s="2">
        <f t="shared" si="0"/>
        <v>0.63653935185185184</v>
      </c>
      <c r="C193" s="1">
        <v>0.54736320000000005</v>
      </c>
    </row>
    <row r="194" spans="1:7" ht="12.75" x14ac:dyDescent="0.2">
      <c r="A194" s="2">
        <v>1.5787037037037037E-2</v>
      </c>
      <c r="B194" s="2">
        <f t="shared" si="0"/>
        <v>0.63653935185185184</v>
      </c>
      <c r="C194" s="1">
        <v>0.54452060000000002</v>
      </c>
    </row>
    <row r="195" spans="1:7" ht="12.75" x14ac:dyDescent="0.2">
      <c r="A195" s="2">
        <v>1.579861111111111E-2</v>
      </c>
      <c r="B195" s="2">
        <f t="shared" si="0"/>
        <v>0.63655092592592599</v>
      </c>
      <c r="C195" s="1">
        <v>0.54342860000000004</v>
      </c>
    </row>
    <row r="196" spans="1:7" ht="12.75" x14ac:dyDescent="0.2">
      <c r="A196" s="2">
        <v>1.5810185185185184E-2</v>
      </c>
      <c r="B196" s="2">
        <f t="shared" si="0"/>
        <v>0.63656250000000003</v>
      </c>
      <c r="C196" s="1">
        <v>0.55070909999999995</v>
      </c>
    </row>
    <row r="197" spans="1:7" ht="12.75" x14ac:dyDescent="0.2">
      <c r="A197" s="2">
        <v>1.5810185185185184E-2</v>
      </c>
      <c r="B197" s="2">
        <f t="shared" si="0"/>
        <v>0.63656250000000003</v>
      </c>
      <c r="C197" s="1">
        <v>0.55073430000000001</v>
      </c>
    </row>
    <row r="198" spans="1:7" ht="12.75" x14ac:dyDescent="0.2">
      <c r="A198" s="2">
        <v>1.5821759259259258E-2</v>
      </c>
      <c r="B198" s="2">
        <f t="shared" si="0"/>
        <v>0.63657407407407407</v>
      </c>
      <c r="C198" s="1">
        <v>0.55518639999999997</v>
      </c>
    </row>
    <row r="199" spans="1:7" ht="12.75" x14ac:dyDescent="0.2">
      <c r="A199" s="2">
        <v>1.5821759259259258E-2</v>
      </c>
      <c r="B199" s="2">
        <f t="shared" si="0"/>
        <v>0.63657407407407407</v>
      </c>
      <c r="C199" s="1">
        <v>0.5501606</v>
      </c>
    </row>
    <row r="200" spans="1:7" ht="12.75" x14ac:dyDescent="0.2">
      <c r="A200" s="2">
        <v>1.5833333333333335E-2</v>
      </c>
      <c r="B200" s="2">
        <f t="shared" si="0"/>
        <v>0.63658564814814822</v>
      </c>
      <c r="C200" s="1">
        <v>0.55028319999999997</v>
      </c>
    </row>
    <row r="201" spans="1:7" ht="12.75" x14ac:dyDescent="0.2">
      <c r="A201" s="2">
        <v>1.5844907407407408E-2</v>
      </c>
      <c r="B201" s="2">
        <f t="shared" si="0"/>
        <v>0.63659722222222226</v>
      </c>
      <c r="C201" s="1">
        <v>0.55345730000000004</v>
      </c>
      <c r="D201" s="1">
        <f>AVERAGE(C192:C201)</f>
        <v>0.55002263000000007</v>
      </c>
    </row>
    <row r="202" spans="1:7" ht="15" x14ac:dyDescent="0.25">
      <c r="A202" s="2">
        <v>1.6215277777777776E-2</v>
      </c>
      <c r="B202" s="2">
        <f t="shared" si="0"/>
        <v>0.63696759259259261</v>
      </c>
      <c r="C202" s="1">
        <v>0.55221980000000004</v>
      </c>
      <c r="E202" s="14">
        <v>2.57</v>
      </c>
      <c r="F202" s="14">
        <v>5.0999999999999996</v>
      </c>
      <c r="G202" s="16">
        <v>171</v>
      </c>
    </row>
    <row r="203" spans="1:7" ht="12.75" x14ac:dyDescent="0.2">
      <c r="A203" s="2">
        <v>1.6226851851851853E-2</v>
      </c>
      <c r="B203" s="2">
        <f t="shared" si="0"/>
        <v>0.63697916666666665</v>
      </c>
      <c r="C203" s="1">
        <v>0.55077670000000001</v>
      </c>
    </row>
    <row r="204" spans="1:7" ht="12.75" x14ac:dyDescent="0.2">
      <c r="A204" s="2">
        <v>1.6226851851851853E-2</v>
      </c>
      <c r="B204" s="2">
        <f t="shared" si="0"/>
        <v>0.63697916666666665</v>
      </c>
      <c r="C204" s="1">
        <v>0.54536370000000001</v>
      </c>
    </row>
    <row r="205" spans="1:7" ht="12.75" x14ac:dyDescent="0.2">
      <c r="A205" s="2">
        <v>1.6238425925925927E-2</v>
      </c>
      <c r="B205" s="2">
        <f t="shared" si="0"/>
        <v>0.6369907407407408</v>
      </c>
      <c r="C205" s="1">
        <v>0.54660580000000003</v>
      </c>
    </row>
    <row r="206" spans="1:7" ht="12.75" x14ac:dyDescent="0.2">
      <c r="A206" s="2">
        <v>1.6250000000000001E-2</v>
      </c>
      <c r="B206" s="2">
        <f t="shared" si="0"/>
        <v>0.63700231481481484</v>
      </c>
      <c r="C206" s="1">
        <v>0.55299069999999995</v>
      </c>
    </row>
    <row r="207" spans="1:7" ht="12.75" x14ac:dyDescent="0.2">
      <c r="A207" s="2">
        <v>1.6250000000000001E-2</v>
      </c>
      <c r="B207" s="2">
        <f t="shared" si="0"/>
        <v>0.63700231481481484</v>
      </c>
      <c r="C207" s="1">
        <v>0.55227990000000005</v>
      </c>
    </row>
    <row r="208" spans="1:7" ht="12.75" x14ac:dyDescent="0.2">
      <c r="A208" s="2">
        <v>1.6261574074074074E-2</v>
      </c>
      <c r="B208" s="2">
        <f t="shared" si="0"/>
        <v>0.63701388888888888</v>
      </c>
      <c r="C208" s="1">
        <v>0.55380549999999995</v>
      </c>
    </row>
    <row r="209" spans="1:4" ht="12.75" x14ac:dyDescent="0.2">
      <c r="A209" s="2">
        <v>1.6261574074074074E-2</v>
      </c>
      <c r="B209" s="2">
        <f t="shared" si="0"/>
        <v>0.63701388888888888</v>
      </c>
      <c r="C209" s="1">
        <v>0.5537069</v>
      </c>
    </row>
    <row r="210" spans="1:4" ht="12.75" x14ac:dyDescent="0.2">
      <c r="A210" s="2">
        <v>1.6273148148148148E-2</v>
      </c>
      <c r="B210" s="2">
        <f t="shared" si="0"/>
        <v>0.63702546296296303</v>
      </c>
      <c r="C210" s="1">
        <v>0.55309520000000001</v>
      </c>
    </row>
    <row r="211" spans="1:4" ht="12.75" x14ac:dyDescent="0.2">
      <c r="A211" s="2">
        <v>1.6284722222222221E-2</v>
      </c>
      <c r="B211" s="2">
        <f t="shared" si="0"/>
        <v>0.63703703703703707</v>
      </c>
      <c r="C211" s="1">
        <v>0.55091849999999998</v>
      </c>
      <c r="D211" s="1">
        <f>AVERAGE(C202:C211)</f>
        <v>0.55117627000000002</v>
      </c>
    </row>
    <row r="212" spans="1:4" ht="12.75" x14ac:dyDescent="0.2">
      <c r="A212" s="2">
        <v>1.6655092592592593E-2</v>
      </c>
      <c r="B212" s="2">
        <f t="shared" si="0"/>
        <v>0.63740740740740742</v>
      </c>
      <c r="C212" s="1">
        <v>0.55895340000000004</v>
      </c>
    </row>
    <row r="213" spans="1:4" ht="12.75" x14ac:dyDescent="0.2">
      <c r="A213" s="2">
        <v>1.6666666666666666E-2</v>
      </c>
      <c r="B213" s="2">
        <f t="shared" si="0"/>
        <v>0.63741898148148157</v>
      </c>
      <c r="C213" s="1">
        <v>0.55366890000000002</v>
      </c>
    </row>
    <row r="214" spans="1:4" ht="12.75" x14ac:dyDescent="0.2">
      <c r="A214" s="2">
        <v>1.6666666666666666E-2</v>
      </c>
      <c r="B214" s="2">
        <f t="shared" si="0"/>
        <v>0.63741898148148157</v>
      </c>
      <c r="C214" s="1">
        <v>0.55632479999999995</v>
      </c>
    </row>
    <row r="215" spans="1:4" ht="12.75" x14ac:dyDescent="0.2">
      <c r="A215" s="2">
        <v>1.667824074074074E-2</v>
      </c>
      <c r="B215" s="2">
        <f t="shared" si="0"/>
        <v>0.63743055555555561</v>
      </c>
      <c r="C215" s="1">
        <v>0.55002830000000003</v>
      </c>
    </row>
    <row r="216" spans="1:4" ht="12.75" x14ac:dyDescent="0.2">
      <c r="A216" s="2">
        <v>1.6689814814814814E-2</v>
      </c>
      <c r="B216" s="2">
        <f t="shared" si="0"/>
        <v>0.63744212962962965</v>
      </c>
      <c r="C216" s="1">
        <v>0.55568930000000005</v>
      </c>
    </row>
    <row r="217" spans="1:4" ht="12.75" x14ac:dyDescent="0.2">
      <c r="A217" s="2">
        <v>1.6689814814814814E-2</v>
      </c>
      <c r="B217" s="2">
        <f t="shared" si="0"/>
        <v>0.63744212962962965</v>
      </c>
      <c r="C217" s="1">
        <v>0.55329729999999999</v>
      </c>
    </row>
    <row r="218" spans="1:4" ht="12.75" x14ac:dyDescent="0.2">
      <c r="A218" s="2">
        <v>1.6701388888888891E-2</v>
      </c>
      <c r="B218" s="2">
        <f t="shared" si="0"/>
        <v>0.6374537037037038</v>
      </c>
      <c r="C218" s="1">
        <v>0.55239079999999996</v>
      </c>
    </row>
    <row r="219" spans="1:4" ht="12.75" x14ac:dyDescent="0.2">
      <c r="A219" s="2">
        <v>1.6712962962962964E-2</v>
      </c>
      <c r="B219" s="2">
        <f t="shared" si="0"/>
        <v>0.63746527777777784</v>
      </c>
      <c r="C219" s="1">
        <v>0.55828619999999995</v>
      </c>
    </row>
    <row r="220" spans="1:4" ht="12.75" x14ac:dyDescent="0.2">
      <c r="A220" s="2">
        <v>1.6712962962962964E-2</v>
      </c>
      <c r="B220" s="2">
        <f t="shared" si="0"/>
        <v>0.63746527777777784</v>
      </c>
      <c r="C220" s="1">
        <v>0.55269409999999997</v>
      </c>
    </row>
    <row r="221" spans="1:4" ht="12.75" x14ac:dyDescent="0.2">
      <c r="A221" s="2">
        <v>1.6736111111111111E-2</v>
      </c>
      <c r="B221" s="2">
        <f t="shared" si="0"/>
        <v>0.63748842592592592</v>
      </c>
      <c r="C221" s="1">
        <v>0.55412980000000001</v>
      </c>
      <c r="D221" s="1">
        <f>AVERAGE(C212:C221)</f>
        <v>0.55454629</v>
      </c>
    </row>
    <row r="222" spans="1:4" ht="12.75" x14ac:dyDescent="0.2">
      <c r="A222" s="2">
        <v>1.7106481481481483E-2</v>
      </c>
      <c r="B222" s="2">
        <f t="shared" si="0"/>
        <v>0.63785879629629638</v>
      </c>
      <c r="C222" s="1">
        <v>0.55425800000000003</v>
      </c>
    </row>
    <row r="223" spans="1:4" ht="12.75" x14ac:dyDescent="0.2">
      <c r="A223" s="2">
        <v>1.7118055555555556E-2</v>
      </c>
      <c r="B223" s="2">
        <f t="shared" si="0"/>
        <v>0.63787037037037042</v>
      </c>
      <c r="C223" s="1">
        <v>0.54857520000000004</v>
      </c>
    </row>
    <row r="224" spans="1:4" ht="12.75" x14ac:dyDescent="0.2">
      <c r="A224" s="2">
        <v>1.7118055555555556E-2</v>
      </c>
      <c r="B224" s="2">
        <f t="shared" si="0"/>
        <v>0.63787037037037042</v>
      </c>
      <c r="C224" s="1">
        <v>0.55838010000000005</v>
      </c>
    </row>
    <row r="225" spans="1:4" ht="12.75" x14ac:dyDescent="0.2">
      <c r="A225" s="2">
        <v>1.712962962962963E-2</v>
      </c>
      <c r="B225" s="2">
        <f t="shared" si="0"/>
        <v>0.63788194444444446</v>
      </c>
      <c r="C225" s="1">
        <v>0.55387350000000002</v>
      </c>
    </row>
    <row r="226" spans="1:4" ht="12.75" x14ac:dyDescent="0.2">
      <c r="A226" s="2">
        <v>1.7141203703703704E-2</v>
      </c>
      <c r="B226" s="2">
        <f t="shared" si="0"/>
        <v>0.63789351851851861</v>
      </c>
      <c r="C226" s="1">
        <v>0.56194109999999997</v>
      </c>
    </row>
    <row r="227" spans="1:4" ht="12.75" x14ac:dyDescent="0.2">
      <c r="A227" s="2">
        <v>1.7141203703703704E-2</v>
      </c>
      <c r="B227" s="2">
        <f t="shared" si="0"/>
        <v>0.63789351851851861</v>
      </c>
      <c r="C227" s="1">
        <v>0.55720349999999996</v>
      </c>
    </row>
    <row r="228" spans="1:4" ht="12.75" x14ac:dyDescent="0.2">
      <c r="A228" s="2">
        <v>1.7152777777777777E-2</v>
      </c>
      <c r="B228" s="2">
        <f t="shared" si="0"/>
        <v>0.63790509259259265</v>
      </c>
      <c r="C228" s="1">
        <v>0.56308360000000002</v>
      </c>
    </row>
    <row r="229" spans="1:4" ht="12.75" x14ac:dyDescent="0.2">
      <c r="A229" s="2">
        <v>1.7152777777777777E-2</v>
      </c>
      <c r="B229" s="2">
        <f t="shared" si="0"/>
        <v>0.63790509259259265</v>
      </c>
      <c r="C229" s="1">
        <v>0.55816560000000004</v>
      </c>
    </row>
    <row r="230" spans="1:4" ht="12.75" x14ac:dyDescent="0.2">
      <c r="A230" s="2">
        <v>1.7164351851851851E-2</v>
      </c>
      <c r="B230" s="2">
        <f t="shared" si="0"/>
        <v>0.63791666666666669</v>
      </c>
      <c r="C230" s="1">
        <v>0.56025369999999997</v>
      </c>
    </row>
    <row r="231" spans="1:4" ht="12.75" x14ac:dyDescent="0.2">
      <c r="A231" s="2">
        <v>1.7175925925925924E-2</v>
      </c>
      <c r="B231" s="2">
        <f t="shared" si="0"/>
        <v>0.63792824074074073</v>
      </c>
      <c r="C231" s="1">
        <v>0.56246810000000003</v>
      </c>
      <c r="D231" s="1">
        <f>AVERAGE(C222:C231)</f>
        <v>0.55782023999999997</v>
      </c>
    </row>
    <row r="232" spans="1:4" ht="12.75" x14ac:dyDescent="0.2">
      <c r="A232" s="2">
        <v>1.755787037037037E-2</v>
      </c>
      <c r="B232" s="2">
        <f t="shared" si="0"/>
        <v>0.63831018518518523</v>
      </c>
      <c r="C232" s="1">
        <v>0.54803270000000004</v>
      </c>
    </row>
    <row r="233" spans="1:4" ht="12.75" x14ac:dyDescent="0.2">
      <c r="A233" s="2">
        <v>1.7569444444444443E-2</v>
      </c>
      <c r="B233" s="2">
        <f t="shared" si="0"/>
        <v>0.63832175925925927</v>
      </c>
      <c r="C233" s="1">
        <v>0.54667770000000004</v>
      </c>
    </row>
    <row r="234" spans="1:4" ht="12.75" x14ac:dyDescent="0.2">
      <c r="A234" s="2">
        <v>1.7569444444444443E-2</v>
      </c>
      <c r="B234" s="2">
        <f t="shared" si="0"/>
        <v>0.63832175925925927</v>
      </c>
      <c r="C234" s="1">
        <v>0.55879140000000005</v>
      </c>
    </row>
    <row r="235" spans="1:4" ht="12.75" x14ac:dyDescent="0.2">
      <c r="A235" s="2">
        <v>1.758101851851852E-2</v>
      </c>
      <c r="B235" s="2">
        <f t="shared" si="0"/>
        <v>0.63833333333333342</v>
      </c>
      <c r="C235" s="1">
        <v>0.55196599999999996</v>
      </c>
    </row>
    <row r="236" spans="1:4" ht="12.75" x14ac:dyDescent="0.2">
      <c r="A236" s="2">
        <v>1.7592592592592594E-2</v>
      </c>
      <c r="B236" s="2">
        <f t="shared" si="0"/>
        <v>0.63834490740740746</v>
      </c>
      <c r="C236" s="1">
        <v>0.55695150000000004</v>
      </c>
    </row>
    <row r="237" spans="1:4" ht="12.75" x14ac:dyDescent="0.2">
      <c r="A237" s="2">
        <v>1.7592592592592594E-2</v>
      </c>
      <c r="B237" s="2">
        <f t="shared" si="0"/>
        <v>0.63834490740740746</v>
      </c>
      <c r="C237" s="1">
        <v>0.55271409999999999</v>
      </c>
    </row>
    <row r="238" spans="1:4" ht="12.75" x14ac:dyDescent="0.2">
      <c r="A238" s="2">
        <v>1.7604166666666667E-2</v>
      </c>
      <c r="B238" s="2">
        <f t="shared" si="0"/>
        <v>0.6383564814814815</v>
      </c>
      <c r="C238" s="1">
        <v>0.55995200000000001</v>
      </c>
    </row>
    <row r="239" spans="1:4" ht="12.75" x14ac:dyDescent="0.2">
      <c r="A239" s="2">
        <v>1.7615740740740741E-2</v>
      </c>
      <c r="B239" s="2">
        <f t="shared" si="0"/>
        <v>0.63836805555555565</v>
      </c>
      <c r="C239" s="1">
        <v>0.55440520000000004</v>
      </c>
    </row>
    <row r="240" spans="1:4" ht="12.75" x14ac:dyDescent="0.2">
      <c r="A240" s="2">
        <v>1.7615740740740741E-2</v>
      </c>
      <c r="B240" s="2">
        <f t="shared" si="0"/>
        <v>0.63836805555555565</v>
      </c>
      <c r="C240" s="1">
        <v>0.55453430000000004</v>
      </c>
    </row>
    <row r="241" spans="1:7" ht="12.75" x14ac:dyDescent="0.2">
      <c r="A241" s="2">
        <v>1.7627314814814814E-2</v>
      </c>
      <c r="B241" s="2">
        <f t="shared" si="0"/>
        <v>0.63837962962962969</v>
      </c>
      <c r="C241" s="1">
        <v>0.56063510000000005</v>
      </c>
      <c r="D241" s="1">
        <f>AVERAGE(C232:C241)</f>
        <v>0.55446600000000001</v>
      </c>
    </row>
    <row r="242" spans="1:7" ht="12.75" x14ac:dyDescent="0.2">
      <c r="A242" s="2">
        <v>1.7997685185185186E-2</v>
      </c>
      <c r="B242" s="2">
        <f t="shared" si="0"/>
        <v>0.63875000000000004</v>
      </c>
      <c r="C242" s="1">
        <v>0.55777500000000002</v>
      </c>
    </row>
    <row r="243" spans="1:7" ht="12.75" x14ac:dyDescent="0.2">
      <c r="A243" s="2">
        <v>1.800925925925926E-2</v>
      </c>
      <c r="B243" s="2">
        <f t="shared" si="0"/>
        <v>0.63876157407407408</v>
      </c>
      <c r="C243" s="1">
        <v>0.55788800000000005</v>
      </c>
    </row>
    <row r="244" spans="1:7" ht="12.75" x14ac:dyDescent="0.2">
      <c r="A244" s="2">
        <v>1.800925925925926E-2</v>
      </c>
      <c r="B244" s="2">
        <f t="shared" si="0"/>
        <v>0.63876157407407408</v>
      </c>
      <c r="C244" s="1">
        <v>0.55001599999999995</v>
      </c>
    </row>
    <row r="245" spans="1:7" ht="12.75" x14ac:dyDescent="0.2">
      <c r="A245" s="2">
        <v>1.8020833333333333E-2</v>
      </c>
      <c r="B245" s="2">
        <f t="shared" si="0"/>
        <v>0.63877314814814823</v>
      </c>
      <c r="C245" s="1">
        <v>0.55819439999999998</v>
      </c>
    </row>
    <row r="246" spans="1:7" ht="12.75" x14ac:dyDescent="0.2">
      <c r="A246" s="2">
        <v>1.8032407407407407E-2</v>
      </c>
      <c r="B246" s="2">
        <f t="shared" si="0"/>
        <v>0.63878472222222227</v>
      </c>
      <c r="C246" s="1">
        <v>0.5583129</v>
      </c>
    </row>
    <row r="247" spans="1:7" ht="12.75" x14ac:dyDescent="0.2">
      <c r="A247" s="2">
        <v>1.8032407407407407E-2</v>
      </c>
      <c r="B247" s="2">
        <f t="shared" si="0"/>
        <v>0.63878472222222227</v>
      </c>
      <c r="C247" s="1">
        <v>0.5559402</v>
      </c>
    </row>
    <row r="248" spans="1:7" ht="12.75" x14ac:dyDescent="0.2">
      <c r="A248" s="2">
        <v>1.804398148148148E-2</v>
      </c>
      <c r="B248" s="2">
        <f t="shared" si="0"/>
        <v>0.63879629629629631</v>
      </c>
      <c r="C248" s="1">
        <v>0.55949459999999995</v>
      </c>
    </row>
    <row r="249" spans="1:7" ht="12.75" x14ac:dyDescent="0.2">
      <c r="A249" s="2">
        <v>1.8055555555555554E-2</v>
      </c>
      <c r="B249" s="2">
        <f t="shared" si="0"/>
        <v>0.63880787037037046</v>
      </c>
      <c r="C249" s="1">
        <v>0.56010709999999997</v>
      </c>
    </row>
    <row r="250" spans="1:7" ht="12.75" x14ac:dyDescent="0.2">
      <c r="A250" s="2">
        <v>1.8055555555555554E-2</v>
      </c>
      <c r="B250" s="2">
        <f t="shared" si="0"/>
        <v>0.63880787037037046</v>
      </c>
      <c r="C250" s="1">
        <v>0.55239510000000003</v>
      </c>
    </row>
    <row r="251" spans="1:7" ht="12.75" x14ac:dyDescent="0.2">
      <c r="A251" s="2">
        <v>1.8067129629629631E-2</v>
      </c>
      <c r="B251" s="2">
        <f t="shared" si="0"/>
        <v>0.6388194444444445</v>
      </c>
      <c r="C251" s="1">
        <v>0.55958260000000004</v>
      </c>
      <c r="D251" s="1">
        <f>AVERAGE(C242:C251)</f>
        <v>0.55697058999999993</v>
      </c>
    </row>
    <row r="252" spans="1:7" ht="15" x14ac:dyDescent="0.25">
      <c r="A252" s="2">
        <v>1.8437499999999999E-2</v>
      </c>
      <c r="B252" s="2">
        <f t="shared" si="0"/>
        <v>0.63918981481481485</v>
      </c>
      <c r="C252" s="1">
        <v>0.56470980000000004</v>
      </c>
      <c r="E252" s="14">
        <v>3.6</v>
      </c>
      <c r="F252" s="14">
        <v>4.72</v>
      </c>
      <c r="G252" s="16">
        <v>172</v>
      </c>
    </row>
    <row r="253" spans="1:7" ht="12.75" x14ac:dyDescent="0.2">
      <c r="A253" s="2">
        <v>1.8449074074074073E-2</v>
      </c>
      <c r="B253" s="2">
        <f t="shared" si="0"/>
        <v>0.63920138888888889</v>
      </c>
      <c r="C253" s="1">
        <v>0.5607221</v>
      </c>
    </row>
    <row r="254" spans="1:7" ht="12.75" x14ac:dyDescent="0.2">
      <c r="A254" s="2">
        <v>1.8449074074074073E-2</v>
      </c>
      <c r="B254" s="2">
        <f t="shared" si="0"/>
        <v>0.63920138888888889</v>
      </c>
      <c r="C254" s="1">
        <v>0.56327369999999999</v>
      </c>
    </row>
    <row r="255" spans="1:7" ht="12.75" x14ac:dyDescent="0.2">
      <c r="A255" s="2">
        <v>1.846064814814815E-2</v>
      </c>
      <c r="B255" s="2">
        <f t="shared" si="0"/>
        <v>0.63921296296296304</v>
      </c>
      <c r="C255" s="1">
        <v>0.55836739999999996</v>
      </c>
    </row>
    <row r="256" spans="1:7" ht="12.75" x14ac:dyDescent="0.2">
      <c r="A256" s="2">
        <v>1.8472222222222223E-2</v>
      </c>
      <c r="B256" s="2">
        <f t="shared" si="0"/>
        <v>0.63922453703703708</v>
      </c>
      <c r="C256" s="1">
        <v>0.56270609999999999</v>
      </c>
    </row>
    <row r="257" spans="1:4" ht="12.75" x14ac:dyDescent="0.2">
      <c r="A257" s="2">
        <v>1.8472222222222223E-2</v>
      </c>
      <c r="B257" s="2">
        <f t="shared" ref="B257:B441" si="3">A257+$I$21</f>
        <v>0.63922453703703708</v>
      </c>
      <c r="C257" s="1">
        <v>0.56240449999999997</v>
      </c>
    </row>
    <row r="258" spans="1:4" ht="12.75" x14ac:dyDescent="0.2">
      <c r="A258" s="2">
        <v>1.8483796296296297E-2</v>
      </c>
      <c r="B258" s="2">
        <f t="shared" si="3"/>
        <v>0.63923611111111112</v>
      </c>
      <c r="C258" s="1">
        <v>0.56118480000000004</v>
      </c>
    </row>
    <row r="259" spans="1:4" ht="12.75" x14ac:dyDescent="0.2">
      <c r="A259" s="2">
        <v>1.849537037037037E-2</v>
      </c>
      <c r="B259" s="2">
        <f t="shared" si="3"/>
        <v>0.63924768518518527</v>
      </c>
      <c r="C259" s="1">
        <v>0.56733250000000002</v>
      </c>
    </row>
    <row r="260" spans="1:4" ht="12.75" x14ac:dyDescent="0.2">
      <c r="A260" s="2">
        <v>1.849537037037037E-2</v>
      </c>
      <c r="B260" s="2">
        <f t="shared" si="3"/>
        <v>0.63924768518518527</v>
      </c>
      <c r="C260" s="1">
        <v>0.56621960000000005</v>
      </c>
    </row>
    <row r="261" spans="1:4" ht="12.75" x14ac:dyDescent="0.2">
      <c r="A261" s="2">
        <v>1.8506944444444444E-2</v>
      </c>
      <c r="B261" s="2">
        <f t="shared" si="3"/>
        <v>0.6392592592592593</v>
      </c>
      <c r="C261" s="1">
        <v>0.56326540000000003</v>
      </c>
      <c r="D261" s="1">
        <f>AVERAGE(C252:C261)</f>
        <v>0.56301858999999999</v>
      </c>
    </row>
    <row r="262" spans="1:4" ht="12.75" x14ac:dyDescent="0.2">
      <c r="A262" s="2">
        <v>1.8877314814814816E-2</v>
      </c>
      <c r="B262" s="2">
        <f t="shared" si="3"/>
        <v>0.63962962962962966</v>
      </c>
      <c r="C262" s="1">
        <v>0.56500300000000003</v>
      </c>
    </row>
    <row r="263" spans="1:4" ht="12.75" x14ac:dyDescent="0.2">
      <c r="A263" s="2">
        <v>1.8888888888888889E-2</v>
      </c>
      <c r="B263" s="2">
        <f t="shared" si="3"/>
        <v>0.6396412037037037</v>
      </c>
      <c r="C263" s="1">
        <v>0.56523540000000005</v>
      </c>
    </row>
    <row r="264" spans="1:4" ht="12.75" x14ac:dyDescent="0.2">
      <c r="A264" s="2">
        <v>1.8888888888888889E-2</v>
      </c>
      <c r="B264" s="2">
        <f t="shared" si="3"/>
        <v>0.6396412037037037</v>
      </c>
      <c r="C264" s="1">
        <v>0.56456910000000005</v>
      </c>
    </row>
    <row r="265" spans="1:4" ht="12.75" x14ac:dyDescent="0.2">
      <c r="A265" s="2">
        <v>1.8900462962962963E-2</v>
      </c>
      <c r="B265" s="2">
        <f t="shared" si="3"/>
        <v>0.63965277777777785</v>
      </c>
      <c r="C265" s="1">
        <v>0.57403800000000005</v>
      </c>
    </row>
    <row r="266" spans="1:4" ht="12.75" x14ac:dyDescent="0.2">
      <c r="A266" s="2">
        <v>1.8912037037037036E-2</v>
      </c>
      <c r="B266" s="2">
        <f t="shared" si="3"/>
        <v>0.63966435185185189</v>
      </c>
      <c r="C266" s="1">
        <v>0.56979420000000003</v>
      </c>
    </row>
    <row r="267" spans="1:4" ht="12.75" x14ac:dyDescent="0.2">
      <c r="A267" s="2">
        <v>1.8912037037037036E-2</v>
      </c>
      <c r="B267" s="2">
        <f t="shared" si="3"/>
        <v>0.63966435185185189</v>
      </c>
      <c r="C267" s="1">
        <v>0.56564159999999997</v>
      </c>
    </row>
    <row r="268" spans="1:4" ht="12.75" x14ac:dyDescent="0.2">
      <c r="A268" s="2">
        <v>1.892361111111111E-2</v>
      </c>
      <c r="B268" s="2">
        <f t="shared" si="3"/>
        <v>0.63967592592592593</v>
      </c>
      <c r="C268" s="1">
        <v>0.56279230000000002</v>
      </c>
    </row>
    <row r="269" spans="1:4" ht="12.75" x14ac:dyDescent="0.2">
      <c r="A269" s="2">
        <v>1.8935185185185187E-2</v>
      </c>
      <c r="B269" s="2">
        <f t="shared" si="3"/>
        <v>0.63968750000000008</v>
      </c>
      <c r="C269" s="1">
        <v>0.56337680000000001</v>
      </c>
    </row>
    <row r="270" spans="1:4" ht="12.75" x14ac:dyDescent="0.2">
      <c r="A270" s="2">
        <v>1.8935185185185187E-2</v>
      </c>
      <c r="B270" s="2">
        <f t="shared" si="3"/>
        <v>0.63968750000000008</v>
      </c>
      <c r="C270" s="1">
        <v>0.56321200000000005</v>
      </c>
    </row>
    <row r="271" spans="1:4" ht="12.75" x14ac:dyDescent="0.2">
      <c r="A271" s="2">
        <v>1.894675925925926E-2</v>
      </c>
      <c r="B271" s="2">
        <f t="shared" si="3"/>
        <v>0.63969907407407411</v>
      </c>
      <c r="C271" s="1">
        <v>0.56681990000000004</v>
      </c>
      <c r="D271" s="1">
        <f>AVERAGE(C262:C271)</f>
        <v>0.56604823000000004</v>
      </c>
    </row>
    <row r="272" spans="1:4" ht="12.75" x14ac:dyDescent="0.2">
      <c r="A272" s="2">
        <v>1.9317129629629629E-2</v>
      </c>
      <c r="B272" s="2">
        <f t="shared" si="3"/>
        <v>0.64006944444444447</v>
      </c>
      <c r="C272" s="1">
        <v>0.56820040000000005</v>
      </c>
    </row>
    <row r="273" spans="1:4" ht="12.75" x14ac:dyDescent="0.2">
      <c r="A273" s="2">
        <v>1.9328703703703702E-2</v>
      </c>
      <c r="B273" s="2">
        <f t="shared" si="3"/>
        <v>0.64008101851851851</v>
      </c>
      <c r="C273" s="1">
        <v>0.56715740000000003</v>
      </c>
    </row>
    <row r="274" spans="1:4" ht="12.75" x14ac:dyDescent="0.2">
      <c r="A274" s="2">
        <v>1.9328703703703702E-2</v>
      </c>
      <c r="B274" s="2">
        <f t="shared" si="3"/>
        <v>0.64008101851851851</v>
      </c>
      <c r="C274" s="1">
        <v>0.56648270000000001</v>
      </c>
    </row>
    <row r="275" spans="1:4" ht="12.75" x14ac:dyDescent="0.2">
      <c r="A275" s="2">
        <v>1.9340277777777779E-2</v>
      </c>
      <c r="B275" s="2">
        <f t="shared" si="3"/>
        <v>0.64009259259259266</v>
      </c>
      <c r="C275" s="1">
        <v>0.56643480000000002</v>
      </c>
    </row>
    <row r="276" spans="1:4" ht="12.75" x14ac:dyDescent="0.2">
      <c r="A276" s="2">
        <v>1.9351851851851853E-2</v>
      </c>
      <c r="B276" s="2">
        <f t="shared" si="3"/>
        <v>0.6401041666666667</v>
      </c>
      <c r="C276" s="1">
        <v>0.56853410000000004</v>
      </c>
    </row>
    <row r="277" spans="1:4" ht="12.75" x14ac:dyDescent="0.2">
      <c r="A277" s="2">
        <v>1.9351851851851853E-2</v>
      </c>
      <c r="B277" s="2">
        <f t="shared" si="3"/>
        <v>0.6401041666666667</v>
      </c>
      <c r="C277" s="1">
        <v>0.56510510000000003</v>
      </c>
    </row>
    <row r="278" spans="1:4" ht="12.75" x14ac:dyDescent="0.2">
      <c r="A278" s="2">
        <v>1.9363425925925926E-2</v>
      </c>
      <c r="B278" s="2">
        <f t="shared" si="3"/>
        <v>0.64011574074074074</v>
      </c>
      <c r="C278" s="1">
        <v>0.57091959999999997</v>
      </c>
    </row>
    <row r="279" spans="1:4" ht="12.75" x14ac:dyDescent="0.2">
      <c r="A279" s="2">
        <v>1.9375E-2</v>
      </c>
      <c r="B279" s="2">
        <f t="shared" si="3"/>
        <v>0.64012731481481489</v>
      </c>
      <c r="C279" s="1">
        <v>0.56581870000000001</v>
      </c>
    </row>
    <row r="280" spans="1:4" ht="12.75" x14ac:dyDescent="0.2">
      <c r="A280" s="2">
        <v>1.9375E-2</v>
      </c>
      <c r="B280" s="2">
        <f t="shared" si="3"/>
        <v>0.64012731481481489</v>
      </c>
      <c r="C280" s="1">
        <v>0.56808080000000005</v>
      </c>
    </row>
    <row r="281" spans="1:4" ht="12.75" x14ac:dyDescent="0.2">
      <c r="A281" s="2">
        <v>1.9386574074074073E-2</v>
      </c>
      <c r="B281" s="2">
        <f t="shared" si="3"/>
        <v>0.64013888888888892</v>
      </c>
      <c r="C281" s="1">
        <v>0.56501579999999996</v>
      </c>
      <c r="D281" s="1">
        <f>AVERAGE(C272:C281)</f>
        <v>0.56717494000000002</v>
      </c>
    </row>
    <row r="282" spans="1:4" ht="12.75" x14ac:dyDescent="0.2">
      <c r="A282" s="2">
        <v>1.9756944444444445E-2</v>
      </c>
      <c r="B282" s="2">
        <f t="shared" si="3"/>
        <v>0.64050925925925928</v>
      </c>
      <c r="C282" s="1">
        <v>0.57630300000000001</v>
      </c>
    </row>
    <row r="283" spans="1:4" ht="12.75" x14ac:dyDescent="0.2">
      <c r="A283" s="2">
        <v>1.9768518518518519E-2</v>
      </c>
      <c r="B283" s="2">
        <f t="shared" si="3"/>
        <v>0.64052083333333343</v>
      </c>
      <c r="C283" s="1">
        <v>0.57500609999999996</v>
      </c>
    </row>
    <row r="284" spans="1:4" ht="12.75" x14ac:dyDescent="0.2">
      <c r="A284" s="2">
        <v>1.9768518518518519E-2</v>
      </c>
      <c r="B284" s="2">
        <f t="shared" si="3"/>
        <v>0.64052083333333343</v>
      </c>
      <c r="C284" s="1">
        <v>0.57754970000000005</v>
      </c>
    </row>
    <row r="285" spans="1:4" ht="12.75" x14ac:dyDescent="0.2">
      <c r="A285" s="2">
        <v>1.9780092592592592E-2</v>
      </c>
      <c r="B285" s="2">
        <f t="shared" si="3"/>
        <v>0.64053240740740747</v>
      </c>
      <c r="C285" s="1">
        <v>0.57046560000000002</v>
      </c>
    </row>
    <row r="286" spans="1:4" ht="12.75" x14ac:dyDescent="0.2">
      <c r="A286" s="2">
        <v>1.9780092592592592E-2</v>
      </c>
      <c r="B286" s="2">
        <f t="shared" si="3"/>
        <v>0.64053240740740747</v>
      </c>
      <c r="C286" s="1">
        <v>0.57466289999999998</v>
      </c>
    </row>
    <row r="287" spans="1:4" ht="12.75" x14ac:dyDescent="0.2">
      <c r="A287" s="2">
        <v>1.9791666666666666E-2</v>
      </c>
      <c r="B287" s="2">
        <f t="shared" si="3"/>
        <v>0.64054398148148151</v>
      </c>
      <c r="C287" s="1">
        <v>0.57435190000000003</v>
      </c>
    </row>
    <row r="288" spans="1:4" ht="12.75" x14ac:dyDescent="0.2">
      <c r="A288" s="2">
        <v>1.9803240740740739E-2</v>
      </c>
      <c r="B288" s="2">
        <f t="shared" si="3"/>
        <v>0.64055555555555554</v>
      </c>
      <c r="C288" s="1">
        <v>0.57311920000000005</v>
      </c>
    </row>
    <row r="289" spans="1:7" ht="12.75" x14ac:dyDescent="0.2">
      <c r="A289" s="2">
        <v>1.9803240740740739E-2</v>
      </c>
      <c r="B289" s="2">
        <f t="shared" si="3"/>
        <v>0.64055555555555554</v>
      </c>
      <c r="C289" s="1">
        <v>0.57440049999999998</v>
      </c>
    </row>
    <row r="290" spans="1:7" ht="12.75" x14ac:dyDescent="0.2">
      <c r="A290" s="2">
        <v>1.9814814814814816E-2</v>
      </c>
      <c r="B290" s="2">
        <f t="shared" si="3"/>
        <v>0.64056712962962969</v>
      </c>
      <c r="C290" s="1">
        <v>0.57342630000000006</v>
      </c>
    </row>
    <row r="291" spans="1:7" ht="12.75" x14ac:dyDescent="0.2">
      <c r="A291" s="2">
        <v>1.982638888888889E-2</v>
      </c>
      <c r="B291" s="2">
        <f t="shared" si="3"/>
        <v>0.64057870370370373</v>
      </c>
      <c r="C291" s="1">
        <v>0.57656410000000002</v>
      </c>
      <c r="D291" s="1">
        <f>AVERAGE(C282:C291)</f>
        <v>0.5745849300000001</v>
      </c>
    </row>
    <row r="292" spans="1:7" ht="15" x14ac:dyDescent="0.25">
      <c r="A292" s="2">
        <v>2.0196759259259258E-2</v>
      </c>
      <c r="B292" s="2">
        <f t="shared" si="3"/>
        <v>0.64094907407407409</v>
      </c>
      <c r="C292" s="1">
        <v>0.58346560000000003</v>
      </c>
      <c r="E292" s="14">
        <v>5.18</v>
      </c>
      <c r="F292" s="14">
        <v>4.71</v>
      </c>
      <c r="G292" s="16">
        <v>180</v>
      </c>
    </row>
    <row r="293" spans="1:7" ht="12.75" x14ac:dyDescent="0.2">
      <c r="A293" s="2">
        <v>2.0208333333333332E-2</v>
      </c>
      <c r="B293" s="2">
        <f t="shared" si="3"/>
        <v>0.64096064814814824</v>
      </c>
      <c r="C293" s="1">
        <v>0.57964420000000005</v>
      </c>
    </row>
    <row r="294" spans="1:7" ht="12.75" x14ac:dyDescent="0.2">
      <c r="A294" s="2">
        <v>2.0208333333333332E-2</v>
      </c>
      <c r="B294" s="2">
        <f t="shared" si="3"/>
        <v>0.64096064814814824</v>
      </c>
      <c r="C294" s="1">
        <v>0.58174669999999995</v>
      </c>
    </row>
    <row r="295" spans="1:7" ht="12.75" x14ac:dyDescent="0.2">
      <c r="A295" s="2">
        <v>2.0219907407407409E-2</v>
      </c>
      <c r="B295" s="2">
        <f t="shared" si="3"/>
        <v>0.64097222222222228</v>
      </c>
      <c r="C295" s="1">
        <v>0.57757800000000004</v>
      </c>
    </row>
    <row r="296" spans="1:7" ht="12.75" x14ac:dyDescent="0.2">
      <c r="A296" s="2">
        <v>2.0231481481481482E-2</v>
      </c>
      <c r="B296" s="2">
        <f t="shared" si="3"/>
        <v>0.64098379629629632</v>
      </c>
      <c r="C296" s="1">
        <v>0.57291859999999994</v>
      </c>
    </row>
    <row r="297" spans="1:7" ht="12.75" x14ac:dyDescent="0.2">
      <c r="A297" s="2">
        <v>2.0231481481481482E-2</v>
      </c>
      <c r="B297" s="2">
        <f t="shared" si="3"/>
        <v>0.64098379629629632</v>
      </c>
      <c r="C297" s="1">
        <v>0.57099670000000002</v>
      </c>
    </row>
    <row r="298" spans="1:7" ht="12.75" x14ac:dyDescent="0.2">
      <c r="A298" s="2">
        <v>2.0243055555555556E-2</v>
      </c>
      <c r="B298" s="2">
        <f t="shared" si="3"/>
        <v>0.64099537037037035</v>
      </c>
      <c r="C298" s="1">
        <v>0.58159780000000005</v>
      </c>
    </row>
    <row r="299" spans="1:7" ht="12.75" x14ac:dyDescent="0.2">
      <c r="A299" s="2">
        <v>2.0243055555555556E-2</v>
      </c>
      <c r="B299" s="2">
        <f t="shared" si="3"/>
        <v>0.64099537037037035</v>
      </c>
      <c r="C299" s="1">
        <v>0.58006769999999996</v>
      </c>
    </row>
    <row r="300" spans="1:7" ht="12.75" x14ac:dyDescent="0.2">
      <c r="A300" s="2">
        <v>2.0254629629629629E-2</v>
      </c>
      <c r="B300" s="2">
        <f t="shared" si="3"/>
        <v>0.6410069444444445</v>
      </c>
      <c r="C300" s="1">
        <v>0.58003930000000004</v>
      </c>
    </row>
    <row r="301" spans="1:7" ht="12.75" x14ac:dyDescent="0.2">
      <c r="A301" s="2">
        <v>2.0266203703703703E-2</v>
      </c>
      <c r="B301" s="2">
        <f t="shared" si="3"/>
        <v>0.64101851851851854</v>
      </c>
      <c r="C301" s="1">
        <v>0.58244249999999997</v>
      </c>
      <c r="D301" s="1">
        <f>AVERAGE(C292:C301)</f>
        <v>0.57904970999999994</v>
      </c>
    </row>
    <row r="302" spans="1:7" ht="12.75" x14ac:dyDescent="0.2">
      <c r="A302" s="2">
        <v>2.0636574074074075E-2</v>
      </c>
      <c r="B302" s="2">
        <f t="shared" si="3"/>
        <v>0.6413888888888889</v>
      </c>
      <c r="C302" s="1">
        <v>0.58885860000000001</v>
      </c>
    </row>
    <row r="303" spans="1:7" ht="12.75" x14ac:dyDescent="0.2">
      <c r="A303" s="2">
        <v>2.0648148148148148E-2</v>
      </c>
      <c r="B303" s="2">
        <f t="shared" si="3"/>
        <v>0.64140046296296305</v>
      </c>
      <c r="C303" s="1">
        <v>0.58458849999999996</v>
      </c>
    </row>
    <row r="304" spans="1:7" ht="12.75" x14ac:dyDescent="0.2">
      <c r="A304" s="2">
        <v>2.0648148148148148E-2</v>
      </c>
      <c r="B304" s="2">
        <f t="shared" si="3"/>
        <v>0.64140046296296305</v>
      </c>
      <c r="C304" s="1">
        <v>0.58704190000000001</v>
      </c>
    </row>
    <row r="305" spans="1:4" ht="12.75" x14ac:dyDescent="0.2">
      <c r="A305" s="2">
        <v>2.0659722222222222E-2</v>
      </c>
      <c r="B305" s="2">
        <f t="shared" si="3"/>
        <v>0.64141203703703709</v>
      </c>
      <c r="C305" s="1">
        <v>0.58508830000000001</v>
      </c>
    </row>
    <row r="306" spans="1:4" ht="12.75" x14ac:dyDescent="0.2">
      <c r="A306" s="2">
        <v>2.0671296296296295E-2</v>
      </c>
      <c r="B306" s="2">
        <f t="shared" si="3"/>
        <v>0.64142361111111112</v>
      </c>
      <c r="C306" s="1">
        <v>0.58792869999999997</v>
      </c>
    </row>
    <row r="307" spans="1:4" ht="12.75" x14ac:dyDescent="0.2">
      <c r="A307" s="2">
        <v>2.0671296296296295E-2</v>
      </c>
      <c r="B307" s="2">
        <f t="shared" si="3"/>
        <v>0.64142361111111112</v>
      </c>
      <c r="C307" s="1">
        <v>0.58562420000000004</v>
      </c>
    </row>
    <row r="308" spans="1:4" ht="12.75" x14ac:dyDescent="0.2">
      <c r="A308" s="2">
        <v>2.0682870370370369E-2</v>
      </c>
      <c r="B308" s="2">
        <f t="shared" si="3"/>
        <v>0.64143518518518527</v>
      </c>
      <c r="C308" s="1">
        <v>0.58708170000000004</v>
      </c>
    </row>
    <row r="309" spans="1:4" ht="12.75" x14ac:dyDescent="0.2">
      <c r="A309" s="2">
        <v>2.0682870370370369E-2</v>
      </c>
      <c r="B309" s="2">
        <f t="shared" si="3"/>
        <v>0.64143518518518527</v>
      </c>
      <c r="C309" s="1">
        <v>0.58879179999999998</v>
      </c>
    </row>
    <row r="310" spans="1:4" ht="12.75" x14ac:dyDescent="0.2">
      <c r="A310" s="2">
        <v>2.0694444444444446E-2</v>
      </c>
      <c r="B310" s="2">
        <f t="shared" si="3"/>
        <v>0.64144675925925931</v>
      </c>
      <c r="C310" s="1">
        <v>0.58647939999999998</v>
      </c>
    </row>
    <row r="311" spans="1:4" ht="12.75" x14ac:dyDescent="0.2">
      <c r="A311" s="2">
        <v>2.0706018518518519E-2</v>
      </c>
      <c r="B311" s="2">
        <f t="shared" si="3"/>
        <v>0.64145833333333335</v>
      </c>
      <c r="C311" s="1">
        <v>0.58958140000000003</v>
      </c>
      <c r="D311" s="1">
        <f>AVERAGE(C302:C311)</f>
        <v>0.58710645000000006</v>
      </c>
    </row>
    <row r="312" spans="1:4" ht="12.75" x14ac:dyDescent="0.2">
      <c r="A312" s="2">
        <v>2.1076388888888888E-2</v>
      </c>
      <c r="B312" s="2">
        <f t="shared" si="3"/>
        <v>0.64182870370370371</v>
      </c>
      <c r="C312" s="1">
        <v>0.58511150000000001</v>
      </c>
    </row>
    <row r="313" spans="1:4" ht="12.75" x14ac:dyDescent="0.2">
      <c r="A313" s="2">
        <v>2.1087962962962965E-2</v>
      </c>
      <c r="B313" s="2">
        <f t="shared" si="3"/>
        <v>0.64184027777777786</v>
      </c>
      <c r="C313" s="1">
        <v>0.5973039</v>
      </c>
    </row>
    <row r="314" spans="1:4" ht="12.75" x14ac:dyDescent="0.2">
      <c r="A314" s="2">
        <v>2.1087962962962965E-2</v>
      </c>
      <c r="B314" s="2">
        <f t="shared" si="3"/>
        <v>0.64184027777777786</v>
      </c>
      <c r="C314" s="1">
        <v>0.59222960000000002</v>
      </c>
    </row>
    <row r="315" spans="1:4" ht="12.75" x14ac:dyDescent="0.2">
      <c r="A315" s="2">
        <v>2.1099537037037038E-2</v>
      </c>
      <c r="B315" s="2">
        <f t="shared" si="3"/>
        <v>0.6418518518518519</v>
      </c>
      <c r="C315" s="1">
        <v>0.59598240000000002</v>
      </c>
    </row>
    <row r="316" spans="1:4" ht="12.75" x14ac:dyDescent="0.2">
      <c r="A316" s="2">
        <v>2.1111111111111112E-2</v>
      </c>
      <c r="B316" s="2">
        <f t="shared" si="3"/>
        <v>0.64186342592592593</v>
      </c>
      <c r="C316" s="1">
        <v>0.59121809999999997</v>
      </c>
    </row>
    <row r="317" spans="1:4" ht="12.75" x14ac:dyDescent="0.2">
      <c r="A317" s="2">
        <v>2.1111111111111112E-2</v>
      </c>
      <c r="B317" s="2">
        <f t="shared" si="3"/>
        <v>0.64186342592592593</v>
      </c>
      <c r="C317" s="1">
        <v>0.59502460000000001</v>
      </c>
    </row>
    <row r="318" spans="1:4" ht="12.75" x14ac:dyDescent="0.2">
      <c r="A318" s="2">
        <v>2.1122685185185185E-2</v>
      </c>
      <c r="B318" s="2">
        <f t="shared" si="3"/>
        <v>0.64187500000000008</v>
      </c>
      <c r="C318" s="1">
        <v>0.59549660000000004</v>
      </c>
    </row>
    <row r="319" spans="1:4" ht="12.75" x14ac:dyDescent="0.2">
      <c r="A319" s="2">
        <v>2.1122685185185185E-2</v>
      </c>
      <c r="B319" s="2">
        <f t="shared" si="3"/>
        <v>0.64187500000000008</v>
      </c>
      <c r="C319" s="1">
        <v>0.58721210000000001</v>
      </c>
    </row>
    <row r="320" spans="1:4" ht="12.75" x14ac:dyDescent="0.2">
      <c r="A320" s="2">
        <v>2.1134259259259259E-2</v>
      </c>
      <c r="B320" s="2">
        <f t="shared" si="3"/>
        <v>0.64188657407407412</v>
      </c>
      <c r="C320" s="1">
        <v>0.59269070000000001</v>
      </c>
    </row>
    <row r="321" spans="1:4" ht="12.75" x14ac:dyDescent="0.2">
      <c r="A321" s="2">
        <v>2.1145833333333332E-2</v>
      </c>
      <c r="B321" s="2">
        <f t="shared" si="3"/>
        <v>0.64189814814814816</v>
      </c>
      <c r="C321" s="1">
        <v>0.59000830000000004</v>
      </c>
      <c r="D321" s="1">
        <f>AVERAGE(C312:C321)</f>
        <v>0.59222778000000009</v>
      </c>
    </row>
    <row r="322" spans="1:4" ht="12.75" x14ac:dyDescent="0.2">
      <c r="A322" s="2">
        <v>2.1516203703703704E-2</v>
      </c>
      <c r="B322" s="2">
        <f t="shared" si="3"/>
        <v>0.64226851851851852</v>
      </c>
      <c r="C322" s="1">
        <v>0.58848860000000003</v>
      </c>
    </row>
    <row r="323" spans="1:4" ht="12.75" x14ac:dyDescent="0.2">
      <c r="A323" s="2">
        <v>2.1527777777777778E-2</v>
      </c>
      <c r="B323" s="2">
        <f t="shared" si="3"/>
        <v>0.64228009259259267</v>
      </c>
      <c r="C323" s="1">
        <v>0.59211349999999996</v>
      </c>
    </row>
    <row r="324" spans="1:4" ht="12.75" x14ac:dyDescent="0.2">
      <c r="A324" s="2">
        <v>2.1527777777777778E-2</v>
      </c>
      <c r="B324" s="2">
        <f t="shared" si="3"/>
        <v>0.64228009259259267</v>
      </c>
      <c r="C324" s="1">
        <v>0.60180290000000003</v>
      </c>
    </row>
    <row r="325" spans="1:4" ht="12.75" x14ac:dyDescent="0.2">
      <c r="A325" s="2">
        <v>2.1539351851851851E-2</v>
      </c>
      <c r="B325" s="2">
        <f t="shared" si="3"/>
        <v>0.64229166666666671</v>
      </c>
      <c r="C325" s="1">
        <v>0.59533029999999998</v>
      </c>
    </row>
    <row r="326" spans="1:4" ht="12.75" x14ac:dyDescent="0.2">
      <c r="A326" s="2">
        <v>2.1550925925925925E-2</v>
      </c>
      <c r="B326" s="2">
        <f t="shared" si="3"/>
        <v>0.64230324074074074</v>
      </c>
      <c r="C326" s="1">
        <v>0.5999852</v>
      </c>
    </row>
    <row r="327" spans="1:4" ht="12.75" x14ac:dyDescent="0.2">
      <c r="A327" s="2">
        <v>2.1550925925925925E-2</v>
      </c>
      <c r="B327" s="2">
        <f t="shared" si="3"/>
        <v>0.64230324074074074</v>
      </c>
      <c r="C327" s="1">
        <v>0.59192659999999997</v>
      </c>
    </row>
    <row r="328" spans="1:4" ht="12.75" x14ac:dyDescent="0.2">
      <c r="A328" s="2">
        <v>2.1562499999999998E-2</v>
      </c>
      <c r="B328" s="2">
        <f t="shared" si="3"/>
        <v>0.64231481481481489</v>
      </c>
      <c r="C328" s="1">
        <v>0.59632680000000005</v>
      </c>
    </row>
    <row r="329" spans="1:4" ht="12.75" x14ac:dyDescent="0.2">
      <c r="A329" s="2">
        <v>2.1562499999999998E-2</v>
      </c>
      <c r="B329" s="2">
        <f t="shared" si="3"/>
        <v>0.64231481481481489</v>
      </c>
      <c r="C329" s="1">
        <v>0.5935937</v>
      </c>
    </row>
    <row r="330" spans="1:4" ht="12.75" x14ac:dyDescent="0.2">
      <c r="A330" s="2">
        <v>2.1574074074074075E-2</v>
      </c>
      <c r="B330" s="2">
        <f t="shared" si="3"/>
        <v>0.64232638888888893</v>
      </c>
      <c r="C330" s="1">
        <v>0.59254649999999998</v>
      </c>
    </row>
    <row r="331" spans="1:4" ht="12.75" x14ac:dyDescent="0.2">
      <c r="A331" s="2">
        <v>2.1585648148148149E-2</v>
      </c>
      <c r="B331" s="2">
        <f t="shared" si="3"/>
        <v>0.64233796296296297</v>
      </c>
      <c r="C331" s="1">
        <v>0.59634909999999997</v>
      </c>
      <c r="D331" s="1">
        <f>AVERAGE(C322:C331)</f>
        <v>0.59484632000000004</v>
      </c>
    </row>
    <row r="332" spans="1:4" ht="12.75" x14ac:dyDescent="0.2">
      <c r="A332" s="2">
        <v>2.1956018518518517E-2</v>
      </c>
      <c r="B332" s="2">
        <f t="shared" si="3"/>
        <v>0.64270833333333333</v>
      </c>
      <c r="C332" s="1">
        <v>0.59326789999999996</v>
      </c>
    </row>
    <row r="333" spans="1:4" ht="12.75" x14ac:dyDescent="0.2">
      <c r="A333" s="2">
        <v>2.1967592592592594E-2</v>
      </c>
      <c r="B333" s="2">
        <f t="shared" si="3"/>
        <v>0.64271990740740748</v>
      </c>
      <c r="C333" s="1">
        <v>0.60069760000000005</v>
      </c>
    </row>
    <row r="334" spans="1:4" ht="12.75" x14ac:dyDescent="0.2">
      <c r="A334" s="2">
        <v>2.1967592592592594E-2</v>
      </c>
      <c r="B334" s="2">
        <f t="shared" si="3"/>
        <v>0.64271990740740748</v>
      </c>
      <c r="C334" s="1">
        <v>0.59825189999999995</v>
      </c>
    </row>
    <row r="335" spans="1:4" ht="12.75" x14ac:dyDescent="0.2">
      <c r="A335" s="2">
        <v>2.1979166666666668E-2</v>
      </c>
      <c r="B335" s="2">
        <f t="shared" si="3"/>
        <v>0.64273148148148151</v>
      </c>
      <c r="C335" s="1">
        <v>0.59554410000000002</v>
      </c>
    </row>
    <row r="336" spans="1:4" ht="12.75" x14ac:dyDescent="0.2">
      <c r="A336" s="2">
        <v>2.1990740740740741E-2</v>
      </c>
      <c r="B336" s="2">
        <f t="shared" si="3"/>
        <v>0.64274305555555555</v>
      </c>
      <c r="C336" s="1">
        <v>0.6001377</v>
      </c>
    </row>
    <row r="337" spans="1:7" ht="12.75" x14ac:dyDescent="0.2">
      <c r="A337" s="2">
        <v>2.1990740740740741E-2</v>
      </c>
      <c r="B337" s="2">
        <f t="shared" si="3"/>
        <v>0.64274305555555555</v>
      </c>
      <c r="C337" s="1">
        <v>0.59554700000000005</v>
      </c>
    </row>
    <row r="338" spans="1:7" ht="12.75" x14ac:dyDescent="0.2">
      <c r="A338" s="2">
        <v>2.2002314814814815E-2</v>
      </c>
      <c r="B338" s="2">
        <f t="shared" si="3"/>
        <v>0.6427546296296297</v>
      </c>
      <c r="C338" s="1">
        <v>0.59638800000000003</v>
      </c>
    </row>
    <row r="339" spans="1:7" ht="12.75" x14ac:dyDescent="0.2">
      <c r="A339" s="2">
        <v>2.2002314814814815E-2</v>
      </c>
      <c r="B339" s="2">
        <f t="shared" si="3"/>
        <v>0.6427546296296297</v>
      </c>
      <c r="C339" s="1">
        <v>0.60058069999999997</v>
      </c>
    </row>
    <row r="340" spans="1:7" ht="12.75" x14ac:dyDescent="0.2">
      <c r="A340" s="2">
        <v>2.2013888888888888E-2</v>
      </c>
      <c r="B340" s="2">
        <f t="shared" si="3"/>
        <v>0.64276620370370374</v>
      </c>
      <c r="C340" s="1">
        <v>0.60459540000000001</v>
      </c>
    </row>
    <row r="341" spans="1:7" ht="12.75" x14ac:dyDescent="0.2">
      <c r="A341" s="2">
        <v>2.2025462962962962E-2</v>
      </c>
      <c r="B341" s="2">
        <f t="shared" si="3"/>
        <v>0.64277777777777778</v>
      </c>
      <c r="C341" s="1">
        <v>0.60246420000000001</v>
      </c>
      <c r="D341" s="1">
        <f>AVERAGE(C332:C341)</f>
        <v>0.59874745000000007</v>
      </c>
    </row>
    <row r="342" spans="1:7" ht="15" x14ac:dyDescent="0.25">
      <c r="A342" s="2">
        <v>2.2407407407407407E-2</v>
      </c>
      <c r="B342" s="2">
        <f t="shared" si="3"/>
        <v>0.64315972222222229</v>
      </c>
      <c r="C342" s="1">
        <v>0.59464229999999996</v>
      </c>
      <c r="E342" s="14">
        <v>7.88</v>
      </c>
      <c r="F342" s="14">
        <v>4.82</v>
      </c>
      <c r="G342" s="16">
        <v>183</v>
      </c>
    </row>
    <row r="343" spans="1:7" ht="12.75" x14ac:dyDescent="0.2">
      <c r="A343" s="2">
        <v>2.2418981481481481E-2</v>
      </c>
      <c r="B343" s="2">
        <f t="shared" si="3"/>
        <v>0.64317129629629632</v>
      </c>
      <c r="C343" s="1">
        <v>0.59490710000000002</v>
      </c>
    </row>
    <row r="344" spans="1:7" ht="12.75" x14ac:dyDescent="0.2">
      <c r="A344" s="2">
        <v>2.2418981481481481E-2</v>
      </c>
      <c r="B344" s="2">
        <f t="shared" si="3"/>
        <v>0.64317129629629632</v>
      </c>
      <c r="C344" s="1">
        <v>0.60537479999999999</v>
      </c>
    </row>
    <row r="345" spans="1:7" ht="12.75" x14ac:dyDescent="0.2">
      <c r="A345" s="2">
        <v>2.2430555555555554E-2</v>
      </c>
      <c r="B345" s="2">
        <f t="shared" si="3"/>
        <v>0.64318287037037036</v>
      </c>
      <c r="C345" s="1">
        <v>0.59779020000000005</v>
      </c>
    </row>
    <row r="346" spans="1:7" ht="12.75" x14ac:dyDescent="0.2">
      <c r="A346" s="2">
        <v>2.2442129629629631E-2</v>
      </c>
      <c r="B346" s="2">
        <f t="shared" si="3"/>
        <v>0.64319444444444451</v>
      </c>
      <c r="C346" s="1">
        <v>0.59935550000000004</v>
      </c>
    </row>
    <row r="347" spans="1:7" ht="12.75" x14ac:dyDescent="0.2">
      <c r="A347" s="2">
        <v>2.2442129629629631E-2</v>
      </c>
      <c r="B347" s="2">
        <f t="shared" si="3"/>
        <v>0.64319444444444451</v>
      </c>
      <c r="C347" s="1">
        <v>0.6036281</v>
      </c>
    </row>
    <row r="348" spans="1:7" ht="12.75" x14ac:dyDescent="0.2">
      <c r="A348" s="2">
        <v>2.2453703703703705E-2</v>
      </c>
      <c r="B348" s="2">
        <f t="shared" si="3"/>
        <v>0.64320601851851855</v>
      </c>
      <c r="C348" s="1">
        <v>0.60072570000000003</v>
      </c>
    </row>
    <row r="349" spans="1:7" ht="12.75" x14ac:dyDescent="0.2">
      <c r="A349" s="2">
        <v>2.2453703703703705E-2</v>
      </c>
      <c r="B349" s="2">
        <f t="shared" si="3"/>
        <v>0.64320601851851855</v>
      </c>
      <c r="C349" s="1">
        <v>0.60423919999999998</v>
      </c>
    </row>
    <row r="350" spans="1:7" ht="12.75" x14ac:dyDescent="0.2">
      <c r="A350" s="2">
        <v>2.2465277777777778E-2</v>
      </c>
      <c r="B350" s="2">
        <f t="shared" si="3"/>
        <v>0.64321759259259259</v>
      </c>
      <c r="C350" s="1">
        <v>0.60080219999999995</v>
      </c>
    </row>
    <row r="351" spans="1:7" ht="12.75" x14ac:dyDescent="0.2">
      <c r="A351" s="2">
        <v>2.2476851851851852E-2</v>
      </c>
      <c r="B351" s="2">
        <f t="shared" si="3"/>
        <v>0.64322916666666674</v>
      </c>
      <c r="C351" s="1">
        <v>0.60327459999999999</v>
      </c>
      <c r="D351" s="1">
        <f>AVERAGE(C342:C351)</f>
        <v>0.60047397000000013</v>
      </c>
    </row>
    <row r="352" spans="1:7" ht="12.75" x14ac:dyDescent="0.2">
      <c r="A352" s="2">
        <v>2.2847222222222224E-2</v>
      </c>
      <c r="B352" s="2">
        <f t="shared" si="3"/>
        <v>0.64359953703703709</v>
      </c>
      <c r="C352" s="1">
        <v>0.59813340000000004</v>
      </c>
    </row>
    <row r="353" spans="1:4" ht="12.75" x14ac:dyDescent="0.2">
      <c r="A353" s="2">
        <v>2.2858796296296297E-2</v>
      </c>
      <c r="B353" s="2">
        <f t="shared" si="3"/>
        <v>0.64361111111111113</v>
      </c>
      <c r="C353" s="1">
        <v>0.60007219999999994</v>
      </c>
    </row>
    <row r="354" spans="1:4" ht="12.75" x14ac:dyDescent="0.2">
      <c r="A354" s="2">
        <v>2.2858796296296297E-2</v>
      </c>
      <c r="B354" s="2">
        <f t="shared" si="3"/>
        <v>0.64361111111111113</v>
      </c>
      <c r="C354" s="1">
        <v>0.59803150000000005</v>
      </c>
    </row>
    <row r="355" spans="1:4" ht="12.75" x14ac:dyDescent="0.2">
      <c r="A355" s="2">
        <v>2.2870370370370371E-2</v>
      </c>
      <c r="B355" s="2">
        <f t="shared" si="3"/>
        <v>0.64362268518518517</v>
      </c>
      <c r="C355" s="1">
        <v>0.60330729999999999</v>
      </c>
    </row>
    <row r="356" spans="1:4" ht="12.75" x14ac:dyDescent="0.2">
      <c r="A356" s="2">
        <v>2.2881944444444444E-2</v>
      </c>
      <c r="B356" s="2">
        <f t="shared" si="3"/>
        <v>0.64363425925925932</v>
      </c>
      <c r="C356" s="1">
        <v>0.60229200000000005</v>
      </c>
    </row>
    <row r="357" spans="1:4" ht="12.75" x14ac:dyDescent="0.2">
      <c r="A357" s="2">
        <v>2.2881944444444444E-2</v>
      </c>
      <c r="B357" s="2">
        <f t="shared" si="3"/>
        <v>0.64363425925925932</v>
      </c>
      <c r="C357" s="1">
        <v>0.60523660000000001</v>
      </c>
    </row>
    <row r="358" spans="1:4" ht="12.75" x14ac:dyDescent="0.2">
      <c r="A358" s="2">
        <v>2.2893518518518518E-2</v>
      </c>
      <c r="B358" s="2">
        <f t="shared" si="3"/>
        <v>0.64364583333333336</v>
      </c>
      <c r="C358" s="1">
        <v>0.60466399999999998</v>
      </c>
    </row>
    <row r="359" spans="1:4" ht="12.75" x14ac:dyDescent="0.2">
      <c r="A359" s="2">
        <v>2.2893518518518518E-2</v>
      </c>
      <c r="B359" s="2">
        <f t="shared" si="3"/>
        <v>0.64364583333333336</v>
      </c>
      <c r="C359" s="1">
        <v>0.60389179999999998</v>
      </c>
    </row>
    <row r="360" spans="1:4" ht="12.75" x14ac:dyDescent="0.2">
      <c r="A360" s="2">
        <v>2.2905092592592591E-2</v>
      </c>
      <c r="B360" s="2">
        <f t="shared" si="3"/>
        <v>0.6436574074074074</v>
      </c>
      <c r="C360" s="1">
        <v>0.60234549999999998</v>
      </c>
    </row>
    <row r="361" spans="1:4" ht="12.75" x14ac:dyDescent="0.2">
      <c r="A361" s="2">
        <v>2.2916666666666665E-2</v>
      </c>
      <c r="B361" s="2">
        <f t="shared" si="3"/>
        <v>0.64366898148148155</v>
      </c>
      <c r="C361" s="1">
        <v>0.60086879999999998</v>
      </c>
      <c r="D361" s="1">
        <f>AVERAGE(C352:C361)</f>
        <v>0.60188431000000009</v>
      </c>
    </row>
    <row r="362" spans="1:4" ht="12.75" x14ac:dyDescent="0.2">
      <c r="A362" s="2">
        <v>2.3287037037037037E-2</v>
      </c>
      <c r="B362" s="2">
        <f t="shared" si="3"/>
        <v>0.6440393518518519</v>
      </c>
      <c r="C362" s="1">
        <v>0.59467239999999999</v>
      </c>
    </row>
    <row r="363" spans="1:4" ht="12.75" x14ac:dyDescent="0.2">
      <c r="A363" s="2">
        <v>2.329861111111111E-2</v>
      </c>
      <c r="B363" s="2">
        <f t="shared" si="3"/>
        <v>0.64405092592592594</v>
      </c>
      <c r="C363" s="1">
        <v>0.60246060000000001</v>
      </c>
    </row>
    <row r="364" spans="1:4" ht="12.75" x14ac:dyDescent="0.2">
      <c r="A364" s="2">
        <v>2.329861111111111E-2</v>
      </c>
      <c r="B364" s="2">
        <f t="shared" si="3"/>
        <v>0.64405092592592594</v>
      </c>
      <c r="C364" s="1">
        <v>0.59314549999999999</v>
      </c>
    </row>
    <row r="365" spans="1:4" ht="12.75" x14ac:dyDescent="0.2">
      <c r="A365" s="2">
        <v>2.3310185185185184E-2</v>
      </c>
      <c r="B365" s="2">
        <f t="shared" si="3"/>
        <v>0.64406249999999998</v>
      </c>
      <c r="C365" s="1">
        <v>0.5986437</v>
      </c>
    </row>
    <row r="366" spans="1:4" ht="12.75" x14ac:dyDescent="0.2">
      <c r="A366" s="2">
        <v>2.3321759259259261E-2</v>
      </c>
      <c r="B366" s="2">
        <f t="shared" si="3"/>
        <v>0.64407407407407413</v>
      </c>
      <c r="C366" s="1">
        <v>0.60307679999999997</v>
      </c>
    </row>
    <row r="367" spans="1:4" ht="12.75" x14ac:dyDescent="0.2">
      <c r="A367" s="2">
        <v>2.3321759259259261E-2</v>
      </c>
      <c r="B367" s="2">
        <f t="shared" si="3"/>
        <v>0.64407407407407413</v>
      </c>
      <c r="C367" s="1">
        <v>0.59782420000000003</v>
      </c>
    </row>
    <row r="368" spans="1:4" ht="12.75" x14ac:dyDescent="0.2">
      <c r="A368" s="2">
        <v>2.3333333333333334E-2</v>
      </c>
      <c r="B368" s="2">
        <f t="shared" si="3"/>
        <v>0.64408564814814817</v>
      </c>
      <c r="C368" s="1">
        <v>0.60375699999999999</v>
      </c>
    </row>
    <row r="369" spans="1:4" ht="12.75" x14ac:dyDescent="0.2">
      <c r="A369" s="2">
        <v>2.3333333333333334E-2</v>
      </c>
      <c r="B369" s="2">
        <f t="shared" si="3"/>
        <v>0.64408564814814817</v>
      </c>
      <c r="C369" s="1">
        <v>0.60594630000000005</v>
      </c>
    </row>
    <row r="370" spans="1:4" ht="12.75" x14ac:dyDescent="0.2">
      <c r="A370" s="2">
        <v>2.3344907407407408E-2</v>
      </c>
      <c r="B370" s="2">
        <f t="shared" si="3"/>
        <v>0.64409722222222221</v>
      </c>
      <c r="C370" s="1">
        <v>0.60088629999999998</v>
      </c>
    </row>
    <row r="371" spans="1:4" ht="12.75" x14ac:dyDescent="0.2">
      <c r="A371" s="2">
        <v>2.3356481481481482E-2</v>
      </c>
      <c r="B371" s="2">
        <f t="shared" si="3"/>
        <v>0.64410879629629636</v>
      </c>
      <c r="C371" s="1">
        <v>0.60480230000000001</v>
      </c>
      <c r="D371" s="1">
        <f>AVERAGE(C362:C371)</f>
        <v>0.60052150999999998</v>
      </c>
    </row>
    <row r="372" spans="1:4" ht="12.75" x14ac:dyDescent="0.2">
      <c r="A372" s="2">
        <v>2.3726851851851853E-2</v>
      </c>
      <c r="B372" s="2">
        <f t="shared" si="3"/>
        <v>0.64447916666666671</v>
      </c>
      <c r="C372" s="1">
        <v>0.60238080000000005</v>
      </c>
    </row>
    <row r="373" spans="1:4" ht="12.75" x14ac:dyDescent="0.2">
      <c r="A373" s="2">
        <v>2.3738425925925927E-2</v>
      </c>
      <c r="B373" s="2">
        <f t="shared" si="3"/>
        <v>0.64449074074074075</v>
      </c>
      <c r="C373" s="1">
        <v>0.60235649999999996</v>
      </c>
    </row>
    <row r="374" spans="1:4" ht="12.75" x14ac:dyDescent="0.2">
      <c r="A374" s="2">
        <v>2.3738425925925927E-2</v>
      </c>
      <c r="B374" s="2">
        <f t="shared" si="3"/>
        <v>0.64449074074074075</v>
      </c>
      <c r="C374" s="1">
        <v>0.60836999999999997</v>
      </c>
    </row>
    <row r="375" spans="1:4" ht="12.75" x14ac:dyDescent="0.2">
      <c r="A375" s="2">
        <v>2.375E-2</v>
      </c>
      <c r="B375" s="2">
        <f t="shared" si="3"/>
        <v>0.6445023148148149</v>
      </c>
      <c r="C375" s="1">
        <v>0.60227520000000001</v>
      </c>
    </row>
    <row r="376" spans="1:4" ht="12.75" x14ac:dyDescent="0.2">
      <c r="A376" s="2">
        <v>2.3761574074074074E-2</v>
      </c>
      <c r="B376" s="2">
        <f t="shared" si="3"/>
        <v>0.64451388888888894</v>
      </c>
      <c r="C376" s="1">
        <v>0.60406230000000005</v>
      </c>
    </row>
    <row r="377" spans="1:4" ht="12.75" x14ac:dyDescent="0.2">
      <c r="A377" s="2">
        <v>2.3761574074074074E-2</v>
      </c>
      <c r="B377" s="2">
        <f t="shared" si="3"/>
        <v>0.64451388888888894</v>
      </c>
      <c r="C377" s="1">
        <v>0.60659289999999999</v>
      </c>
    </row>
    <row r="378" spans="1:4" ht="12.75" x14ac:dyDescent="0.2">
      <c r="A378" s="2">
        <v>2.3773148148148147E-2</v>
      </c>
      <c r="B378" s="2">
        <f t="shared" si="3"/>
        <v>0.64452546296296298</v>
      </c>
      <c r="C378" s="1">
        <v>0.60602670000000003</v>
      </c>
    </row>
    <row r="379" spans="1:4" ht="12.75" x14ac:dyDescent="0.2">
      <c r="A379" s="2">
        <v>2.3784722222222221E-2</v>
      </c>
      <c r="B379" s="2">
        <f t="shared" si="3"/>
        <v>0.64453703703703713</v>
      </c>
      <c r="C379" s="1">
        <v>0.60371730000000001</v>
      </c>
    </row>
    <row r="380" spans="1:4" ht="12.75" x14ac:dyDescent="0.2">
      <c r="A380" s="2">
        <v>2.3784722222222221E-2</v>
      </c>
      <c r="B380" s="2">
        <f t="shared" si="3"/>
        <v>0.64453703703703713</v>
      </c>
      <c r="C380" s="1">
        <v>0.60553809999999997</v>
      </c>
    </row>
    <row r="381" spans="1:4" ht="12.75" x14ac:dyDescent="0.2">
      <c r="A381" s="2">
        <v>2.3796296296296298E-2</v>
      </c>
      <c r="B381" s="2">
        <f t="shared" si="3"/>
        <v>0.64454861111111117</v>
      </c>
      <c r="C381" s="1">
        <v>0.60865979999999997</v>
      </c>
      <c r="D381" s="1">
        <f>AVERAGE(C372:C381)</f>
        <v>0.60499796000000006</v>
      </c>
    </row>
    <row r="382" spans="1:4" ht="12.75" x14ac:dyDescent="0.2">
      <c r="A382" s="2">
        <v>2.4166666666666666E-2</v>
      </c>
      <c r="B382" s="2">
        <f t="shared" si="3"/>
        <v>0.64491898148148152</v>
      </c>
      <c r="C382" s="1">
        <v>0.59350700000000001</v>
      </c>
    </row>
    <row r="383" spans="1:4" ht="12.75" x14ac:dyDescent="0.2">
      <c r="A383" s="2">
        <v>2.417824074074074E-2</v>
      </c>
      <c r="B383" s="2">
        <f t="shared" si="3"/>
        <v>0.64493055555555556</v>
      </c>
      <c r="C383" s="1">
        <v>0.60046149999999998</v>
      </c>
    </row>
    <row r="384" spans="1:4" ht="12.75" x14ac:dyDescent="0.2">
      <c r="A384" s="2">
        <v>2.417824074074074E-2</v>
      </c>
      <c r="B384" s="2">
        <f t="shared" si="3"/>
        <v>0.64493055555555556</v>
      </c>
      <c r="C384" s="1">
        <v>0.59672349999999996</v>
      </c>
    </row>
    <row r="385" spans="1:4" ht="12.75" x14ac:dyDescent="0.2">
      <c r="A385" s="2">
        <v>2.4189814814814813E-2</v>
      </c>
      <c r="B385" s="2">
        <f t="shared" si="3"/>
        <v>0.64494212962962971</v>
      </c>
      <c r="C385" s="1">
        <v>0.60172119999999996</v>
      </c>
    </row>
    <row r="386" spans="1:4" ht="12.75" x14ac:dyDescent="0.2">
      <c r="A386" s="2">
        <v>2.420138888888889E-2</v>
      </c>
      <c r="B386" s="2">
        <f t="shared" si="3"/>
        <v>0.64495370370370375</v>
      </c>
      <c r="C386" s="1">
        <v>0.59673109999999996</v>
      </c>
    </row>
    <row r="387" spans="1:4" ht="12.75" x14ac:dyDescent="0.2">
      <c r="A387" s="2">
        <v>2.420138888888889E-2</v>
      </c>
      <c r="B387" s="2">
        <f t="shared" si="3"/>
        <v>0.64495370370370375</v>
      </c>
      <c r="C387" s="1">
        <v>0.59773980000000004</v>
      </c>
    </row>
    <row r="388" spans="1:4" ht="12.75" x14ac:dyDescent="0.2">
      <c r="A388" s="2">
        <v>2.4212962962962964E-2</v>
      </c>
      <c r="B388" s="2">
        <f t="shared" si="3"/>
        <v>0.64496527777777779</v>
      </c>
      <c r="C388" s="1">
        <v>0.59531310000000004</v>
      </c>
    </row>
    <row r="389" spans="1:4" ht="12.75" x14ac:dyDescent="0.2">
      <c r="A389" s="2">
        <v>2.4212962962962964E-2</v>
      </c>
      <c r="B389" s="2">
        <f t="shared" si="3"/>
        <v>0.64496527777777779</v>
      </c>
      <c r="C389" s="1">
        <v>0.60465000000000002</v>
      </c>
    </row>
    <row r="390" spans="1:4" ht="12.75" x14ac:dyDescent="0.2">
      <c r="A390" s="2">
        <v>2.4224537037037037E-2</v>
      </c>
      <c r="B390" s="2">
        <f t="shared" si="3"/>
        <v>0.64497685185185194</v>
      </c>
      <c r="C390" s="1">
        <v>0.60097940000000005</v>
      </c>
    </row>
    <row r="391" spans="1:4" ht="12.75" x14ac:dyDescent="0.2">
      <c r="A391" s="2">
        <v>2.4236111111111111E-2</v>
      </c>
      <c r="B391" s="2">
        <f t="shared" si="3"/>
        <v>0.64498842592592598</v>
      </c>
      <c r="C391" s="1">
        <v>0.59307330000000003</v>
      </c>
      <c r="D391" s="1">
        <f>AVERAGE(C382:C391)</f>
        <v>0.59808999000000007</v>
      </c>
    </row>
    <row r="392" spans="1:4" ht="12.75" x14ac:dyDescent="0.2">
      <c r="A392" s="2">
        <v>2.4606481481481483E-2</v>
      </c>
      <c r="B392" s="2">
        <f t="shared" si="3"/>
        <v>0.64535879629629633</v>
      </c>
      <c r="C392" s="1">
        <v>0.60409500000000005</v>
      </c>
    </row>
    <row r="393" spans="1:4" ht="12.75" x14ac:dyDescent="0.2">
      <c r="A393" s="2">
        <v>2.4618055555555556E-2</v>
      </c>
      <c r="B393" s="2">
        <f t="shared" si="3"/>
        <v>0.64537037037037037</v>
      </c>
      <c r="C393" s="1">
        <v>0.59771940000000001</v>
      </c>
    </row>
    <row r="394" spans="1:4" ht="12.75" x14ac:dyDescent="0.2">
      <c r="A394" s="2">
        <v>2.4618055555555556E-2</v>
      </c>
      <c r="B394" s="2">
        <f t="shared" si="3"/>
        <v>0.64537037037037037</v>
      </c>
      <c r="C394" s="1">
        <v>0.60166229999999998</v>
      </c>
    </row>
    <row r="395" spans="1:4" ht="12.75" x14ac:dyDescent="0.2">
      <c r="A395" s="2">
        <v>2.462962962962963E-2</v>
      </c>
      <c r="B395" s="2">
        <f t="shared" si="3"/>
        <v>0.64538194444444452</v>
      </c>
      <c r="C395" s="1">
        <v>0.60122010000000004</v>
      </c>
    </row>
    <row r="396" spans="1:4" ht="12.75" x14ac:dyDescent="0.2">
      <c r="A396" s="2">
        <v>2.4641203703703703E-2</v>
      </c>
      <c r="B396" s="2">
        <f t="shared" si="3"/>
        <v>0.64539351851851856</v>
      </c>
      <c r="C396" s="1">
        <v>0.60114400000000001</v>
      </c>
    </row>
    <row r="397" spans="1:4" ht="12.75" x14ac:dyDescent="0.2">
      <c r="A397" s="2">
        <v>2.4641203703703703E-2</v>
      </c>
      <c r="B397" s="2">
        <f t="shared" si="3"/>
        <v>0.64539351851851856</v>
      </c>
      <c r="C397" s="1">
        <v>0.60485730000000004</v>
      </c>
    </row>
    <row r="398" spans="1:4" ht="12.75" x14ac:dyDescent="0.2">
      <c r="A398" s="2">
        <v>2.4652777777777777E-2</v>
      </c>
      <c r="B398" s="2">
        <f t="shared" si="3"/>
        <v>0.6454050925925926</v>
      </c>
      <c r="C398" s="1">
        <v>0.60445879999999996</v>
      </c>
    </row>
    <row r="399" spans="1:4" ht="12.75" x14ac:dyDescent="0.2">
      <c r="A399" s="2">
        <v>2.4652777777777777E-2</v>
      </c>
      <c r="B399" s="2">
        <f t="shared" si="3"/>
        <v>0.6454050925925926</v>
      </c>
      <c r="C399" s="1">
        <v>0.60697840000000003</v>
      </c>
    </row>
    <row r="400" spans="1:4" ht="12.75" x14ac:dyDescent="0.2">
      <c r="A400" s="2">
        <v>2.4664351851851851E-2</v>
      </c>
      <c r="B400" s="2">
        <f t="shared" si="3"/>
        <v>0.64541666666666675</v>
      </c>
      <c r="C400" s="1">
        <v>0.60446820000000001</v>
      </c>
    </row>
    <row r="401" spans="1:4" ht="12.75" x14ac:dyDescent="0.2">
      <c r="A401" s="2">
        <v>2.4675925925925928E-2</v>
      </c>
      <c r="B401" s="2">
        <f t="shared" si="3"/>
        <v>0.64542824074074079</v>
      </c>
      <c r="C401" s="1">
        <v>0.60384130000000003</v>
      </c>
      <c r="D401" s="1">
        <f>AVERAGE(C392:C401)</f>
        <v>0.6030444800000001</v>
      </c>
    </row>
    <row r="402" spans="1:4" ht="12.75" x14ac:dyDescent="0.2">
      <c r="A402" s="2">
        <v>2.5046296296296296E-2</v>
      </c>
      <c r="B402" s="2">
        <f t="shared" si="3"/>
        <v>0.64579861111111114</v>
      </c>
      <c r="C402" s="1">
        <v>0.60472740000000003</v>
      </c>
    </row>
    <row r="403" spans="1:4" ht="12.75" x14ac:dyDescent="0.2">
      <c r="A403" s="2">
        <v>2.5057870370370369E-2</v>
      </c>
      <c r="B403" s="2">
        <f t="shared" si="3"/>
        <v>0.64581018518518518</v>
      </c>
      <c r="C403" s="1">
        <v>0.60549299999999995</v>
      </c>
    </row>
    <row r="404" spans="1:4" ht="12.75" x14ac:dyDescent="0.2">
      <c r="A404" s="2">
        <v>2.5057870370370369E-2</v>
      </c>
      <c r="B404" s="2">
        <f t="shared" si="3"/>
        <v>0.64581018518518518</v>
      </c>
      <c r="C404" s="1">
        <v>0.60366189999999997</v>
      </c>
    </row>
    <row r="405" spans="1:4" ht="12.75" x14ac:dyDescent="0.2">
      <c r="A405" s="2">
        <v>2.5069444444444443E-2</v>
      </c>
      <c r="B405" s="2">
        <f t="shared" si="3"/>
        <v>0.64582175925925933</v>
      </c>
      <c r="C405" s="1">
        <v>0.60395169999999998</v>
      </c>
    </row>
    <row r="406" spans="1:4" ht="12.75" x14ac:dyDescent="0.2">
      <c r="A406" s="2">
        <v>2.508101851851852E-2</v>
      </c>
      <c r="B406" s="2">
        <f t="shared" si="3"/>
        <v>0.64583333333333337</v>
      </c>
      <c r="C406" s="1">
        <v>0.60643270000000005</v>
      </c>
    </row>
    <row r="407" spans="1:4" ht="12.75" x14ac:dyDescent="0.2">
      <c r="A407" s="2">
        <v>2.508101851851852E-2</v>
      </c>
      <c r="B407" s="2">
        <f t="shared" si="3"/>
        <v>0.64583333333333337</v>
      </c>
      <c r="C407" s="1">
        <v>0.60007500000000003</v>
      </c>
    </row>
    <row r="408" spans="1:4" ht="12.75" x14ac:dyDescent="0.2">
      <c r="A408" s="2">
        <v>2.5092592592592593E-2</v>
      </c>
      <c r="B408" s="2">
        <f t="shared" si="3"/>
        <v>0.64584490740740741</v>
      </c>
      <c r="C408" s="1">
        <v>0.60309880000000005</v>
      </c>
    </row>
    <row r="409" spans="1:4" ht="12.75" x14ac:dyDescent="0.2">
      <c r="A409" s="2">
        <v>2.5092592592592593E-2</v>
      </c>
      <c r="B409" s="2">
        <f t="shared" si="3"/>
        <v>0.64584490740740741</v>
      </c>
      <c r="C409" s="1">
        <v>0.60425169999999995</v>
      </c>
    </row>
    <row r="410" spans="1:4" ht="12.75" x14ac:dyDescent="0.2">
      <c r="A410" s="2">
        <v>2.5104166666666667E-2</v>
      </c>
      <c r="B410" s="2">
        <f t="shared" si="3"/>
        <v>0.64585648148148156</v>
      </c>
      <c r="C410" s="1">
        <v>0.60075900000000004</v>
      </c>
    </row>
    <row r="411" spans="1:4" ht="12.75" x14ac:dyDescent="0.2">
      <c r="A411" s="2">
        <v>2.5115740740740741E-2</v>
      </c>
      <c r="B411" s="2">
        <f t="shared" si="3"/>
        <v>0.6458680555555556</v>
      </c>
      <c r="C411" s="1">
        <v>0.60051060000000001</v>
      </c>
      <c r="D411" s="1">
        <f>AVERAGE(C402:C411)</f>
        <v>0.60329617999999996</v>
      </c>
    </row>
    <row r="412" spans="1:4" ht="12.75" x14ac:dyDescent="0.2">
      <c r="A412" s="2">
        <v>2.5486111111111112E-2</v>
      </c>
      <c r="B412" s="2">
        <f t="shared" si="3"/>
        <v>0.64623842592592595</v>
      </c>
      <c r="C412" s="1">
        <v>0.59616619999999998</v>
      </c>
    </row>
    <row r="413" spans="1:4" ht="12.75" x14ac:dyDescent="0.2">
      <c r="A413" s="2">
        <v>2.5497685185185186E-2</v>
      </c>
      <c r="B413" s="2">
        <f t="shared" si="3"/>
        <v>0.64624999999999999</v>
      </c>
      <c r="C413" s="1">
        <v>0.59386260000000002</v>
      </c>
    </row>
    <row r="414" spans="1:4" ht="12.75" x14ac:dyDescent="0.2">
      <c r="A414" s="2">
        <v>2.5497685185185186E-2</v>
      </c>
      <c r="B414" s="2">
        <f t="shared" si="3"/>
        <v>0.64624999999999999</v>
      </c>
      <c r="C414" s="1">
        <v>0.58970860000000003</v>
      </c>
    </row>
    <row r="415" spans="1:4" ht="12.75" x14ac:dyDescent="0.2">
      <c r="A415" s="2">
        <v>2.5509259259259259E-2</v>
      </c>
      <c r="B415" s="2">
        <f t="shared" si="3"/>
        <v>0.64626157407407414</v>
      </c>
      <c r="C415" s="1">
        <v>0.59480580000000005</v>
      </c>
    </row>
    <row r="416" spans="1:4" ht="12.75" x14ac:dyDescent="0.2">
      <c r="A416" s="2">
        <v>2.5520833333333333E-2</v>
      </c>
      <c r="B416" s="2">
        <f t="shared" si="3"/>
        <v>0.64627314814814818</v>
      </c>
      <c r="C416" s="1">
        <v>0.59888079999999999</v>
      </c>
    </row>
    <row r="417" spans="1:4" ht="12.75" x14ac:dyDescent="0.2">
      <c r="A417" s="2">
        <v>2.5520833333333333E-2</v>
      </c>
      <c r="B417" s="2">
        <f t="shared" si="3"/>
        <v>0.64627314814814818</v>
      </c>
      <c r="C417" s="1">
        <v>0.59449680000000005</v>
      </c>
    </row>
    <row r="418" spans="1:4" ht="12.75" x14ac:dyDescent="0.2">
      <c r="A418" s="2">
        <v>2.5532407407407406E-2</v>
      </c>
      <c r="B418" s="2">
        <f t="shared" si="3"/>
        <v>0.64628472222222222</v>
      </c>
      <c r="C418" s="1">
        <v>0.59887809999999997</v>
      </c>
    </row>
    <row r="419" spans="1:4" ht="12.75" x14ac:dyDescent="0.2">
      <c r="A419" s="2">
        <v>2.5532407407407406E-2</v>
      </c>
      <c r="B419" s="2">
        <f t="shared" si="3"/>
        <v>0.64628472222222222</v>
      </c>
      <c r="C419" s="1">
        <v>0.59956160000000003</v>
      </c>
    </row>
    <row r="420" spans="1:4" ht="12.75" x14ac:dyDescent="0.2">
      <c r="A420" s="2">
        <v>2.554398148148148E-2</v>
      </c>
      <c r="B420" s="2">
        <f t="shared" si="3"/>
        <v>0.64629629629629637</v>
      </c>
      <c r="C420" s="1">
        <v>0.59837189999999996</v>
      </c>
    </row>
    <row r="421" spans="1:4" ht="12.75" x14ac:dyDescent="0.2">
      <c r="A421" s="2">
        <v>2.5555555555555557E-2</v>
      </c>
      <c r="B421" s="2">
        <f t="shared" si="3"/>
        <v>0.64630787037037041</v>
      </c>
      <c r="C421" s="1">
        <v>0.59096389999999999</v>
      </c>
      <c r="D421" s="1">
        <f>AVERAGE(C412:C421)</f>
        <v>0.59556963000000007</v>
      </c>
    </row>
    <row r="422" spans="1:4" ht="12.75" x14ac:dyDescent="0.2">
      <c r="A422" s="2">
        <v>2.5925925925925925E-2</v>
      </c>
      <c r="B422" s="2">
        <f t="shared" si="3"/>
        <v>0.64667824074074076</v>
      </c>
      <c r="C422" s="1">
        <v>0.59289879999999995</v>
      </c>
    </row>
    <row r="423" spans="1:4" ht="12.75" x14ac:dyDescent="0.2">
      <c r="A423" s="2">
        <v>2.5937499999999999E-2</v>
      </c>
      <c r="B423" s="2">
        <f t="shared" si="3"/>
        <v>0.6466898148148148</v>
      </c>
      <c r="C423" s="1">
        <v>0.58931789999999995</v>
      </c>
    </row>
    <row r="424" spans="1:4" ht="12.75" x14ac:dyDescent="0.2">
      <c r="A424" s="2">
        <v>2.5937499999999999E-2</v>
      </c>
      <c r="B424" s="2">
        <f t="shared" si="3"/>
        <v>0.6466898148148148</v>
      </c>
      <c r="C424" s="1">
        <v>0.59121789999999996</v>
      </c>
    </row>
    <row r="425" spans="1:4" ht="12.75" x14ac:dyDescent="0.2">
      <c r="A425" s="2">
        <v>2.5949074074074076E-2</v>
      </c>
      <c r="B425" s="2">
        <f t="shared" si="3"/>
        <v>0.64670138888888895</v>
      </c>
      <c r="C425" s="1">
        <v>0.58987449999999997</v>
      </c>
    </row>
    <row r="426" spans="1:4" ht="12.75" x14ac:dyDescent="0.2">
      <c r="A426" s="2">
        <v>2.5960648148148149E-2</v>
      </c>
      <c r="B426" s="2">
        <f t="shared" si="3"/>
        <v>0.64671296296296299</v>
      </c>
      <c r="C426" s="1">
        <v>0.59331129999999999</v>
      </c>
    </row>
    <row r="427" spans="1:4" ht="12.75" x14ac:dyDescent="0.2">
      <c r="A427" s="2">
        <v>2.5960648148148149E-2</v>
      </c>
      <c r="B427" s="2">
        <f t="shared" si="3"/>
        <v>0.64671296296296299</v>
      </c>
      <c r="C427" s="1">
        <v>0.59405520000000001</v>
      </c>
    </row>
    <row r="428" spans="1:4" ht="12.75" x14ac:dyDescent="0.2">
      <c r="A428" s="2">
        <v>2.5972222222222223E-2</v>
      </c>
      <c r="B428" s="2">
        <f t="shared" si="3"/>
        <v>0.64672453703703703</v>
      </c>
      <c r="C428" s="1">
        <v>0.58980140000000003</v>
      </c>
    </row>
    <row r="429" spans="1:4" ht="12.75" x14ac:dyDescent="0.2">
      <c r="A429" s="2">
        <v>2.5983796296296297E-2</v>
      </c>
      <c r="B429" s="2">
        <f t="shared" si="3"/>
        <v>0.64673611111111118</v>
      </c>
      <c r="C429" s="1">
        <v>0.59568350000000003</v>
      </c>
    </row>
    <row r="430" spans="1:4" ht="12.75" x14ac:dyDescent="0.2">
      <c r="A430" s="2">
        <v>2.5983796296296297E-2</v>
      </c>
      <c r="B430" s="2">
        <f t="shared" si="3"/>
        <v>0.64673611111111118</v>
      </c>
      <c r="C430" s="1">
        <v>0.59326040000000002</v>
      </c>
    </row>
    <row r="431" spans="1:4" ht="12.75" x14ac:dyDescent="0.2">
      <c r="A431" s="2">
        <v>2.599537037037037E-2</v>
      </c>
      <c r="B431" s="2">
        <f t="shared" si="3"/>
        <v>0.64674768518518522</v>
      </c>
      <c r="C431" s="1">
        <v>0.59313669999999996</v>
      </c>
      <c r="D431" s="1">
        <f>AVERAGE(C422:C431)</f>
        <v>0.59225575999999991</v>
      </c>
    </row>
    <row r="432" spans="1:4" ht="12.75" x14ac:dyDescent="0.2">
      <c r="A432" s="2">
        <v>2.6365740740740742E-2</v>
      </c>
      <c r="B432" s="2">
        <f t="shared" si="3"/>
        <v>0.64711805555555557</v>
      </c>
      <c r="C432" s="1">
        <v>0.58466940000000001</v>
      </c>
    </row>
    <row r="433" spans="1:4" ht="12.75" x14ac:dyDescent="0.2">
      <c r="A433" s="2">
        <v>2.6377314814814815E-2</v>
      </c>
      <c r="B433" s="2">
        <f t="shared" si="3"/>
        <v>0.64712962962962972</v>
      </c>
      <c r="C433" s="1">
        <v>0.5795534</v>
      </c>
    </row>
    <row r="434" spans="1:4" ht="12.75" x14ac:dyDescent="0.2">
      <c r="A434" s="2">
        <v>2.6377314814814815E-2</v>
      </c>
      <c r="B434" s="2">
        <f t="shared" si="3"/>
        <v>0.64712962962962972</v>
      </c>
      <c r="C434" s="1">
        <v>0.57925850000000001</v>
      </c>
    </row>
    <row r="435" spans="1:4" ht="12.75" x14ac:dyDescent="0.2">
      <c r="A435" s="2">
        <v>2.6388888888888889E-2</v>
      </c>
      <c r="B435" s="2">
        <f t="shared" si="3"/>
        <v>0.64714120370370376</v>
      </c>
      <c r="C435" s="1">
        <v>0.58614370000000005</v>
      </c>
    </row>
    <row r="436" spans="1:4" ht="12.75" x14ac:dyDescent="0.2">
      <c r="A436" s="2">
        <v>2.6400462962962962E-2</v>
      </c>
      <c r="B436" s="2">
        <f t="shared" si="3"/>
        <v>0.6471527777777778</v>
      </c>
      <c r="C436" s="1">
        <v>0.5924296</v>
      </c>
    </row>
    <row r="437" spans="1:4" ht="12.75" x14ac:dyDescent="0.2">
      <c r="A437" s="2">
        <v>2.6400462962962962E-2</v>
      </c>
      <c r="B437" s="2">
        <f t="shared" si="3"/>
        <v>0.6471527777777778</v>
      </c>
      <c r="C437" s="1">
        <v>0.59096009999999999</v>
      </c>
    </row>
    <row r="438" spans="1:4" ht="12.75" x14ac:dyDescent="0.2">
      <c r="A438" s="2">
        <v>2.6412037037037036E-2</v>
      </c>
      <c r="B438" s="2">
        <f t="shared" si="3"/>
        <v>0.64716435185185184</v>
      </c>
      <c r="C438" s="1">
        <v>0.5847232</v>
      </c>
    </row>
    <row r="439" spans="1:4" ht="12.75" x14ac:dyDescent="0.2">
      <c r="A439" s="2">
        <v>2.642361111111111E-2</v>
      </c>
      <c r="B439" s="2">
        <f t="shared" si="3"/>
        <v>0.64717592592592599</v>
      </c>
      <c r="C439" s="1">
        <v>0.58687140000000004</v>
      </c>
    </row>
    <row r="440" spans="1:4" ht="12.75" x14ac:dyDescent="0.2">
      <c r="A440" s="2">
        <v>2.642361111111111E-2</v>
      </c>
      <c r="B440" s="2">
        <f t="shared" si="3"/>
        <v>0.64717592592592599</v>
      </c>
      <c r="C440" s="1">
        <v>0.58489000000000002</v>
      </c>
    </row>
    <row r="441" spans="1:4" ht="12.75" x14ac:dyDescent="0.2">
      <c r="A441" s="2">
        <v>2.6435185185185187E-2</v>
      </c>
      <c r="B441" s="2">
        <f t="shared" si="3"/>
        <v>0.64718750000000003</v>
      </c>
      <c r="C441" s="1">
        <v>0.59260800000000002</v>
      </c>
      <c r="D441" s="1">
        <f>AVERAGE(C432:C441)</f>
        <v>0.58621073000000001</v>
      </c>
    </row>
    <row r="442" spans="1:4" ht="12.75" x14ac:dyDescent="0.2">
      <c r="A442" s="2"/>
    </row>
    <row r="443" spans="1:4" ht="12.75" x14ac:dyDescent="0.2">
      <c r="A443" s="2"/>
    </row>
    <row r="444" spans="1:4" ht="12.75" x14ac:dyDescent="0.2">
      <c r="A444" s="2"/>
    </row>
    <row r="445" spans="1:4" ht="12.75" x14ac:dyDescent="0.2">
      <c r="A445" s="2"/>
    </row>
    <row r="446" spans="1:4" ht="12.75" x14ac:dyDescent="0.2">
      <c r="A446" s="2"/>
    </row>
    <row r="447" spans="1:4" ht="12.75" x14ac:dyDescent="0.2">
      <c r="A447" s="2"/>
    </row>
    <row r="448" spans="1:4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0B1C-1ACB-4BFD-9CBA-19648DFDE3C3}">
  <dimension ref="A1"/>
  <sheetViews>
    <sheetView topLeftCell="A40" workbookViewId="0">
      <selection activeCell="F81" sqref="F8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AB90-8286-4C86-9F06-2423AFD267AB}">
  <dimension ref="B2:D27"/>
  <sheetViews>
    <sheetView workbookViewId="0">
      <selection activeCell="I15" sqref="I15"/>
    </sheetView>
  </sheetViews>
  <sheetFormatPr defaultRowHeight="12.75" x14ac:dyDescent="0.2"/>
  <cols>
    <col min="1" max="1" width="9.140625" style="39"/>
    <col min="2" max="2" width="10.85546875" style="39" bestFit="1" customWidth="1"/>
    <col min="3" max="4" width="17.140625" style="39" customWidth="1"/>
    <col min="5" max="16384" width="9.140625" style="39"/>
  </cols>
  <sheetData>
    <row r="2" spans="2:4" ht="25.5" x14ac:dyDescent="0.2">
      <c r="B2" s="37" t="s">
        <v>76</v>
      </c>
      <c r="C2" s="38" t="s">
        <v>77</v>
      </c>
      <c r="D2" s="38" t="s">
        <v>78</v>
      </c>
    </row>
    <row r="3" spans="2:4" x14ac:dyDescent="0.2">
      <c r="B3" s="40">
        <v>1</v>
      </c>
      <c r="C3" s="40">
        <v>150</v>
      </c>
      <c r="D3" s="40">
        <v>150</v>
      </c>
    </row>
    <row r="4" spans="2:4" x14ac:dyDescent="0.2">
      <c r="B4" s="40">
        <v>2</v>
      </c>
      <c r="C4" s="40">
        <v>200</v>
      </c>
      <c r="D4" s="40">
        <v>150</v>
      </c>
    </row>
    <row r="5" spans="2:4" x14ac:dyDescent="0.2">
      <c r="B5" s="40">
        <v>3</v>
      </c>
      <c r="C5" s="40">
        <v>125</v>
      </c>
      <c r="D5" s="40">
        <v>125</v>
      </c>
    </row>
    <row r="6" spans="2:4" x14ac:dyDescent="0.2">
      <c r="B6" s="40">
        <v>4</v>
      </c>
      <c r="C6" s="40">
        <v>125</v>
      </c>
      <c r="D6" s="40">
        <v>125</v>
      </c>
    </row>
    <row r="7" spans="2:4" x14ac:dyDescent="0.2">
      <c r="B7" s="40">
        <v>5</v>
      </c>
      <c r="C7" s="40">
        <v>150</v>
      </c>
      <c r="D7" s="40">
        <v>125</v>
      </c>
    </row>
    <row r="8" spans="2:4" x14ac:dyDescent="0.2">
      <c r="B8" s="40">
        <v>6</v>
      </c>
      <c r="C8" s="40">
        <v>175</v>
      </c>
      <c r="D8" s="40">
        <v>100</v>
      </c>
    </row>
    <row r="9" spans="2:4" x14ac:dyDescent="0.2">
      <c r="B9" s="40">
        <v>7</v>
      </c>
      <c r="C9" s="40">
        <v>100</v>
      </c>
      <c r="D9" s="40">
        <v>100</v>
      </c>
    </row>
    <row r="10" spans="2:4" x14ac:dyDescent="0.2">
      <c r="B10" s="40">
        <v>8</v>
      </c>
      <c r="C10" s="40">
        <v>175</v>
      </c>
      <c r="D10" s="40">
        <v>150</v>
      </c>
    </row>
    <row r="11" spans="2:4" x14ac:dyDescent="0.2">
      <c r="B11" s="41" t="s">
        <v>79</v>
      </c>
      <c r="C11" s="42">
        <f>AVERAGE(C3:C10)</f>
        <v>150</v>
      </c>
      <c r="D11" s="42">
        <f>AVERAGE(D3:D10)</f>
        <v>128.125</v>
      </c>
    </row>
    <row r="12" spans="2:4" x14ac:dyDescent="0.2">
      <c r="B12" s="43" t="s">
        <v>80</v>
      </c>
      <c r="C12" s="44">
        <f>_xlfn.STDEV.S(C3:C10)</f>
        <v>32.732683535398856</v>
      </c>
      <c r="D12" s="44">
        <f>_xlfn.STDEV.S(D3:D10)</f>
        <v>20.863074009907006</v>
      </c>
    </row>
    <row r="13" spans="2:4" x14ac:dyDescent="0.2">
      <c r="B13" s="40"/>
      <c r="C13" s="40"/>
      <c r="D13" s="40"/>
    </row>
    <row r="14" spans="2:4" x14ac:dyDescent="0.2">
      <c r="B14" s="40"/>
      <c r="C14" s="40"/>
      <c r="D14" s="40"/>
    </row>
    <row r="15" spans="2:4" x14ac:dyDescent="0.2">
      <c r="B15" s="40"/>
      <c r="C15" s="40"/>
      <c r="D15" s="40"/>
    </row>
    <row r="16" spans="2:4" x14ac:dyDescent="0.2">
      <c r="B16" s="40"/>
      <c r="C16" s="40"/>
      <c r="D16" s="40"/>
    </row>
    <row r="17" spans="2:4" x14ac:dyDescent="0.2">
      <c r="B17" s="40"/>
      <c r="C17" s="40"/>
      <c r="D17" s="40"/>
    </row>
    <row r="18" spans="2:4" x14ac:dyDescent="0.2">
      <c r="B18" s="40"/>
      <c r="C18" s="40"/>
      <c r="D18" s="40"/>
    </row>
    <row r="19" spans="2:4" x14ac:dyDescent="0.2">
      <c r="B19" s="40"/>
      <c r="C19" s="40"/>
      <c r="D19" s="40"/>
    </row>
    <row r="20" spans="2:4" x14ac:dyDescent="0.2">
      <c r="B20" s="40"/>
      <c r="C20" s="40"/>
      <c r="D20" s="40"/>
    </row>
    <row r="21" spans="2:4" x14ac:dyDescent="0.2">
      <c r="B21" s="40"/>
      <c r="C21" s="40"/>
      <c r="D21" s="40"/>
    </row>
    <row r="22" spans="2:4" x14ac:dyDescent="0.2">
      <c r="B22" s="40"/>
      <c r="C22" s="40"/>
      <c r="D22" s="40"/>
    </row>
    <row r="23" spans="2:4" x14ac:dyDescent="0.2">
      <c r="B23" s="40"/>
      <c r="C23" s="40"/>
      <c r="D23" s="40"/>
    </row>
    <row r="24" spans="2:4" x14ac:dyDescent="0.2">
      <c r="B24" s="40"/>
      <c r="C24" s="40"/>
      <c r="D24" s="40"/>
    </row>
    <row r="25" spans="2:4" x14ac:dyDescent="0.2">
      <c r="B25" s="40"/>
      <c r="C25" s="40"/>
      <c r="D25" s="40"/>
    </row>
    <row r="26" spans="2:4" x14ac:dyDescent="0.2">
      <c r="B26" s="40"/>
      <c r="C26" s="40"/>
      <c r="D26" s="40"/>
    </row>
    <row r="27" spans="2:4" x14ac:dyDescent="0.2">
      <c r="B27" s="40"/>
      <c r="C27" s="40"/>
      <c r="D27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topLeftCell="A4" workbookViewId="0">
      <selection activeCell="Q24" sqref="Q24"/>
    </sheetView>
  </sheetViews>
  <sheetFormatPr defaultColWidth="12.5703125" defaultRowHeight="15.75" customHeight="1" x14ac:dyDescent="0.2"/>
  <cols>
    <col min="8" max="8" width="16.28515625" customWidth="1"/>
  </cols>
  <sheetData>
    <row r="1" spans="1:22" ht="12.75" x14ac:dyDescent="0.2">
      <c r="A1" s="1" t="s">
        <v>11</v>
      </c>
      <c r="B1" s="2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  <c r="T1" s="3"/>
    </row>
    <row r="2" spans="1:22" ht="12.75" x14ac:dyDescent="0.2">
      <c r="A2" s="2">
        <v>7.8136574074074081E-2</v>
      </c>
      <c r="B2" s="2">
        <f t="shared" ref="B2:B256" si="0">A2+$I$25</f>
        <v>0.39353009259259264</v>
      </c>
      <c r="C2" s="1">
        <v>0.42565740000000002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  <c r="P2" s="5"/>
      <c r="T2" s="3"/>
    </row>
    <row r="3" spans="1:22" ht="12.75" x14ac:dyDescent="0.2">
      <c r="A3" s="2">
        <v>7.8136574074074081E-2</v>
      </c>
      <c r="B3" s="2">
        <f t="shared" si="0"/>
        <v>0.39353009259259264</v>
      </c>
      <c r="C3" s="1">
        <v>0.41914950000000001</v>
      </c>
      <c r="H3" s="5" t="s">
        <v>21</v>
      </c>
      <c r="I3" s="6">
        <v>1</v>
      </c>
      <c r="J3" s="5" t="s">
        <v>22</v>
      </c>
      <c r="K3" s="5" t="s">
        <v>23</v>
      </c>
      <c r="L3" s="5"/>
      <c r="M3" s="5"/>
      <c r="N3" s="5"/>
      <c r="O3" s="5"/>
      <c r="P3" s="5"/>
      <c r="T3" s="3"/>
    </row>
    <row r="4" spans="1:22" ht="12.75" x14ac:dyDescent="0.2">
      <c r="A4" s="2">
        <v>7.8148148148148147E-2</v>
      </c>
      <c r="B4" s="2">
        <f t="shared" si="0"/>
        <v>0.39354166666666668</v>
      </c>
      <c r="C4" s="1">
        <v>0.42553790000000002</v>
      </c>
      <c r="H4" s="5" t="s">
        <v>24</v>
      </c>
      <c r="I4" s="6">
        <v>2</v>
      </c>
      <c r="J4" s="5" t="s">
        <v>25</v>
      </c>
      <c r="K4" s="5" t="s">
        <v>26</v>
      </c>
      <c r="L4" s="5"/>
      <c r="M4" s="5"/>
      <c r="N4" s="5"/>
      <c r="O4" s="5"/>
      <c r="P4" s="5"/>
      <c r="T4" s="3"/>
    </row>
    <row r="5" spans="1:22" ht="12.75" x14ac:dyDescent="0.2">
      <c r="A5" s="2">
        <v>7.8159722222222228E-2</v>
      </c>
      <c r="B5" s="2">
        <f t="shared" si="0"/>
        <v>0.39355324074074077</v>
      </c>
      <c r="C5" s="1">
        <v>0.42439320000000003</v>
      </c>
      <c r="H5" s="5"/>
      <c r="I5" s="5"/>
      <c r="J5" s="5"/>
      <c r="K5" s="5"/>
      <c r="L5" s="5"/>
      <c r="M5" s="5"/>
      <c r="N5" s="5"/>
      <c r="O5" s="5"/>
      <c r="P5" s="5"/>
      <c r="T5" s="3"/>
    </row>
    <row r="6" spans="1:22" ht="12.75" x14ac:dyDescent="0.2">
      <c r="A6" s="2">
        <v>7.8159722222222228E-2</v>
      </c>
      <c r="B6" s="2">
        <f t="shared" si="0"/>
        <v>0.39355324074074077</v>
      </c>
      <c r="C6" s="1">
        <v>0.42582360000000002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  <c r="P6" s="4" t="s">
        <v>32</v>
      </c>
      <c r="T6" s="3"/>
    </row>
    <row r="7" spans="1:22" ht="15.75" customHeight="1" x14ac:dyDescent="0.25">
      <c r="A7" s="2">
        <v>7.8171296296296294E-2</v>
      </c>
      <c r="B7" s="2">
        <f t="shared" si="0"/>
        <v>0.39356481481481487</v>
      </c>
      <c r="C7" s="1">
        <v>0.41989409999999999</v>
      </c>
      <c r="H7" s="5" t="s">
        <v>33</v>
      </c>
      <c r="I7" s="8">
        <v>0.38611111111111113</v>
      </c>
      <c r="J7" s="9"/>
      <c r="K7" s="9"/>
      <c r="L7" s="9"/>
      <c r="M7" s="9"/>
      <c r="N7" s="9"/>
      <c r="O7" s="9"/>
      <c r="P7" s="5"/>
      <c r="Q7" s="10" t="s">
        <v>12</v>
      </c>
      <c r="R7" s="11" t="s">
        <v>34</v>
      </c>
      <c r="S7" s="11" t="s">
        <v>0</v>
      </c>
      <c r="T7" s="12" t="s">
        <v>35</v>
      </c>
      <c r="U7" s="11" t="s">
        <v>15</v>
      </c>
      <c r="V7" s="11" t="s">
        <v>36</v>
      </c>
    </row>
    <row r="8" spans="1:22" ht="15.75" customHeight="1" x14ac:dyDescent="0.25">
      <c r="A8" s="2">
        <v>7.8171296296296294E-2</v>
      </c>
      <c r="B8" s="2">
        <f t="shared" si="0"/>
        <v>0.39356481481481487</v>
      </c>
      <c r="C8" s="1">
        <v>0.42657909999999999</v>
      </c>
      <c r="H8" s="5" t="s">
        <v>37</v>
      </c>
      <c r="I8" s="8">
        <v>0.39027777777777778</v>
      </c>
      <c r="J8" s="9"/>
      <c r="K8" s="9"/>
      <c r="L8" s="9"/>
      <c r="M8" s="9"/>
      <c r="N8" s="9"/>
      <c r="O8" s="9"/>
      <c r="P8" s="5"/>
      <c r="Q8" s="13" t="s">
        <v>38</v>
      </c>
      <c r="R8" s="11" t="s">
        <v>39</v>
      </c>
      <c r="S8" s="14">
        <v>0.5</v>
      </c>
      <c r="T8" s="15">
        <v>0.42565740000000002</v>
      </c>
      <c r="U8" s="14">
        <v>5.1100000000000003</v>
      </c>
      <c r="V8" s="16">
        <v>50</v>
      </c>
    </row>
    <row r="9" spans="1:22" ht="15.75" customHeight="1" x14ac:dyDescent="0.25">
      <c r="A9" s="2">
        <v>7.8182870370370375E-2</v>
      </c>
      <c r="B9" s="2">
        <f t="shared" si="0"/>
        <v>0.39357638888888891</v>
      </c>
      <c r="C9" s="1">
        <v>0.4272126</v>
      </c>
      <c r="H9" s="5" t="s">
        <v>40</v>
      </c>
      <c r="I9" s="8">
        <v>0.39374999999999999</v>
      </c>
      <c r="J9" s="6">
        <v>50</v>
      </c>
      <c r="K9" s="6">
        <f>50</f>
        <v>50</v>
      </c>
      <c r="L9" s="6">
        <v>89</v>
      </c>
      <c r="M9" s="9"/>
      <c r="N9" s="9"/>
      <c r="O9" s="9"/>
      <c r="P9" s="5"/>
      <c r="Q9" s="17" t="s">
        <v>41</v>
      </c>
      <c r="R9" s="18">
        <v>50</v>
      </c>
      <c r="S9" s="14">
        <v>0.56999999999999995</v>
      </c>
      <c r="T9" s="19">
        <v>0.42457668000000004</v>
      </c>
      <c r="U9" s="14">
        <v>4.8499999999999996</v>
      </c>
      <c r="V9" s="16">
        <v>74</v>
      </c>
    </row>
    <row r="10" spans="1:22" ht="15.75" customHeight="1" x14ac:dyDescent="0.25">
      <c r="A10" s="2">
        <v>7.8194444444444441E-2</v>
      </c>
      <c r="B10" s="2">
        <f t="shared" si="0"/>
        <v>0.393587962962963</v>
      </c>
      <c r="C10" s="1">
        <v>0.42690230000000001</v>
      </c>
      <c r="H10" s="5" t="s">
        <v>42</v>
      </c>
      <c r="I10" s="8">
        <v>0.39583333333333331</v>
      </c>
      <c r="J10" s="6">
        <v>100</v>
      </c>
      <c r="K10" s="6">
        <v>25</v>
      </c>
      <c r="L10" s="6">
        <v>99</v>
      </c>
      <c r="M10" s="6">
        <f t="shared" ref="M10:M16" si="1">L10-L9</f>
        <v>10</v>
      </c>
      <c r="N10" s="9"/>
      <c r="O10" s="6">
        <f t="shared" ref="O10:O16" si="2">N10-N9</f>
        <v>0</v>
      </c>
      <c r="P10" s="5"/>
      <c r="Q10" s="13" t="s">
        <v>43</v>
      </c>
      <c r="R10" s="18">
        <v>100</v>
      </c>
      <c r="S10" s="14">
        <v>0.68</v>
      </c>
      <c r="T10" s="15">
        <v>0.42461877999999997</v>
      </c>
      <c r="U10" s="14">
        <v>4.4800000000000004</v>
      </c>
      <c r="V10" s="16">
        <v>99</v>
      </c>
    </row>
    <row r="11" spans="1:22" ht="15.75" customHeight="1" x14ac:dyDescent="0.25">
      <c r="A11" s="2">
        <v>7.8194444444444441E-2</v>
      </c>
      <c r="B11" s="2">
        <f t="shared" si="0"/>
        <v>0.393587962962963</v>
      </c>
      <c r="C11" s="1">
        <v>0.42461710000000003</v>
      </c>
      <c r="D11" s="1">
        <f>AVERAGE(C2:C11)</f>
        <v>0.42457668000000004</v>
      </c>
      <c r="H11" s="5" t="s">
        <v>44</v>
      </c>
      <c r="I11" s="8">
        <v>0.39791666666666664</v>
      </c>
      <c r="J11" s="6">
        <v>125</v>
      </c>
      <c r="K11" s="6">
        <v>25</v>
      </c>
      <c r="L11" s="6">
        <v>103</v>
      </c>
      <c r="M11" s="6">
        <f t="shared" si="1"/>
        <v>4</v>
      </c>
      <c r="N11" s="9"/>
      <c r="O11" s="6">
        <f t="shared" si="2"/>
        <v>0</v>
      </c>
      <c r="P11" s="5"/>
      <c r="Q11" s="13" t="s">
        <v>45</v>
      </c>
      <c r="R11" s="18">
        <v>125</v>
      </c>
      <c r="S11" s="14">
        <v>0.87</v>
      </c>
      <c r="T11" s="15">
        <v>0.42488566000000005</v>
      </c>
      <c r="U11" s="14">
        <v>4.93</v>
      </c>
      <c r="V11" s="16">
        <v>103</v>
      </c>
    </row>
    <row r="12" spans="1:22" ht="15.75" customHeight="1" x14ac:dyDescent="0.25">
      <c r="A12" s="2">
        <v>7.856481481481481E-2</v>
      </c>
      <c r="B12" s="2">
        <f t="shared" si="0"/>
        <v>0.39395833333333335</v>
      </c>
      <c r="C12" s="1">
        <v>0.42505720000000002</v>
      </c>
      <c r="E12" s="14">
        <v>0.56999999999999995</v>
      </c>
      <c r="F12" s="14">
        <v>4.8499999999999996</v>
      </c>
      <c r="G12" s="16">
        <v>50</v>
      </c>
      <c r="H12" s="5" t="s">
        <v>46</v>
      </c>
      <c r="I12" s="8">
        <v>0.4</v>
      </c>
      <c r="J12" s="6">
        <v>150</v>
      </c>
      <c r="K12" s="6">
        <v>25</v>
      </c>
      <c r="L12" s="6">
        <v>114</v>
      </c>
      <c r="M12" s="6">
        <f t="shared" si="1"/>
        <v>11</v>
      </c>
      <c r="N12" s="6">
        <v>78</v>
      </c>
      <c r="O12" s="6">
        <f t="shared" si="2"/>
        <v>78</v>
      </c>
      <c r="P12" s="5"/>
      <c r="Q12" s="13" t="s">
        <v>47</v>
      </c>
      <c r="R12" s="18">
        <v>150</v>
      </c>
      <c r="S12" s="14">
        <v>0.98</v>
      </c>
      <c r="T12" s="15">
        <v>0.42621243999999991</v>
      </c>
      <c r="U12" s="14">
        <v>4.49</v>
      </c>
      <c r="V12" s="16">
        <v>114</v>
      </c>
    </row>
    <row r="13" spans="1:22" ht="15.75" customHeight="1" x14ac:dyDescent="0.25">
      <c r="A13" s="2">
        <v>7.856481481481481E-2</v>
      </c>
      <c r="B13" s="2">
        <f t="shared" si="0"/>
        <v>0.39395833333333335</v>
      </c>
      <c r="C13" s="1">
        <v>0.42574600000000001</v>
      </c>
      <c r="H13" s="5" t="s">
        <v>48</v>
      </c>
      <c r="I13" s="8">
        <v>0.40208333333333335</v>
      </c>
      <c r="J13" s="6">
        <v>175</v>
      </c>
      <c r="K13" s="6">
        <v>25</v>
      </c>
      <c r="L13" s="6">
        <v>126</v>
      </c>
      <c r="M13" s="6">
        <f t="shared" si="1"/>
        <v>12</v>
      </c>
      <c r="N13" s="6">
        <v>83</v>
      </c>
      <c r="O13" s="6">
        <f t="shared" si="2"/>
        <v>5</v>
      </c>
      <c r="P13" s="5"/>
      <c r="Q13" s="13" t="s">
        <v>49</v>
      </c>
      <c r="R13" s="18">
        <v>175</v>
      </c>
      <c r="S13" s="14">
        <v>1.41</v>
      </c>
      <c r="T13" s="15">
        <v>0.44801472000000003</v>
      </c>
      <c r="U13" s="14">
        <v>4.9400000000000004</v>
      </c>
      <c r="V13" s="16">
        <v>126</v>
      </c>
    </row>
    <row r="14" spans="1:22" ht="15.75" customHeight="1" x14ac:dyDescent="0.25">
      <c r="A14" s="2">
        <v>7.857638888888889E-2</v>
      </c>
      <c r="B14" s="2">
        <f t="shared" si="0"/>
        <v>0.39396990740740745</v>
      </c>
      <c r="C14" s="1">
        <v>0.42545820000000001</v>
      </c>
      <c r="H14" s="5" t="s">
        <v>50</v>
      </c>
      <c r="I14" s="8">
        <v>0.40416666666666667</v>
      </c>
      <c r="J14" s="6">
        <v>200</v>
      </c>
      <c r="K14" s="6">
        <v>25</v>
      </c>
      <c r="L14" s="6">
        <v>146</v>
      </c>
      <c r="M14" s="6">
        <f t="shared" si="1"/>
        <v>20</v>
      </c>
      <c r="N14" s="6">
        <v>84</v>
      </c>
      <c r="O14" s="6">
        <f t="shared" si="2"/>
        <v>1</v>
      </c>
      <c r="P14" s="5"/>
      <c r="Q14" s="13" t="s">
        <v>51</v>
      </c>
      <c r="R14" s="18">
        <v>200</v>
      </c>
      <c r="S14" s="14">
        <v>2.2000000000000002</v>
      </c>
      <c r="T14" s="15">
        <v>0.47131299999999998</v>
      </c>
      <c r="U14" s="14">
        <v>4.9400000000000004</v>
      </c>
      <c r="V14" s="16">
        <v>146</v>
      </c>
    </row>
    <row r="15" spans="1:22" ht="15.75" customHeight="1" x14ac:dyDescent="0.25">
      <c r="A15" s="2">
        <v>7.8587962962962957E-2</v>
      </c>
      <c r="B15" s="2">
        <f t="shared" si="0"/>
        <v>0.39398148148148149</v>
      </c>
      <c r="C15" s="1">
        <v>0.40827390000000002</v>
      </c>
      <c r="H15" s="5" t="s">
        <v>52</v>
      </c>
      <c r="I15" s="8">
        <v>0.40625</v>
      </c>
      <c r="J15" s="6">
        <v>225</v>
      </c>
      <c r="K15" s="6">
        <v>25</v>
      </c>
      <c r="L15" s="6">
        <v>156</v>
      </c>
      <c r="M15" s="6">
        <f t="shared" si="1"/>
        <v>10</v>
      </c>
      <c r="N15" s="6">
        <v>86</v>
      </c>
      <c r="O15" s="6">
        <f t="shared" si="2"/>
        <v>2</v>
      </c>
      <c r="P15" s="5"/>
      <c r="Q15" s="13" t="s">
        <v>53</v>
      </c>
      <c r="R15" s="18">
        <v>225</v>
      </c>
      <c r="S15" s="14">
        <v>4.0199999999999996</v>
      </c>
      <c r="T15" s="15">
        <v>0.50052790999999996</v>
      </c>
      <c r="U15" s="14">
        <v>4.9400000000000004</v>
      </c>
      <c r="V15" s="16">
        <v>156</v>
      </c>
    </row>
    <row r="16" spans="1:22" ht="15.75" customHeight="1" x14ac:dyDescent="0.25">
      <c r="A16" s="2">
        <v>7.8587962962962957E-2</v>
      </c>
      <c r="B16" s="2">
        <f t="shared" si="0"/>
        <v>0.39398148148148149</v>
      </c>
      <c r="C16" s="1">
        <v>0.42707519999999999</v>
      </c>
      <c r="H16" s="5" t="s">
        <v>54</v>
      </c>
      <c r="I16" s="8">
        <v>0.40833333333333333</v>
      </c>
      <c r="J16" s="6">
        <v>250</v>
      </c>
      <c r="K16" s="6">
        <v>25</v>
      </c>
      <c r="L16" s="6">
        <v>165</v>
      </c>
      <c r="M16" s="6">
        <f t="shared" si="1"/>
        <v>9</v>
      </c>
      <c r="N16" s="6">
        <v>90</v>
      </c>
      <c r="O16" s="6">
        <f t="shared" si="2"/>
        <v>4</v>
      </c>
      <c r="P16" s="5"/>
      <c r="Q16" s="13" t="s">
        <v>55</v>
      </c>
      <c r="R16" s="18">
        <v>250</v>
      </c>
      <c r="S16" s="14">
        <v>6.1</v>
      </c>
      <c r="T16" s="15">
        <v>0.51972928000000007</v>
      </c>
      <c r="U16" s="14">
        <v>5.33</v>
      </c>
      <c r="V16" s="16">
        <v>167</v>
      </c>
    </row>
    <row r="17" spans="1:20" ht="12.75" x14ac:dyDescent="0.2">
      <c r="A17" s="2">
        <v>7.8599537037037037E-2</v>
      </c>
      <c r="B17" s="2">
        <f t="shared" si="0"/>
        <v>0.39399305555555558</v>
      </c>
      <c r="C17" s="1">
        <v>0.42709039999999998</v>
      </c>
      <c r="H17" s="5" t="s">
        <v>56</v>
      </c>
      <c r="I17" s="8">
        <v>0.41041666666666665</v>
      </c>
      <c r="J17" s="6">
        <v>275</v>
      </c>
      <c r="K17" s="6">
        <v>-275</v>
      </c>
      <c r="L17" s="9"/>
      <c r="M17" s="9"/>
      <c r="N17" s="9"/>
      <c r="O17" s="9"/>
      <c r="P17" s="5"/>
      <c r="T17" s="3"/>
    </row>
    <row r="18" spans="1:20" ht="12.75" x14ac:dyDescent="0.2">
      <c r="A18" s="2">
        <v>7.8599537037037037E-2</v>
      </c>
      <c r="B18" s="2">
        <f t="shared" si="0"/>
        <v>0.39399305555555558</v>
      </c>
      <c r="C18" s="1">
        <v>0.42524220000000001</v>
      </c>
      <c r="H18" s="5" t="s">
        <v>57</v>
      </c>
      <c r="I18" s="8">
        <v>0.41180555555555554</v>
      </c>
      <c r="J18" s="9"/>
      <c r="K18" s="9"/>
      <c r="L18" s="9"/>
      <c r="M18" s="9"/>
      <c r="N18" s="9"/>
      <c r="O18" s="9"/>
      <c r="P18" s="5"/>
      <c r="T18" s="3"/>
    </row>
    <row r="19" spans="1:20" ht="12.75" x14ac:dyDescent="0.2">
      <c r="A19" s="2">
        <v>7.8611111111111118E-2</v>
      </c>
      <c r="B19" s="2">
        <f t="shared" si="0"/>
        <v>0.39400462962962968</v>
      </c>
      <c r="C19" s="1">
        <v>0.42844880000000002</v>
      </c>
      <c r="H19" s="5"/>
      <c r="I19" s="5"/>
      <c r="J19" s="5"/>
      <c r="K19" s="5"/>
      <c r="L19" s="5"/>
      <c r="M19" s="5"/>
      <c r="N19" s="5"/>
      <c r="O19" s="5"/>
      <c r="P19" s="5"/>
      <c r="T19" s="3"/>
    </row>
    <row r="20" spans="1:20" ht="12.75" x14ac:dyDescent="0.2">
      <c r="A20" s="2">
        <v>7.8622685185185184E-2</v>
      </c>
      <c r="B20" s="2">
        <f t="shared" si="0"/>
        <v>0.39401620370370372</v>
      </c>
      <c r="C20" s="1">
        <v>0.42700519999999997</v>
      </c>
      <c r="H20" s="20" t="s">
        <v>58</v>
      </c>
      <c r="I20" s="5"/>
      <c r="J20" s="5"/>
      <c r="K20" s="5"/>
      <c r="L20" s="5"/>
      <c r="M20" s="5"/>
      <c r="N20" s="5"/>
      <c r="O20" s="5"/>
      <c r="P20" s="5"/>
      <c r="T20" s="3"/>
    </row>
    <row r="21" spans="1:20" ht="12.75" x14ac:dyDescent="0.2">
      <c r="A21" s="2">
        <v>7.8622685185185184E-2</v>
      </c>
      <c r="B21" s="2">
        <f t="shared" si="0"/>
        <v>0.39401620370370372</v>
      </c>
      <c r="C21" s="1">
        <v>0.42277979999999998</v>
      </c>
      <c r="D21" s="1">
        <f>AVERAGE(C12:C21)</f>
        <v>0.42421769000000004</v>
      </c>
      <c r="H21" s="5" t="s">
        <v>59</v>
      </c>
      <c r="I21" s="5"/>
      <c r="J21" s="5"/>
      <c r="K21" s="5"/>
      <c r="L21" s="5"/>
      <c r="M21" s="5"/>
      <c r="N21" s="5"/>
      <c r="O21" s="5"/>
      <c r="P21" s="5"/>
      <c r="T21" s="3"/>
    </row>
    <row r="22" spans="1:20" ht="12.75" x14ac:dyDescent="0.2">
      <c r="A22" s="2">
        <v>7.8993055555555552E-2</v>
      </c>
      <c r="B22" s="2">
        <f t="shared" si="0"/>
        <v>0.39438657407407407</v>
      </c>
      <c r="C22" s="1">
        <v>0.42917159999999999</v>
      </c>
      <c r="T22" s="3"/>
    </row>
    <row r="23" spans="1:20" ht="12.75" x14ac:dyDescent="0.2">
      <c r="A23" s="2">
        <v>7.8993055555555552E-2</v>
      </c>
      <c r="B23" s="2">
        <f t="shared" si="0"/>
        <v>0.39438657407407407</v>
      </c>
      <c r="C23" s="1">
        <v>0.42525000000000002</v>
      </c>
      <c r="H23" s="1" t="s">
        <v>60</v>
      </c>
      <c r="I23" s="2">
        <v>0.38611111111111113</v>
      </c>
      <c r="T23" s="3"/>
    </row>
    <row r="24" spans="1:20" ht="12.75" x14ac:dyDescent="0.2">
      <c r="A24" s="2">
        <v>7.9004629629629633E-2</v>
      </c>
      <c r="B24" s="2">
        <f t="shared" si="0"/>
        <v>0.39439814814814816</v>
      </c>
      <c r="C24" s="1">
        <v>0.4277126</v>
      </c>
      <c r="H24" s="1" t="s">
        <v>61</v>
      </c>
      <c r="I24" s="2">
        <v>7.0717592592592596E-2</v>
      </c>
      <c r="T24" s="3"/>
    </row>
    <row r="25" spans="1:20" ht="12.75" x14ac:dyDescent="0.2">
      <c r="A25" s="2">
        <v>7.90162037037037E-2</v>
      </c>
      <c r="B25" s="2">
        <f t="shared" si="0"/>
        <v>0.39440972222222226</v>
      </c>
      <c r="C25" s="1">
        <v>0.41870109999999999</v>
      </c>
      <c r="H25" s="1" t="s">
        <v>62</v>
      </c>
      <c r="I25" s="2">
        <f>I23-I24</f>
        <v>0.31539351851851855</v>
      </c>
      <c r="T25" s="3"/>
    </row>
    <row r="26" spans="1:20" ht="12.75" x14ac:dyDescent="0.2">
      <c r="A26" s="2">
        <v>7.90162037037037E-2</v>
      </c>
      <c r="B26" s="2">
        <f t="shared" si="0"/>
        <v>0.39440972222222226</v>
      </c>
      <c r="C26" s="1">
        <v>0.42473539999999999</v>
      </c>
      <c r="T26" s="3"/>
    </row>
    <row r="27" spans="1:20" ht="12.75" x14ac:dyDescent="0.2">
      <c r="A27" s="2">
        <v>7.902777777777778E-2</v>
      </c>
      <c r="B27" s="2">
        <f t="shared" si="0"/>
        <v>0.3944212962962963</v>
      </c>
      <c r="C27" s="1">
        <v>0.42306250000000001</v>
      </c>
      <c r="T27" s="3"/>
    </row>
    <row r="28" spans="1:20" ht="12.75" x14ac:dyDescent="0.2">
      <c r="A28" s="2">
        <v>7.902777777777778E-2</v>
      </c>
      <c r="B28" s="2">
        <f t="shared" si="0"/>
        <v>0.3944212962962963</v>
      </c>
      <c r="C28" s="1">
        <v>0.42805530000000003</v>
      </c>
      <c r="T28" s="3"/>
    </row>
    <row r="29" spans="1:20" ht="12.75" x14ac:dyDescent="0.2">
      <c r="A29" s="2">
        <v>7.9039351851851847E-2</v>
      </c>
      <c r="B29" s="2">
        <f t="shared" si="0"/>
        <v>0.39443287037037039</v>
      </c>
      <c r="C29" s="1">
        <v>0.42075269999999998</v>
      </c>
      <c r="T29" s="3"/>
    </row>
    <row r="30" spans="1:20" ht="12.75" x14ac:dyDescent="0.2">
      <c r="A30" s="2">
        <v>7.9050925925925927E-2</v>
      </c>
      <c r="B30" s="2">
        <f t="shared" si="0"/>
        <v>0.39444444444444449</v>
      </c>
      <c r="C30" s="1">
        <v>0.42285270000000003</v>
      </c>
      <c r="T30" s="3"/>
    </row>
    <row r="31" spans="1:20" ht="12.75" x14ac:dyDescent="0.2">
      <c r="A31" s="2">
        <v>7.9050925925925927E-2</v>
      </c>
      <c r="B31" s="2">
        <f t="shared" si="0"/>
        <v>0.39444444444444449</v>
      </c>
      <c r="C31" s="1">
        <v>0.42017900000000002</v>
      </c>
      <c r="D31" s="1">
        <f>AVERAGE(C22:C31)</f>
        <v>0.42404728999999997</v>
      </c>
      <c r="T31" s="3"/>
    </row>
    <row r="32" spans="1:20" ht="12.75" x14ac:dyDescent="0.2">
      <c r="A32" s="2">
        <v>7.9421296296296295E-2</v>
      </c>
      <c r="B32" s="2">
        <f t="shared" si="0"/>
        <v>0.39481481481481484</v>
      </c>
      <c r="C32" s="1">
        <v>0.41914639999999997</v>
      </c>
      <c r="T32" s="3"/>
    </row>
    <row r="33" spans="1:20" ht="12.75" x14ac:dyDescent="0.2">
      <c r="A33" s="2">
        <v>7.9421296296296295E-2</v>
      </c>
      <c r="B33" s="2">
        <f t="shared" si="0"/>
        <v>0.39481481481481484</v>
      </c>
      <c r="C33" s="1">
        <v>0.42048489999999999</v>
      </c>
      <c r="T33" s="3"/>
    </row>
    <row r="34" spans="1:20" ht="12.75" x14ac:dyDescent="0.2">
      <c r="A34" s="2">
        <v>7.9432870370370376E-2</v>
      </c>
      <c r="B34" s="2">
        <f t="shared" si="0"/>
        <v>0.39482638888888894</v>
      </c>
      <c r="C34" s="1">
        <v>0.42054920000000001</v>
      </c>
      <c r="T34" s="3"/>
    </row>
    <row r="35" spans="1:20" ht="12.75" x14ac:dyDescent="0.2">
      <c r="A35" s="2">
        <v>7.9444444444444443E-2</v>
      </c>
      <c r="B35" s="2">
        <f t="shared" si="0"/>
        <v>0.39483796296296297</v>
      </c>
      <c r="C35" s="1">
        <v>0.41395890000000002</v>
      </c>
      <c r="T35" s="3"/>
    </row>
    <row r="36" spans="1:20" ht="12.75" x14ac:dyDescent="0.2">
      <c r="A36" s="2">
        <v>7.9444444444444443E-2</v>
      </c>
      <c r="B36" s="2">
        <f t="shared" si="0"/>
        <v>0.39483796296296297</v>
      </c>
      <c r="C36" s="1">
        <v>0.42595379999999999</v>
      </c>
      <c r="T36" s="3"/>
    </row>
    <row r="37" spans="1:20" ht="12.75" x14ac:dyDescent="0.2">
      <c r="A37" s="2">
        <v>7.9456018518518523E-2</v>
      </c>
      <c r="B37" s="2">
        <f t="shared" si="0"/>
        <v>0.39484953703703707</v>
      </c>
      <c r="C37" s="1">
        <v>0.42565649999999999</v>
      </c>
      <c r="T37" s="3"/>
    </row>
    <row r="38" spans="1:20" ht="12.75" x14ac:dyDescent="0.2">
      <c r="A38" s="2">
        <v>7.9456018518518523E-2</v>
      </c>
      <c r="B38" s="2">
        <f t="shared" si="0"/>
        <v>0.39484953703703707</v>
      </c>
      <c r="C38" s="1">
        <v>0.42704959999999997</v>
      </c>
      <c r="T38" s="3"/>
    </row>
    <row r="39" spans="1:20" ht="12.75" x14ac:dyDescent="0.2">
      <c r="A39" s="2">
        <v>7.946759259259259E-2</v>
      </c>
      <c r="B39" s="2">
        <f t="shared" si="0"/>
        <v>0.39486111111111111</v>
      </c>
      <c r="C39" s="1">
        <v>0.42462870000000003</v>
      </c>
      <c r="T39" s="3"/>
    </row>
    <row r="40" spans="1:20" ht="12.75" x14ac:dyDescent="0.2">
      <c r="A40" s="2">
        <v>7.947916666666667E-2</v>
      </c>
      <c r="B40" s="2">
        <f t="shared" si="0"/>
        <v>0.3948726851851852</v>
      </c>
      <c r="C40" s="1">
        <v>0.4263827</v>
      </c>
      <c r="T40" s="3"/>
    </row>
    <row r="41" spans="1:20" ht="12.75" x14ac:dyDescent="0.2">
      <c r="A41" s="2">
        <v>7.947916666666667E-2</v>
      </c>
      <c r="B41" s="2">
        <f t="shared" si="0"/>
        <v>0.3948726851851852</v>
      </c>
      <c r="C41" s="1">
        <v>0.42262749999999999</v>
      </c>
      <c r="D41" s="1">
        <f>AVERAGE(C32:C41)</f>
        <v>0.42264382000000006</v>
      </c>
      <c r="T41" s="3"/>
    </row>
    <row r="42" spans="1:20" ht="12.75" x14ac:dyDescent="0.2">
      <c r="A42" s="2">
        <v>7.9861111111111105E-2</v>
      </c>
      <c r="B42" s="2">
        <f t="shared" si="0"/>
        <v>0.39525462962962965</v>
      </c>
      <c r="C42" s="1">
        <v>0.42525550000000001</v>
      </c>
      <c r="T42" s="3"/>
    </row>
    <row r="43" spans="1:20" ht="12.75" x14ac:dyDescent="0.2">
      <c r="A43" s="2">
        <v>7.9861111111111105E-2</v>
      </c>
      <c r="B43" s="2">
        <f t="shared" si="0"/>
        <v>0.39525462962962965</v>
      </c>
      <c r="C43" s="1">
        <v>0.42187649999999999</v>
      </c>
      <c r="T43" s="3"/>
    </row>
    <row r="44" spans="1:20" ht="12.75" x14ac:dyDescent="0.2">
      <c r="A44" s="2">
        <v>7.9872685185185185E-2</v>
      </c>
      <c r="B44" s="2">
        <f t="shared" si="0"/>
        <v>0.39526620370370374</v>
      </c>
      <c r="C44" s="1">
        <v>0.42094209999999999</v>
      </c>
      <c r="T44" s="3"/>
    </row>
    <row r="45" spans="1:20" ht="12.75" x14ac:dyDescent="0.2">
      <c r="A45" s="2">
        <v>7.9884259259259266E-2</v>
      </c>
      <c r="B45" s="2">
        <f t="shared" si="0"/>
        <v>0.39527777777777784</v>
      </c>
      <c r="C45" s="1">
        <v>0.41752899999999998</v>
      </c>
      <c r="T45" s="3"/>
    </row>
    <row r="46" spans="1:20" ht="12.75" x14ac:dyDescent="0.2">
      <c r="A46" s="2">
        <v>7.9884259259259266E-2</v>
      </c>
      <c r="B46" s="2">
        <f t="shared" si="0"/>
        <v>0.39527777777777784</v>
      </c>
      <c r="C46" s="1">
        <v>0.42572910000000003</v>
      </c>
      <c r="T46" s="3"/>
    </row>
    <row r="47" spans="1:20" ht="12.75" x14ac:dyDescent="0.2">
      <c r="A47" s="2">
        <v>7.9895833333333333E-2</v>
      </c>
      <c r="B47" s="2">
        <f t="shared" si="0"/>
        <v>0.39528935185185188</v>
      </c>
      <c r="C47" s="1">
        <v>0.42420330000000001</v>
      </c>
      <c r="T47" s="3"/>
    </row>
    <row r="48" spans="1:20" ht="12.75" x14ac:dyDescent="0.2">
      <c r="A48" s="2">
        <v>7.9895833333333333E-2</v>
      </c>
      <c r="B48" s="2">
        <f t="shared" si="0"/>
        <v>0.39528935185185188</v>
      </c>
      <c r="C48" s="1">
        <v>0.42338540000000002</v>
      </c>
      <c r="T48" s="3"/>
    </row>
    <row r="49" spans="1:20" ht="12.75" x14ac:dyDescent="0.2">
      <c r="A49" s="2">
        <v>7.9907407407407413E-2</v>
      </c>
      <c r="B49" s="2">
        <f t="shared" si="0"/>
        <v>0.39530092592592597</v>
      </c>
      <c r="C49" s="1">
        <v>0.42470160000000001</v>
      </c>
      <c r="T49" s="3"/>
    </row>
    <row r="50" spans="1:20" ht="12.75" x14ac:dyDescent="0.2">
      <c r="A50" s="2">
        <v>7.991898148148148E-2</v>
      </c>
      <c r="B50" s="2">
        <f t="shared" si="0"/>
        <v>0.39531250000000001</v>
      </c>
      <c r="C50" s="1">
        <v>0.42407990000000001</v>
      </c>
      <c r="T50" s="3"/>
    </row>
    <row r="51" spans="1:20" ht="12.75" x14ac:dyDescent="0.2">
      <c r="A51" s="2">
        <v>7.991898148148148E-2</v>
      </c>
      <c r="B51" s="2">
        <f t="shared" si="0"/>
        <v>0.39531250000000001</v>
      </c>
      <c r="C51" s="1">
        <v>0.42185230000000001</v>
      </c>
      <c r="D51" s="1">
        <f>AVERAGE(C42:C51)</f>
        <v>0.42295547000000006</v>
      </c>
      <c r="T51" s="3"/>
    </row>
    <row r="52" spans="1:20" ht="12.75" x14ac:dyDescent="0.2">
      <c r="A52" s="2">
        <v>8.0289351851851848E-2</v>
      </c>
      <c r="B52" s="2">
        <f t="shared" si="0"/>
        <v>0.39568287037037042</v>
      </c>
      <c r="C52" s="1">
        <v>0.43596489999999999</v>
      </c>
      <c r="T52" s="3"/>
    </row>
    <row r="53" spans="1:20" ht="12.75" x14ac:dyDescent="0.2">
      <c r="A53" s="2">
        <v>8.0289351851851848E-2</v>
      </c>
      <c r="B53" s="2">
        <f t="shared" si="0"/>
        <v>0.39568287037037042</v>
      </c>
      <c r="C53" s="1">
        <v>0.42550830000000001</v>
      </c>
      <c r="T53" s="3"/>
    </row>
    <row r="54" spans="1:20" ht="12.75" x14ac:dyDescent="0.2">
      <c r="A54" s="2">
        <v>8.0300925925925928E-2</v>
      </c>
      <c r="B54" s="2">
        <f t="shared" si="0"/>
        <v>0.39569444444444446</v>
      </c>
      <c r="C54" s="1">
        <v>0.42826910000000001</v>
      </c>
      <c r="T54" s="3"/>
    </row>
    <row r="55" spans="1:20" ht="12.75" x14ac:dyDescent="0.2">
      <c r="A55" s="2">
        <v>8.0312499999999995E-2</v>
      </c>
      <c r="B55" s="2">
        <f t="shared" si="0"/>
        <v>0.39570601851851855</v>
      </c>
      <c r="C55" s="1">
        <v>0.41107929999999998</v>
      </c>
      <c r="T55" s="3"/>
    </row>
    <row r="56" spans="1:20" ht="12.75" x14ac:dyDescent="0.2">
      <c r="A56" s="2">
        <v>8.0312499999999995E-2</v>
      </c>
      <c r="B56" s="2">
        <f t="shared" si="0"/>
        <v>0.39570601851851855</v>
      </c>
      <c r="C56" s="1">
        <v>0.42177140000000002</v>
      </c>
      <c r="T56" s="3"/>
    </row>
    <row r="57" spans="1:20" ht="12.75" x14ac:dyDescent="0.2">
      <c r="A57" s="2">
        <v>8.0324074074074076E-2</v>
      </c>
      <c r="B57" s="2">
        <f t="shared" si="0"/>
        <v>0.39571759259259265</v>
      </c>
      <c r="C57" s="1">
        <v>0.42647800000000002</v>
      </c>
      <c r="T57" s="3"/>
    </row>
    <row r="58" spans="1:20" ht="12.75" x14ac:dyDescent="0.2">
      <c r="A58" s="2">
        <v>8.0324074074074076E-2</v>
      </c>
      <c r="B58" s="2">
        <f t="shared" si="0"/>
        <v>0.39571759259259265</v>
      </c>
      <c r="C58" s="1">
        <v>0.42602370000000001</v>
      </c>
      <c r="T58" s="3"/>
    </row>
    <row r="59" spans="1:20" ht="12.75" x14ac:dyDescent="0.2">
      <c r="A59" s="2">
        <v>8.0335648148148142E-2</v>
      </c>
      <c r="B59" s="2">
        <f t="shared" si="0"/>
        <v>0.39572916666666669</v>
      </c>
      <c r="C59" s="1">
        <v>0.4269461</v>
      </c>
      <c r="T59" s="3"/>
    </row>
    <row r="60" spans="1:20" ht="12.75" x14ac:dyDescent="0.2">
      <c r="A60" s="2">
        <v>8.0347222222222223E-2</v>
      </c>
      <c r="B60" s="2">
        <f t="shared" si="0"/>
        <v>0.39574074074074078</v>
      </c>
      <c r="C60" s="1">
        <v>0.42080980000000001</v>
      </c>
      <c r="T60" s="3"/>
    </row>
    <row r="61" spans="1:20" ht="12.75" x14ac:dyDescent="0.2">
      <c r="A61" s="2">
        <v>8.0347222222222223E-2</v>
      </c>
      <c r="B61" s="2">
        <f t="shared" si="0"/>
        <v>0.39574074074074078</v>
      </c>
      <c r="C61" s="1">
        <v>0.42333720000000002</v>
      </c>
      <c r="D61" s="1">
        <f>AVERAGE(C52:C61)</f>
        <v>0.42461877999999997</v>
      </c>
      <c r="T61" s="3"/>
    </row>
    <row r="62" spans="1:20" ht="15" x14ac:dyDescent="0.25">
      <c r="A62" s="2">
        <v>8.0729166666666671E-2</v>
      </c>
      <c r="B62" s="2">
        <f t="shared" si="0"/>
        <v>0.39612268518518523</v>
      </c>
      <c r="C62" s="1">
        <v>0.42432229999999999</v>
      </c>
      <c r="E62" s="14">
        <v>0.68</v>
      </c>
      <c r="F62" s="14">
        <v>4.4800000000000004</v>
      </c>
      <c r="G62" s="16">
        <v>99</v>
      </c>
      <c r="T62" s="3"/>
    </row>
    <row r="63" spans="1:20" ht="12.75" x14ac:dyDescent="0.2">
      <c r="A63" s="2">
        <v>8.0729166666666671E-2</v>
      </c>
      <c r="B63" s="2">
        <f t="shared" si="0"/>
        <v>0.39612268518518523</v>
      </c>
      <c r="C63" s="1">
        <v>0.41816920000000002</v>
      </c>
      <c r="T63" s="3"/>
    </row>
    <row r="64" spans="1:20" ht="12.75" x14ac:dyDescent="0.2">
      <c r="A64" s="2">
        <v>8.0740740740740738E-2</v>
      </c>
      <c r="B64" s="2">
        <f t="shared" si="0"/>
        <v>0.39613425925925927</v>
      </c>
      <c r="C64" s="1">
        <v>0.42303099999999999</v>
      </c>
      <c r="T64" s="3"/>
    </row>
    <row r="65" spans="1:20" ht="12.75" x14ac:dyDescent="0.2">
      <c r="A65" s="2">
        <v>8.0752314814814818E-2</v>
      </c>
      <c r="B65" s="2">
        <f t="shared" si="0"/>
        <v>0.39614583333333336</v>
      </c>
      <c r="C65" s="1">
        <v>0.42063339999999999</v>
      </c>
      <c r="T65" s="3"/>
    </row>
    <row r="66" spans="1:20" ht="12.75" x14ac:dyDescent="0.2">
      <c r="A66" s="2">
        <v>8.0752314814814818E-2</v>
      </c>
      <c r="B66" s="2">
        <f t="shared" si="0"/>
        <v>0.39614583333333336</v>
      </c>
      <c r="C66" s="1">
        <v>0.42539749999999998</v>
      </c>
      <c r="T66" s="3"/>
    </row>
    <row r="67" spans="1:20" ht="12.75" x14ac:dyDescent="0.2">
      <c r="A67" s="2">
        <v>8.0763888888888885E-2</v>
      </c>
      <c r="B67" s="2">
        <f t="shared" si="0"/>
        <v>0.39615740740740746</v>
      </c>
      <c r="C67" s="1">
        <v>0.41933100000000001</v>
      </c>
      <c r="T67" s="3"/>
    </row>
    <row r="68" spans="1:20" ht="12.75" x14ac:dyDescent="0.2">
      <c r="A68" s="2">
        <v>8.0763888888888885E-2</v>
      </c>
      <c r="B68" s="2">
        <f t="shared" si="0"/>
        <v>0.39615740740740746</v>
      </c>
      <c r="C68" s="1">
        <v>0.42388749999999997</v>
      </c>
      <c r="T68" s="3"/>
    </row>
    <row r="69" spans="1:20" ht="12.75" x14ac:dyDescent="0.2">
      <c r="A69" s="2">
        <v>8.0775462962962966E-2</v>
      </c>
      <c r="B69" s="2">
        <f t="shared" si="0"/>
        <v>0.3961689814814815</v>
      </c>
      <c r="C69" s="1">
        <v>0.42260130000000001</v>
      </c>
      <c r="T69" s="3"/>
    </row>
    <row r="70" spans="1:20" ht="12.75" x14ac:dyDescent="0.2">
      <c r="A70" s="2">
        <v>8.0787037037037032E-2</v>
      </c>
      <c r="B70" s="2">
        <f t="shared" si="0"/>
        <v>0.39618055555555559</v>
      </c>
      <c r="C70" s="1">
        <v>0.4257475</v>
      </c>
      <c r="T70" s="3"/>
    </row>
    <row r="71" spans="1:20" ht="12.75" x14ac:dyDescent="0.2">
      <c r="A71" s="2">
        <v>8.0787037037037032E-2</v>
      </c>
      <c r="B71" s="2">
        <f t="shared" si="0"/>
        <v>0.39618055555555559</v>
      </c>
      <c r="C71" s="1">
        <v>0.42793340000000002</v>
      </c>
      <c r="D71" s="1">
        <f>AVERAGE(C62:C71)</f>
        <v>0.42310540999999996</v>
      </c>
      <c r="T71" s="3"/>
    </row>
    <row r="72" spans="1:20" ht="12.75" x14ac:dyDescent="0.2">
      <c r="A72" s="2">
        <v>8.1157407407407414E-2</v>
      </c>
      <c r="B72" s="2">
        <f t="shared" si="0"/>
        <v>0.39655092592592595</v>
      </c>
      <c r="C72" s="1">
        <v>0.4304193</v>
      </c>
      <c r="T72" s="3"/>
    </row>
    <row r="73" spans="1:20" ht="12.75" x14ac:dyDescent="0.2">
      <c r="A73" s="2">
        <v>8.1157407407407414E-2</v>
      </c>
      <c r="B73" s="2">
        <f t="shared" si="0"/>
        <v>0.39655092592592595</v>
      </c>
      <c r="C73" s="1">
        <v>0.42620659999999999</v>
      </c>
      <c r="T73" s="3"/>
    </row>
    <row r="74" spans="1:20" ht="12.75" x14ac:dyDescent="0.2">
      <c r="A74" s="2">
        <v>8.1168981481481481E-2</v>
      </c>
      <c r="B74" s="2">
        <f t="shared" si="0"/>
        <v>0.39656250000000004</v>
      </c>
      <c r="C74" s="1">
        <v>0.42318129999999998</v>
      </c>
      <c r="T74" s="3"/>
    </row>
    <row r="75" spans="1:20" ht="12.75" x14ac:dyDescent="0.2">
      <c r="A75" s="2">
        <v>8.1180555555555561E-2</v>
      </c>
      <c r="B75" s="2">
        <f t="shared" si="0"/>
        <v>0.39657407407407408</v>
      </c>
      <c r="C75" s="1">
        <v>0.42193380000000003</v>
      </c>
      <c r="T75" s="3"/>
    </row>
    <row r="76" spans="1:20" ht="12.75" x14ac:dyDescent="0.2">
      <c r="A76" s="2">
        <v>8.1180555555555561E-2</v>
      </c>
      <c r="B76" s="2">
        <f t="shared" si="0"/>
        <v>0.39657407407407408</v>
      </c>
      <c r="C76" s="1">
        <v>0.42544500000000002</v>
      </c>
      <c r="T76" s="3"/>
    </row>
    <row r="77" spans="1:20" ht="12.75" x14ac:dyDescent="0.2">
      <c r="A77" s="2">
        <v>8.1192129629629628E-2</v>
      </c>
      <c r="B77" s="2">
        <f t="shared" si="0"/>
        <v>0.39658564814814817</v>
      </c>
      <c r="C77" s="1">
        <v>0.42134890000000003</v>
      </c>
      <c r="T77" s="3"/>
    </row>
    <row r="78" spans="1:20" ht="12.75" x14ac:dyDescent="0.2">
      <c r="A78" s="2">
        <v>8.1192129629629628E-2</v>
      </c>
      <c r="B78" s="2">
        <f t="shared" si="0"/>
        <v>0.39658564814814817</v>
      </c>
      <c r="C78" s="1">
        <v>0.42341479999999998</v>
      </c>
      <c r="T78" s="3"/>
    </row>
    <row r="79" spans="1:20" ht="12.75" x14ac:dyDescent="0.2">
      <c r="A79" s="2">
        <v>8.1203703703703708E-2</v>
      </c>
      <c r="B79" s="2">
        <f t="shared" si="0"/>
        <v>0.39659722222222227</v>
      </c>
      <c r="C79" s="1">
        <v>0.42335469999999997</v>
      </c>
      <c r="T79" s="3"/>
    </row>
    <row r="80" spans="1:20" ht="12.75" x14ac:dyDescent="0.2">
      <c r="A80" s="2">
        <v>8.1215277777777775E-2</v>
      </c>
      <c r="B80" s="2">
        <f t="shared" si="0"/>
        <v>0.39660879629629631</v>
      </c>
      <c r="C80" s="1">
        <v>0.42371809999999999</v>
      </c>
      <c r="T80" s="3"/>
    </row>
    <row r="81" spans="1:20" ht="12.75" x14ac:dyDescent="0.2">
      <c r="A81" s="2">
        <v>8.1215277777777775E-2</v>
      </c>
      <c r="B81" s="2">
        <f t="shared" si="0"/>
        <v>0.39660879629629631</v>
      </c>
      <c r="C81" s="1">
        <v>0.42263600000000001</v>
      </c>
      <c r="D81" s="1">
        <f>AVERAGE(C72:C81)</f>
        <v>0.42416584999999996</v>
      </c>
      <c r="T81" s="3"/>
    </row>
    <row r="82" spans="1:20" ht="12.75" x14ac:dyDescent="0.2">
      <c r="A82" s="2">
        <v>8.1585648148148143E-2</v>
      </c>
      <c r="B82" s="2">
        <f t="shared" si="0"/>
        <v>0.39697916666666666</v>
      </c>
      <c r="C82" s="1">
        <v>0.42793779999999998</v>
      </c>
      <c r="T82" s="3"/>
    </row>
    <row r="83" spans="1:20" ht="12.75" x14ac:dyDescent="0.2">
      <c r="A83" s="2">
        <v>8.1585648148148143E-2</v>
      </c>
      <c r="B83" s="2">
        <f t="shared" si="0"/>
        <v>0.39697916666666666</v>
      </c>
      <c r="C83" s="1">
        <v>0.41951539999999998</v>
      </c>
      <c r="T83" s="3"/>
    </row>
    <row r="84" spans="1:20" ht="12.75" x14ac:dyDescent="0.2">
      <c r="A84" s="2">
        <v>8.1597222222222224E-2</v>
      </c>
      <c r="B84" s="2">
        <f t="shared" si="0"/>
        <v>0.39699074074074076</v>
      </c>
      <c r="C84" s="1">
        <v>0.42487180000000002</v>
      </c>
      <c r="T84" s="3"/>
    </row>
    <row r="85" spans="1:20" ht="12.75" x14ac:dyDescent="0.2">
      <c r="A85" s="2">
        <v>8.160879629629629E-2</v>
      </c>
      <c r="B85" s="2">
        <f t="shared" si="0"/>
        <v>0.39700231481481485</v>
      </c>
      <c r="C85" s="1">
        <v>0.42349779999999998</v>
      </c>
      <c r="T85" s="3"/>
    </row>
    <row r="86" spans="1:20" ht="12.75" x14ac:dyDescent="0.2">
      <c r="A86" s="2">
        <v>8.160879629629629E-2</v>
      </c>
      <c r="B86" s="2">
        <f t="shared" si="0"/>
        <v>0.39700231481481485</v>
      </c>
      <c r="C86" s="1">
        <v>0.42491889999999999</v>
      </c>
      <c r="T86" s="3"/>
    </row>
    <row r="87" spans="1:20" ht="12.75" x14ac:dyDescent="0.2">
      <c r="A87" s="2">
        <v>8.1620370370370371E-2</v>
      </c>
      <c r="B87" s="2">
        <f t="shared" si="0"/>
        <v>0.39701388888888889</v>
      </c>
      <c r="C87" s="1">
        <v>0.41773310000000002</v>
      </c>
      <c r="T87" s="3"/>
    </row>
    <row r="88" spans="1:20" ht="12.75" x14ac:dyDescent="0.2">
      <c r="A88" s="2">
        <v>8.1620370370370371E-2</v>
      </c>
      <c r="B88" s="2">
        <f t="shared" si="0"/>
        <v>0.39701388888888889</v>
      </c>
      <c r="C88" s="1">
        <v>0.4233287</v>
      </c>
      <c r="T88" s="3"/>
    </row>
    <row r="89" spans="1:20" ht="12.75" x14ac:dyDescent="0.2">
      <c r="A89" s="2">
        <v>8.1631944444444438E-2</v>
      </c>
      <c r="B89" s="2">
        <f t="shared" si="0"/>
        <v>0.39702546296296298</v>
      </c>
      <c r="C89" s="1">
        <v>0.42953000000000002</v>
      </c>
      <c r="T89" s="3"/>
    </row>
    <row r="90" spans="1:20" ht="12.75" x14ac:dyDescent="0.2">
      <c r="A90" s="2">
        <v>8.1643518518518518E-2</v>
      </c>
      <c r="B90" s="2">
        <f t="shared" si="0"/>
        <v>0.39703703703703708</v>
      </c>
      <c r="C90" s="1">
        <v>0.42497030000000002</v>
      </c>
      <c r="T90" s="3"/>
    </row>
    <row r="91" spans="1:20" ht="12.75" x14ac:dyDescent="0.2">
      <c r="A91" s="2">
        <v>8.1643518518518518E-2</v>
      </c>
      <c r="B91" s="2">
        <f t="shared" si="0"/>
        <v>0.39703703703703708</v>
      </c>
      <c r="C91" s="1">
        <v>0.42111539999999997</v>
      </c>
      <c r="D91" s="1">
        <f>AVERAGE(C82:C91)</f>
        <v>0.42374191999999999</v>
      </c>
      <c r="T91" s="3"/>
    </row>
    <row r="92" spans="1:20" ht="12.75" x14ac:dyDescent="0.2">
      <c r="A92" s="2">
        <v>8.2013888888888886E-2</v>
      </c>
      <c r="B92" s="2">
        <f t="shared" si="0"/>
        <v>0.39740740740740743</v>
      </c>
      <c r="C92" s="1">
        <v>0.42281489999999999</v>
      </c>
      <c r="T92" s="3"/>
    </row>
    <row r="93" spans="1:20" ht="12.75" x14ac:dyDescent="0.2">
      <c r="A93" s="2">
        <v>8.2013888888888886E-2</v>
      </c>
      <c r="B93" s="2">
        <f t="shared" si="0"/>
        <v>0.39740740740740743</v>
      </c>
      <c r="C93" s="1">
        <v>0.42462280000000002</v>
      </c>
      <c r="T93" s="3"/>
    </row>
    <row r="94" spans="1:20" ht="12.75" x14ac:dyDescent="0.2">
      <c r="A94" s="2">
        <v>8.2025462962962967E-2</v>
      </c>
      <c r="B94" s="2">
        <f t="shared" si="0"/>
        <v>0.39741898148148153</v>
      </c>
      <c r="C94" s="1">
        <v>0.42412860000000002</v>
      </c>
      <c r="T94" s="3"/>
    </row>
    <row r="95" spans="1:20" ht="12.75" x14ac:dyDescent="0.2">
      <c r="A95" s="2">
        <v>8.2037037037037033E-2</v>
      </c>
      <c r="B95" s="2">
        <f t="shared" si="0"/>
        <v>0.39743055555555556</v>
      </c>
      <c r="C95" s="1">
        <v>0.40757460000000001</v>
      </c>
      <c r="T95" s="3"/>
    </row>
    <row r="96" spans="1:20" ht="12.75" x14ac:dyDescent="0.2">
      <c r="A96" s="2">
        <v>8.2037037037037033E-2</v>
      </c>
      <c r="B96" s="2">
        <f t="shared" si="0"/>
        <v>0.39743055555555556</v>
      </c>
      <c r="C96" s="1">
        <v>0.42520259999999999</v>
      </c>
      <c r="T96" s="3"/>
    </row>
    <row r="97" spans="1:20" ht="12.75" x14ac:dyDescent="0.2">
      <c r="A97" s="2">
        <v>8.2048611111111114E-2</v>
      </c>
      <c r="B97" s="2">
        <f t="shared" si="0"/>
        <v>0.39744212962962966</v>
      </c>
      <c r="C97" s="1">
        <v>0.42444019999999999</v>
      </c>
      <c r="T97" s="3"/>
    </row>
    <row r="98" spans="1:20" ht="12.75" x14ac:dyDescent="0.2">
      <c r="A98" s="2">
        <v>8.2048611111111114E-2</v>
      </c>
      <c r="B98" s="2">
        <f t="shared" si="0"/>
        <v>0.39744212962962966</v>
      </c>
      <c r="C98" s="1">
        <v>0.42644339999999997</v>
      </c>
      <c r="T98" s="3"/>
    </row>
    <row r="99" spans="1:20" ht="12.75" x14ac:dyDescent="0.2">
      <c r="A99" s="2">
        <v>8.206018518518518E-2</v>
      </c>
      <c r="B99" s="2">
        <f t="shared" si="0"/>
        <v>0.3974537037037037</v>
      </c>
      <c r="C99" s="1">
        <v>0.42810219999999999</v>
      </c>
      <c r="T99" s="3"/>
    </row>
    <row r="100" spans="1:20" ht="12.75" x14ac:dyDescent="0.2">
      <c r="A100" s="2">
        <v>8.2071759259259261E-2</v>
      </c>
      <c r="B100" s="2">
        <f t="shared" si="0"/>
        <v>0.39746527777777779</v>
      </c>
      <c r="C100" s="1">
        <v>0.42449540000000002</v>
      </c>
      <c r="T100" s="3"/>
    </row>
    <row r="101" spans="1:20" ht="12.75" x14ac:dyDescent="0.2">
      <c r="A101" s="2">
        <v>8.2071759259259261E-2</v>
      </c>
      <c r="B101" s="2">
        <f t="shared" si="0"/>
        <v>0.39746527777777779</v>
      </c>
      <c r="C101" s="1">
        <v>0.4224212</v>
      </c>
      <c r="D101" s="1">
        <f>AVERAGE(C92:C101)</f>
        <v>0.42302458999999998</v>
      </c>
      <c r="T101" s="3"/>
    </row>
    <row r="102" spans="1:20" ht="12.75" x14ac:dyDescent="0.2">
      <c r="A102" s="2">
        <v>8.2442129629629629E-2</v>
      </c>
      <c r="B102" s="2">
        <f t="shared" si="0"/>
        <v>0.3978356481481482</v>
      </c>
      <c r="C102" s="1">
        <v>0.4314286</v>
      </c>
      <c r="T102" s="3"/>
    </row>
    <row r="103" spans="1:20" ht="12.75" x14ac:dyDescent="0.2">
      <c r="A103" s="2">
        <v>8.2442129629629629E-2</v>
      </c>
      <c r="B103" s="2">
        <f t="shared" si="0"/>
        <v>0.3978356481481482</v>
      </c>
      <c r="C103" s="1">
        <v>0.42627510000000002</v>
      </c>
      <c r="T103" s="3"/>
    </row>
    <row r="104" spans="1:20" ht="12.75" x14ac:dyDescent="0.2">
      <c r="A104" s="2">
        <v>8.245370370370371E-2</v>
      </c>
      <c r="B104" s="2">
        <f t="shared" si="0"/>
        <v>0.39784722222222224</v>
      </c>
      <c r="C104" s="1">
        <v>0.42321059999999999</v>
      </c>
      <c r="T104" s="3"/>
    </row>
    <row r="105" spans="1:20" ht="12.75" x14ac:dyDescent="0.2">
      <c r="A105" s="2">
        <v>8.2465277777777776E-2</v>
      </c>
      <c r="B105" s="2">
        <f t="shared" si="0"/>
        <v>0.39785879629629634</v>
      </c>
      <c r="C105" s="1">
        <v>0.4211183</v>
      </c>
      <c r="T105" s="3"/>
    </row>
    <row r="106" spans="1:20" ht="12.75" x14ac:dyDescent="0.2">
      <c r="A106" s="2">
        <v>8.2465277777777776E-2</v>
      </c>
      <c r="B106" s="2">
        <f t="shared" si="0"/>
        <v>0.39785879629629634</v>
      </c>
      <c r="C106" s="1">
        <v>0.42761640000000001</v>
      </c>
      <c r="T106" s="3"/>
    </row>
    <row r="107" spans="1:20" ht="12.75" x14ac:dyDescent="0.2">
      <c r="A107" s="2">
        <v>8.2476851851851857E-2</v>
      </c>
      <c r="B107" s="2">
        <f t="shared" si="0"/>
        <v>0.39787037037037043</v>
      </c>
      <c r="C107" s="1">
        <v>0.4231801</v>
      </c>
      <c r="T107" s="3"/>
    </row>
    <row r="108" spans="1:20" ht="12.75" x14ac:dyDescent="0.2">
      <c r="A108" s="2">
        <v>8.2476851851851857E-2</v>
      </c>
      <c r="B108" s="2">
        <f t="shared" si="0"/>
        <v>0.39787037037037043</v>
      </c>
      <c r="C108" s="1">
        <v>0.42531869999999999</v>
      </c>
      <c r="T108" s="3"/>
    </row>
    <row r="109" spans="1:20" ht="12.75" x14ac:dyDescent="0.2">
      <c r="A109" s="2">
        <v>8.2488425925925923E-2</v>
      </c>
      <c r="B109" s="2">
        <f t="shared" si="0"/>
        <v>0.39788194444444447</v>
      </c>
      <c r="C109" s="1">
        <v>0.42745529999999998</v>
      </c>
      <c r="T109" s="3"/>
    </row>
    <row r="110" spans="1:20" ht="12.75" x14ac:dyDescent="0.2">
      <c r="A110" s="2">
        <v>8.2500000000000004E-2</v>
      </c>
      <c r="B110" s="2">
        <f t="shared" si="0"/>
        <v>0.39789351851851856</v>
      </c>
      <c r="C110" s="1">
        <v>0.4251434</v>
      </c>
      <c r="T110" s="3"/>
    </row>
    <row r="111" spans="1:20" ht="12.75" x14ac:dyDescent="0.2">
      <c r="A111" s="2">
        <v>8.2500000000000004E-2</v>
      </c>
      <c r="B111" s="2">
        <f t="shared" si="0"/>
        <v>0.39789351851851856</v>
      </c>
      <c r="C111" s="1">
        <v>0.41811009999999998</v>
      </c>
      <c r="D111" s="1">
        <f>AVERAGE(C102:C111)</f>
        <v>0.42488566000000005</v>
      </c>
      <c r="T111" s="3"/>
    </row>
    <row r="112" spans="1:20" ht="15" x14ac:dyDescent="0.25">
      <c r="A112" s="2">
        <v>8.2870370370370372E-2</v>
      </c>
      <c r="B112" s="2">
        <f t="shared" si="0"/>
        <v>0.39826388888888892</v>
      </c>
      <c r="C112" s="1">
        <v>0.43426819999999999</v>
      </c>
      <c r="E112" s="14">
        <v>0.87</v>
      </c>
      <c r="F112" s="14">
        <v>4.93</v>
      </c>
      <c r="G112" s="16">
        <v>103</v>
      </c>
      <c r="T112" s="3"/>
    </row>
    <row r="113" spans="1:20" ht="12.75" x14ac:dyDescent="0.2">
      <c r="A113" s="2">
        <v>8.2870370370370372E-2</v>
      </c>
      <c r="B113" s="2">
        <f t="shared" si="0"/>
        <v>0.39826388888888892</v>
      </c>
      <c r="C113" s="1">
        <v>0.42428640000000001</v>
      </c>
      <c r="T113" s="3"/>
    </row>
    <row r="114" spans="1:20" ht="12.75" x14ac:dyDescent="0.2">
      <c r="A114" s="2">
        <v>8.2881944444444439E-2</v>
      </c>
      <c r="B114" s="2">
        <f t="shared" si="0"/>
        <v>0.39827546296296301</v>
      </c>
      <c r="C114" s="1">
        <v>0.42345769999999999</v>
      </c>
      <c r="T114" s="3"/>
    </row>
    <row r="115" spans="1:20" ht="12.75" x14ac:dyDescent="0.2">
      <c r="A115" s="2">
        <v>8.2893518518518519E-2</v>
      </c>
      <c r="B115" s="2">
        <f t="shared" si="0"/>
        <v>0.39828703703703705</v>
      </c>
      <c r="C115" s="1">
        <v>0.41181410000000002</v>
      </c>
      <c r="T115" s="3"/>
    </row>
    <row r="116" spans="1:20" ht="12.75" x14ac:dyDescent="0.2">
      <c r="A116" s="2">
        <v>8.2893518518518519E-2</v>
      </c>
      <c r="B116" s="2">
        <f t="shared" si="0"/>
        <v>0.39828703703703705</v>
      </c>
      <c r="C116" s="1">
        <v>0.42384440000000001</v>
      </c>
      <c r="T116" s="3"/>
    </row>
    <row r="117" spans="1:20" ht="12.75" x14ac:dyDescent="0.2">
      <c r="A117" s="2">
        <v>8.2905092592592586E-2</v>
      </c>
      <c r="B117" s="2">
        <f t="shared" si="0"/>
        <v>0.39829861111111114</v>
      </c>
      <c r="C117" s="1">
        <v>0.4263651</v>
      </c>
      <c r="T117" s="3"/>
    </row>
    <row r="118" spans="1:20" ht="12.75" x14ac:dyDescent="0.2">
      <c r="A118" s="2">
        <v>8.2905092592592586E-2</v>
      </c>
      <c r="B118" s="2">
        <f t="shared" si="0"/>
        <v>0.39829861111111114</v>
      </c>
      <c r="C118" s="1">
        <v>0.42506430000000001</v>
      </c>
      <c r="T118" s="3"/>
    </row>
    <row r="119" spans="1:20" ht="12.75" x14ac:dyDescent="0.2">
      <c r="A119" s="2">
        <v>8.2916666666666666E-2</v>
      </c>
      <c r="B119" s="2">
        <f t="shared" si="0"/>
        <v>0.39831018518518524</v>
      </c>
      <c r="C119" s="1">
        <v>0.42627959999999998</v>
      </c>
      <c r="T119" s="3"/>
    </row>
    <row r="120" spans="1:20" ht="12.75" x14ac:dyDescent="0.2">
      <c r="A120" s="2">
        <v>8.2928240740740747E-2</v>
      </c>
      <c r="B120" s="2">
        <f t="shared" si="0"/>
        <v>0.39832175925925928</v>
      </c>
      <c r="C120" s="1">
        <v>0.42404019999999998</v>
      </c>
      <c r="T120" s="3"/>
    </row>
    <row r="121" spans="1:20" ht="12.75" x14ac:dyDescent="0.2">
      <c r="A121" s="2">
        <v>8.2928240740740747E-2</v>
      </c>
      <c r="B121" s="2">
        <f t="shared" si="0"/>
        <v>0.39832175925925928</v>
      </c>
      <c r="C121" s="1">
        <v>0.42676120000000001</v>
      </c>
      <c r="D121" s="1">
        <f>AVERAGE(C112:C121)</f>
        <v>0.42461811999999999</v>
      </c>
      <c r="T121" s="3"/>
    </row>
    <row r="122" spans="1:20" ht="12.75" x14ac:dyDescent="0.2">
      <c r="A122" s="2">
        <v>8.3298611111111115E-2</v>
      </c>
      <c r="B122" s="2">
        <f t="shared" si="0"/>
        <v>0.39869212962962963</v>
      </c>
      <c r="C122" s="1">
        <v>0.42282140000000001</v>
      </c>
      <c r="T122" s="3"/>
    </row>
    <row r="123" spans="1:20" ht="12.75" x14ac:dyDescent="0.2">
      <c r="A123" s="2">
        <v>8.3298611111111115E-2</v>
      </c>
      <c r="B123" s="2">
        <f t="shared" si="0"/>
        <v>0.39869212962962963</v>
      </c>
      <c r="C123" s="1">
        <v>0.41386499999999998</v>
      </c>
      <c r="T123" s="3"/>
    </row>
    <row r="124" spans="1:20" ht="12.75" x14ac:dyDescent="0.2">
      <c r="A124" s="2">
        <v>8.3310185185185182E-2</v>
      </c>
      <c r="B124" s="2">
        <f t="shared" si="0"/>
        <v>0.39870370370370373</v>
      </c>
      <c r="C124" s="1">
        <v>0.42629660000000003</v>
      </c>
      <c r="T124" s="3"/>
    </row>
    <row r="125" spans="1:20" ht="12.75" x14ac:dyDescent="0.2">
      <c r="A125" s="2">
        <v>8.3321759259259262E-2</v>
      </c>
      <c r="B125" s="2">
        <f t="shared" si="0"/>
        <v>0.39871527777777782</v>
      </c>
      <c r="C125" s="1">
        <v>0.4237399</v>
      </c>
      <c r="T125" s="3"/>
    </row>
    <row r="126" spans="1:20" ht="12.75" x14ac:dyDescent="0.2">
      <c r="A126" s="2">
        <v>8.3321759259259262E-2</v>
      </c>
      <c r="B126" s="2">
        <f t="shared" si="0"/>
        <v>0.39871527777777782</v>
      </c>
      <c r="C126" s="1">
        <v>0.42300260000000001</v>
      </c>
      <c r="T126" s="3"/>
    </row>
    <row r="127" spans="1:20" ht="12.75" x14ac:dyDescent="0.2">
      <c r="A127" s="2">
        <v>8.3333333333333329E-2</v>
      </c>
      <c r="B127" s="2">
        <f t="shared" si="0"/>
        <v>0.39872685185185186</v>
      </c>
      <c r="C127" s="1">
        <v>0.4228189</v>
      </c>
      <c r="T127" s="3"/>
    </row>
    <row r="128" spans="1:20" ht="12.75" x14ac:dyDescent="0.2">
      <c r="A128" s="2">
        <v>8.3333333333333329E-2</v>
      </c>
      <c r="B128" s="2">
        <f t="shared" si="0"/>
        <v>0.39872685185185186</v>
      </c>
      <c r="C128" s="1">
        <v>0.42588140000000002</v>
      </c>
      <c r="T128" s="3"/>
    </row>
    <row r="129" spans="1:20" ht="12.75" x14ac:dyDescent="0.2">
      <c r="A129" s="2">
        <v>8.3344907407407409E-2</v>
      </c>
      <c r="B129" s="2">
        <f t="shared" si="0"/>
        <v>0.39873842592592595</v>
      </c>
      <c r="C129" s="1">
        <v>0.4257069</v>
      </c>
      <c r="T129" s="3"/>
    </row>
    <row r="130" spans="1:20" ht="12.75" x14ac:dyDescent="0.2">
      <c r="A130" s="2">
        <v>8.3356481481481476E-2</v>
      </c>
      <c r="B130" s="2">
        <f t="shared" si="0"/>
        <v>0.39875000000000005</v>
      </c>
      <c r="C130" s="1">
        <v>0.42470150000000001</v>
      </c>
      <c r="T130" s="3"/>
    </row>
    <row r="131" spans="1:20" ht="12.75" x14ac:dyDescent="0.2">
      <c r="A131" s="2">
        <v>8.3356481481481476E-2</v>
      </c>
      <c r="B131" s="2">
        <f t="shared" si="0"/>
        <v>0.39875000000000005</v>
      </c>
      <c r="C131" s="1">
        <v>0.42731799999999998</v>
      </c>
      <c r="D131" s="1">
        <f>AVERAGE(C122:C131)</f>
        <v>0.42361522000000001</v>
      </c>
      <c r="T131" s="3"/>
    </row>
    <row r="132" spans="1:20" ht="12.75" x14ac:dyDescent="0.2">
      <c r="A132" s="2">
        <v>8.3726851851851858E-2</v>
      </c>
      <c r="B132" s="2">
        <f t="shared" si="0"/>
        <v>0.3991203703703704</v>
      </c>
      <c r="C132" s="1">
        <v>0.42410979999999998</v>
      </c>
      <c r="T132" s="3"/>
    </row>
    <row r="133" spans="1:20" ht="12.75" x14ac:dyDescent="0.2">
      <c r="A133" s="2">
        <v>8.3726851851851858E-2</v>
      </c>
      <c r="B133" s="2">
        <f t="shared" si="0"/>
        <v>0.3991203703703704</v>
      </c>
      <c r="C133" s="1">
        <v>0.41998619999999998</v>
      </c>
      <c r="T133" s="3"/>
    </row>
    <row r="134" spans="1:20" ht="12.75" x14ac:dyDescent="0.2">
      <c r="A134" s="2">
        <v>8.3738425925925924E-2</v>
      </c>
      <c r="B134" s="2">
        <f t="shared" si="0"/>
        <v>0.39913194444444444</v>
      </c>
      <c r="C134" s="1">
        <v>0.42739729999999998</v>
      </c>
      <c r="T134" s="3"/>
    </row>
    <row r="135" spans="1:20" ht="12.75" x14ac:dyDescent="0.2">
      <c r="A135" s="2">
        <v>8.3750000000000005E-2</v>
      </c>
      <c r="B135" s="2">
        <f t="shared" si="0"/>
        <v>0.39914351851851854</v>
      </c>
      <c r="C135" s="1">
        <v>0.4147651</v>
      </c>
      <c r="T135" s="3"/>
    </row>
    <row r="136" spans="1:20" ht="12.75" x14ac:dyDescent="0.2">
      <c r="A136" s="2">
        <v>8.3750000000000005E-2</v>
      </c>
      <c r="B136" s="2">
        <f t="shared" si="0"/>
        <v>0.39914351851851854</v>
      </c>
      <c r="C136" s="1">
        <v>0.42868800000000001</v>
      </c>
      <c r="T136" s="3"/>
    </row>
    <row r="137" spans="1:20" ht="12.75" x14ac:dyDescent="0.2">
      <c r="A137" s="2">
        <v>8.3761574074074072E-2</v>
      </c>
      <c r="B137" s="2">
        <f t="shared" si="0"/>
        <v>0.39915509259259263</v>
      </c>
      <c r="C137" s="1">
        <v>0.41997839999999997</v>
      </c>
      <c r="T137" s="3"/>
    </row>
    <row r="138" spans="1:20" ht="12.75" x14ac:dyDescent="0.2">
      <c r="A138" s="2">
        <v>8.3761574074074072E-2</v>
      </c>
      <c r="B138" s="2">
        <f t="shared" si="0"/>
        <v>0.39915509259259263</v>
      </c>
      <c r="C138" s="1">
        <v>0.42618129999999999</v>
      </c>
      <c r="T138" s="3"/>
    </row>
    <row r="139" spans="1:20" ht="12.75" x14ac:dyDescent="0.2">
      <c r="A139" s="2">
        <v>8.3773148148148152E-2</v>
      </c>
      <c r="B139" s="2">
        <f t="shared" si="0"/>
        <v>0.39916666666666667</v>
      </c>
      <c r="C139" s="1">
        <v>0.42462929999999999</v>
      </c>
      <c r="T139" s="3"/>
    </row>
    <row r="140" spans="1:20" ht="12.75" x14ac:dyDescent="0.2">
      <c r="A140" s="2">
        <v>8.3784722222222219E-2</v>
      </c>
      <c r="B140" s="2">
        <f t="shared" si="0"/>
        <v>0.39917824074074076</v>
      </c>
      <c r="C140" s="1">
        <v>0.42498740000000002</v>
      </c>
      <c r="T140" s="3"/>
    </row>
    <row r="141" spans="1:20" ht="12.75" x14ac:dyDescent="0.2">
      <c r="A141" s="2">
        <v>8.3784722222222219E-2</v>
      </c>
      <c r="B141" s="2">
        <f t="shared" si="0"/>
        <v>0.39917824074074076</v>
      </c>
      <c r="C141" s="1">
        <v>0.4248324</v>
      </c>
      <c r="D141" s="1">
        <f>AVERAGE(C132:C141)</f>
        <v>0.42355551999999996</v>
      </c>
      <c r="T141" s="3"/>
    </row>
    <row r="142" spans="1:20" ht="12.75" x14ac:dyDescent="0.2">
      <c r="A142" s="2">
        <v>8.4166666666666667E-2</v>
      </c>
      <c r="B142" s="2">
        <f t="shared" si="0"/>
        <v>0.39956018518518521</v>
      </c>
      <c r="C142" s="1">
        <v>0.42619570000000001</v>
      </c>
      <c r="T142" s="3"/>
    </row>
    <row r="143" spans="1:20" ht="12.75" x14ac:dyDescent="0.2">
      <c r="A143" s="2">
        <v>8.4166666666666667E-2</v>
      </c>
      <c r="B143" s="2">
        <f t="shared" si="0"/>
        <v>0.39956018518518521</v>
      </c>
      <c r="C143" s="1">
        <v>0.42093839999999999</v>
      </c>
      <c r="T143" s="3"/>
    </row>
    <row r="144" spans="1:20" ht="12.75" x14ac:dyDescent="0.2">
      <c r="A144" s="2">
        <v>8.4178240740740734E-2</v>
      </c>
      <c r="B144" s="2">
        <f t="shared" si="0"/>
        <v>0.39957175925925925</v>
      </c>
      <c r="C144" s="1">
        <v>0.43081750000000002</v>
      </c>
      <c r="T144" s="3"/>
    </row>
    <row r="145" spans="1:20" ht="12.75" x14ac:dyDescent="0.2">
      <c r="A145" s="2">
        <v>8.4189814814814815E-2</v>
      </c>
      <c r="B145" s="2">
        <f t="shared" si="0"/>
        <v>0.39958333333333335</v>
      </c>
      <c r="C145" s="1">
        <v>0.42004900000000001</v>
      </c>
      <c r="T145" s="3"/>
    </row>
    <row r="146" spans="1:20" ht="12.75" x14ac:dyDescent="0.2">
      <c r="A146" s="2">
        <v>8.4189814814814815E-2</v>
      </c>
      <c r="B146" s="2">
        <f t="shared" si="0"/>
        <v>0.39958333333333335</v>
      </c>
      <c r="C146" s="1">
        <v>0.42992570000000002</v>
      </c>
      <c r="T146" s="3"/>
    </row>
    <row r="147" spans="1:20" ht="12.75" x14ac:dyDescent="0.2">
      <c r="A147" s="2">
        <v>8.4201388888888895E-2</v>
      </c>
      <c r="B147" s="2">
        <f t="shared" si="0"/>
        <v>0.39959490740740744</v>
      </c>
      <c r="C147" s="1">
        <v>0.42127959999999998</v>
      </c>
      <c r="T147" s="3"/>
    </row>
    <row r="148" spans="1:20" ht="12.75" x14ac:dyDescent="0.2">
      <c r="A148" s="2">
        <v>8.4212962962962962E-2</v>
      </c>
      <c r="B148" s="2">
        <f t="shared" si="0"/>
        <v>0.39960648148148148</v>
      </c>
      <c r="C148" s="1">
        <v>0.43184240000000002</v>
      </c>
      <c r="T148" s="3"/>
    </row>
    <row r="149" spans="1:20" ht="12.75" x14ac:dyDescent="0.2">
      <c r="A149" s="2">
        <v>8.4224537037037042E-2</v>
      </c>
      <c r="B149" s="2">
        <f t="shared" si="0"/>
        <v>0.39961805555555557</v>
      </c>
      <c r="C149" s="1">
        <v>0.4251549</v>
      </c>
      <c r="T149" s="3"/>
    </row>
    <row r="150" spans="1:20" ht="12.75" x14ac:dyDescent="0.2">
      <c r="A150" s="2">
        <v>8.4236111111111109E-2</v>
      </c>
      <c r="B150" s="2">
        <f t="shared" si="0"/>
        <v>0.39962962962962967</v>
      </c>
      <c r="C150" s="1">
        <v>0.43050080000000002</v>
      </c>
      <c r="T150" s="3"/>
    </row>
    <row r="151" spans="1:20" ht="12.75" x14ac:dyDescent="0.2">
      <c r="A151" s="2">
        <v>8.4236111111111109E-2</v>
      </c>
      <c r="B151" s="2">
        <f t="shared" si="0"/>
        <v>0.39962962962962967</v>
      </c>
      <c r="C151" s="1">
        <v>0.42542039999999998</v>
      </c>
      <c r="D151" s="1">
        <f>AVERAGE(C142:C151)</f>
        <v>0.42621243999999991</v>
      </c>
      <c r="T151" s="3"/>
    </row>
    <row r="152" spans="1:20" ht="15" x14ac:dyDescent="0.25">
      <c r="A152" s="2">
        <v>8.4618055555555557E-2</v>
      </c>
      <c r="B152" s="2">
        <f t="shared" si="0"/>
        <v>0.40001157407407412</v>
      </c>
      <c r="C152" s="1">
        <v>0.4376275</v>
      </c>
      <c r="E152" s="14">
        <v>0.98</v>
      </c>
      <c r="F152" s="14">
        <v>4.49</v>
      </c>
      <c r="G152" s="16">
        <v>114</v>
      </c>
      <c r="T152" s="3"/>
    </row>
    <row r="153" spans="1:20" ht="12.75" x14ac:dyDescent="0.2">
      <c r="A153" s="2">
        <v>8.4618055555555557E-2</v>
      </c>
      <c r="B153" s="2">
        <f t="shared" si="0"/>
        <v>0.40001157407407412</v>
      </c>
      <c r="C153" s="1">
        <v>0.42474319999999999</v>
      </c>
      <c r="T153" s="3"/>
    </row>
    <row r="154" spans="1:20" ht="12.75" x14ac:dyDescent="0.2">
      <c r="A154" s="2">
        <v>8.4629629629629624E-2</v>
      </c>
      <c r="B154" s="2">
        <f t="shared" si="0"/>
        <v>0.40002314814814816</v>
      </c>
      <c r="C154" s="1">
        <v>0.43200060000000001</v>
      </c>
      <c r="T154" s="3"/>
    </row>
    <row r="155" spans="1:20" ht="12.75" x14ac:dyDescent="0.2">
      <c r="A155" s="2">
        <v>8.4641203703703705E-2</v>
      </c>
      <c r="B155" s="2">
        <f t="shared" si="0"/>
        <v>0.40003472222222225</v>
      </c>
      <c r="C155" s="1">
        <v>0.41991200000000001</v>
      </c>
      <c r="T155" s="3"/>
    </row>
    <row r="156" spans="1:20" ht="12.75" x14ac:dyDescent="0.2">
      <c r="A156" s="2">
        <v>8.4641203703703705E-2</v>
      </c>
      <c r="B156" s="2">
        <f t="shared" si="0"/>
        <v>0.40003472222222225</v>
      </c>
      <c r="C156" s="1">
        <v>0.4293862</v>
      </c>
      <c r="T156" s="3"/>
    </row>
    <row r="157" spans="1:20" ht="12.75" x14ac:dyDescent="0.2">
      <c r="A157" s="2">
        <v>8.4652777777777771E-2</v>
      </c>
      <c r="B157" s="2">
        <f t="shared" si="0"/>
        <v>0.40004629629629629</v>
      </c>
      <c r="C157" s="1">
        <v>0.42826449999999999</v>
      </c>
      <c r="T157" s="3"/>
    </row>
    <row r="158" spans="1:20" ht="12.75" x14ac:dyDescent="0.2">
      <c r="A158" s="2">
        <v>8.4664351851851852E-2</v>
      </c>
      <c r="B158" s="2">
        <f t="shared" si="0"/>
        <v>0.40005787037037038</v>
      </c>
      <c r="C158" s="1">
        <v>0.4289037</v>
      </c>
      <c r="T158" s="3"/>
    </row>
    <row r="159" spans="1:20" ht="12.75" x14ac:dyDescent="0.2">
      <c r="A159" s="2">
        <v>8.4664351851851852E-2</v>
      </c>
      <c r="B159" s="2">
        <f t="shared" si="0"/>
        <v>0.40005787037037038</v>
      </c>
      <c r="C159" s="1">
        <v>0.4276529</v>
      </c>
      <c r="T159" s="3"/>
    </row>
    <row r="160" spans="1:20" ht="12.75" x14ac:dyDescent="0.2">
      <c r="A160" s="2">
        <v>8.4675925925925932E-2</v>
      </c>
      <c r="B160" s="2">
        <f t="shared" si="0"/>
        <v>0.40006944444444448</v>
      </c>
      <c r="C160" s="1">
        <v>0.42929620000000002</v>
      </c>
      <c r="T160" s="3"/>
    </row>
    <row r="161" spans="1:20" ht="12.75" x14ac:dyDescent="0.2">
      <c r="A161" s="2">
        <v>8.4675925925925932E-2</v>
      </c>
      <c r="B161" s="2">
        <f t="shared" si="0"/>
        <v>0.40006944444444448</v>
      </c>
      <c r="C161" s="1">
        <v>0.43042930000000001</v>
      </c>
      <c r="D161" s="1">
        <f>AVERAGE(C152:C161)</f>
        <v>0.42882160999999996</v>
      </c>
      <c r="T161" s="3"/>
    </row>
    <row r="162" spans="1:20" ht="12.75" x14ac:dyDescent="0.2">
      <c r="A162" s="2">
        <v>8.5057870370370367E-2</v>
      </c>
      <c r="B162" s="2">
        <f t="shared" si="0"/>
        <v>0.40045138888888893</v>
      </c>
      <c r="C162" s="1">
        <v>0.4358978</v>
      </c>
      <c r="T162" s="3"/>
    </row>
    <row r="163" spans="1:20" ht="12.75" x14ac:dyDescent="0.2">
      <c r="A163" s="2">
        <v>8.5057870370370367E-2</v>
      </c>
      <c r="B163" s="2">
        <f t="shared" si="0"/>
        <v>0.40045138888888893</v>
      </c>
      <c r="C163" s="1">
        <v>0.43212899999999999</v>
      </c>
      <c r="T163" s="3"/>
    </row>
    <row r="164" spans="1:20" ht="12.75" x14ac:dyDescent="0.2">
      <c r="A164" s="2">
        <v>8.5069444444444448E-2</v>
      </c>
      <c r="B164" s="2">
        <f t="shared" si="0"/>
        <v>0.40046296296296302</v>
      </c>
      <c r="C164" s="1">
        <v>0.43577500000000002</v>
      </c>
      <c r="T164" s="3"/>
    </row>
    <row r="165" spans="1:20" ht="12.75" x14ac:dyDescent="0.2">
      <c r="A165" s="2">
        <v>8.5081018518518514E-2</v>
      </c>
      <c r="B165" s="2">
        <f t="shared" si="0"/>
        <v>0.40047453703703706</v>
      </c>
      <c r="C165" s="1">
        <v>0.4284675</v>
      </c>
      <c r="T165" s="3"/>
    </row>
    <row r="166" spans="1:20" ht="12.75" x14ac:dyDescent="0.2">
      <c r="A166" s="2">
        <v>8.5081018518518514E-2</v>
      </c>
      <c r="B166" s="2">
        <f t="shared" si="0"/>
        <v>0.40047453703703706</v>
      </c>
      <c r="C166" s="1">
        <v>0.43484600000000001</v>
      </c>
      <c r="T166" s="3"/>
    </row>
    <row r="167" spans="1:20" ht="12.75" x14ac:dyDescent="0.2">
      <c r="A167" s="2">
        <v>8.5092592592592595E-2</v>
      </c>
      <c r="B167" s="2">
        <f t="shared" si="0"/>
        <v>0.40048611111111115</v>
      </c>
      <c r="C167" s="1">
        <v>0.43275799999999998</v>
      </c>
      <c r="T167" s="3"/>
    </row>
    <row r="168" spans="1:20" ht="12.75" x14ac:dyDescent="0.2">
      <c r="A168" s="2">
        <v>8.5092592592592595E-2</v>
      </c>
      <c r="B168" s="2">
        <f t="shared" si="0"/>
        <v>0.40048611111111115</v>
      </c>
      <c r="C168" s="1">
        <v>0.43772060000000002</v>
      </c>
      <c r="T168" s="3"/>
    </row>
    <row r="169" spans="1:20" ht="12.75" x14ac:dyDescent="0.2">
      <c r="A169" s="2">
        <v>8.5104166666666661E-2</v>
      </c>
      <c r="B169" s="2">
        <f t="shared" si="0"/>
        <v>0.40049768518518519</v>
      </c>
      <c r="C169" s="1">
        <v>0.43375629999999998</v>
      </c>
      <c r="T169" s="3"/>
    </row>
    <row r="170" spans="1:20" ht="12.75" x14ac:dyDescent="0.2">
      <c r="A170" s="2">
        <v>8.5115740740740742E-2</v>
      </c>
      <c r="B170" s="2">
        <f t="shared" si="0"/>
        <v>0.40050925925925929</v>
      </c>
      <c r="C170" s="1">
        <v>0.4339517</v>
      </c>
      <c r="T170" s="3"/>
    </row>
    <row r="171" spans="1:20" ht="12.75" x14ac:dyDescent="0.2">
      <c r="A171" s="2">
        <v>8.5115740740740742E-2</v>
      </c>
      <c r="B171" s="2">
        <f t="shared" si="0"/>
        <v>0.40050925925925929</v>
      </c>
      <c r="C171" s="1">
        <v>0.43545299999999998</v>
      </c>
      <c r="D171" s="1">
        <f>AVERAGE(C162:C171)</f>
        <v>0.43407549000000001</v>
      </c>
      <c r="T171" s="3"/>
    </row>
    <row r="172" spans="1:20" ht="12.75" x14ac:dyDescent="0.2">
      <c r="A172" s="2">
        <v>8.549768518518519E-2</v>
      </c>
      <c r="B172" s="2">
        <f t="shared" si="0"/>
        <v>0.40089120370370374</v>
      </c>
      <c r="C172" s="1">
        <v>0.43445010000000001</v>
      </c>
      <c r="T172" s="3"/>
    </row>
    <row r="173" spans="1:20" ht="12.75" x14ac:dyDescent="0.2">
      <c r="A173" s="2">
        <v>8.549768518518519E-2</v>
      </c>
      <c r="B173" s="2">
        <f t="shared" si="0"/>
        <v>0.40089120370370374</v>
      </c>
      <c r="C173" s="1">
        <v>0.43453180000000002</v>
      </c>
      <c r="T173" s="3"/>
    </row>
    <row r="174" spans="1:20" ht="12.75" x14ac:dyDescent="0.2">
      <c r="A174" s="2">
        <v>8.5520833333333338E-2</v>
      </c>
      <c r="B174" s="2">
        <f t="shared" si="0"/>
        <v>0.40091435185185187</v>
      </c>
      <c r="C174" s="1">
        <v>0.44389220000000001</v>
      </c>
      <c r="T174" s="3"/>
    </row>
    <row r="175" spans="1:20" ht="12.75" x14ac:dyDescent="0.2">
      <c r="A175" s="2">
        <v>8.5520833333333338E-2</v>
      </c>
      <c r="B175" s="2">
        <f t="shared" si="0"/>
        <v>0.40091435185185187</v>
      </c>
      <c r="C175" s="1">
        <v>0.43336780000000003</v>
      </c>
      <c r="T175" s="3"/>
    </row>
    <row r="176" spans="1:20" ht="12.75" x14ac:dyDescent="0.2">
      <c r="A176" s="2">
        <v>8.5532407407407404E-2</v>
      </c>
      <c r="B176" s="2">
        <f t="shared" si="0"/>
        <v>0.40092592592592596</v>
      </c>
      <c r="C176" s="1">
        <v>0.44261669999999997</v>
      </c>
      <c r="T176" s="3"/>
    </row>
    <row r="177" spans="1:20" ht="12.75" x14ac:dyDescent="0.2">
      <c r="A177" s="2">
        <v>8.5543981481481485E-2</v>
      </c>
      <c r="B177" s="2">
        <f t="shared" si="0"/>
        <v>0.40093750000000006</v>
      </c>
      <c r="C177" s="1">
        <v>0.4424497</v>
      </c>
      <c r="T177" s="3"/>
    </row>
    <row r="178" spans="1:20" ht="12.75" x14ac:dyDescent="0.2">
      <c r="A178" s="2">
        <v>8.5543981481481485E-2</v>
      </c>
      <c r="B178" s="2">
        <f t="shared" si="0"/>
        <v>0.40093750000000006</v>
      </c>
      <c r="C178" s="1">
        <v>0.44382959999999999</v>
      </c>
      <c r="T178" s="3"/>
    </row>
    <row r="179" spans="1:20" ht="12.75" x14ac:dyDescent="0.2">
      <c r="A179" s="2">
        <v>8.5555555555555551E-2</v>
      </c>
      <c r="B179" s="2">
        <f t="shared" si="0"/>
        <v>0.4009490740740741</v>
      </c>
      <c r="C179" s="1">
        <v>0.44451770000000002</v>
      </c>
      <c r="T179" s="3"/>
    </row>
    <row r="180" spans="1:20" ht="12.75" x14ac:dyDescent="0.2">
      <c r="A180" s="2">
        <v>8.5567129629629632E-2</v>
      </c>
      <c r="B180" s="2">
        <f t="shared" si="0"/>
        <v>0.40096064814814819</v>
      </c>
      <c r="C180" s="1">
        <v>0.4430443</v>
      </c>
      <c r="T180" s="3"/>
    </row>
    <row r="181" spans="1:20" ht="12.75" x14ac:dyDescent="0.2">
      <c r="A181" s="2">
        <v>8.5567129629629632E-2</v>
      </c>
      <c r="B181" s="2">
        <f t="shared" si="0"/>
        <v>0.40096064814814819</v>
      </c>
      <c r="C181" s="1">
        <v>0.43755149999999998</v>
      </c>
      <c r="D181" s="1">
        <f>AVERAGE(C172:C181)</f>
        <v>0.44002514000000004</v>
      </c>
      <c r="T181" s="3"/>
    </row>
    <row r="182" spans="1:20" ht="12.75" x14ac:dyDescent="0.2">
      <c r="A182" s="2">
        <v>8.59375E-2</v>
      </c>
      <c r="B182" s="2">
        <f t="shared" si="0"/>
        <v>0.40133101851851855</v>
      </c>
      <c r="C182" s="1">
        <v>0.4513103</v>
      </c>
      <c r="T182" s="3"/>
    </row>
    <row r="183" spans="1:20" ht="12.75" x14ac:dyDescent="0.2">
      <c r="A183" s="2">
        <v>8.5949074074074081E-2</v>
      </c>
      <c r="B183" s="2">
        <f t="shared" si="0"/>
        <v>0.40134259259259264</v>
      </c>
      <c r="C183" s="1">
        <v>0.4484918</v>
      </c>
      <c r="T183" s="3"/>
    </row>
    <row r="184" spans="1:20" ht="12.75" x14ac:dyDescent="0.2">
      <c r="A184" s="2">
        <v>8.5960648148148147E-2</v>
      </c>
      <c r="B184" s="2">
        <f t="shared" si="0"/>
        <v>0.40135416666666668</v>
      </c>
      <c r="C184" s="1">
        <v>0.44002829999999998</v>
      </c>
      <c r="T184" s="3"/>
    </row>
    <row r="185" spans="1:20" ht="12.75" x14ac:dyDescent="0.2">
      <c r="A185" s="2">
        <v>8.5960648148148147E-2</v>
      </c>
      <c r="B185" s="2">
        <f t="shared" si="0"/>
        <v>0.40135416666666668</v>
      </c>
      <c r="C185" s="1">
        <v>0.44941429999999999</v>
      </c>
      <c r="T185" s="3"/>
    </row>
    <row r="186" spans="1:20" ht="12.75" x14ac:dyDescent="0.2">
      <c r="A186" s="2">
        <v>8.5972222222222228E-2</v>
      </c>
      <c r="B186" s="2">
        <f t="shared" si="0"/>
        <v>0.40136574074074077</v>
      </c>
      <c r="C186" s="1">
        <v>0.44990619999999998</v>
      </c>
      <c r="T186" s="3"/>
    </row>
    <row r="187" spans="1:20" ht="12.75" x14ac:dyDescent="0.2">
      <c r="A187" s="2">
        <v>8.5972222222222228E-2</v>
      </c>
      <c r="B187" s="2">
        <f t="shared" si="0"/>
        <v>0.40136574074074077</v>
      </c>
      <c r="C187" s="1">
        <v>0.44989200000000001</v>
      </c>
      <c r="T187" s="3"/>
    </row>
    <row r="188" spans="1:20" ht="12.75" x14ac:dyDescent="0.2">
      <c r="A188" s="2">
        <v>8.5983796296296294E-2</v>
      </c>
      <c r="B188" s="2">
        <f t="shared" si="0"/>
        <v>0.40137731481481487</v>
      </c>
      <c r="C188" s="1">
        <v>0.4467798</v>
      </c>
      <c r="T188" s="3"/>
    </row>
    <row r="189" spans="1:20" ht="12.75" x14ac:dyDescent="0.2">
      <c r="A189" s="2">
        <v>8.5995370370370375E-2</v>
      </c>
      <c r="B189" s="2">
        <f t="shared" si="0"/>
        <v>0.40138888888888891</v>
      </c>
      <c r="C189" s="1">
        <v>0.44790489999999999</v>
      </c>
      <c r="T189" s="3"/>
    </row>
    <row r="190" spans="1:20" ht="12.75" x14ac:dyDescent="0.2">
      <c r="A190" s="2">
        <v>8.5995370370370375E-2</v>
      </c>
      <c r="B190" s="2">
        <f t="shared" si="0"/>
        <v>0.40138888888888891</v>
      </c>
      <c r="C190" s="1">
        <v>0.44397239999999999</v>
      </c>
      <c r="T190" s="3"/>
    </row>
    <row r="191" spans="1:20" ht="12.75" x14ac:dyDescent="0.2">
      <c r="A191" s="2">
        <v>8.6006944444444441E-2</v>
      </c>
      <c r="B191" s="2">
        <f t="shared" si="0"/>
        <v>0.401400462962963</v>
      </c>
      <c r="C191" s="1">
        <v>0.44502530000000001</v>
      </c>
      <c r="D191" s="1">
        <f>AVERAGE(C182:C191)</f>
        <v>0.44727253000000006</v>
      </c>
      <c r="T191" s="3"/>
    </row>
    <row r="192" spans="1:20" ht="12.75" x14ac:dyDescent="0.2">
      <c r="A192" s="2">
        <v>8.637731481481481E-2</v>
      </c>
      <c r="B192" s="2">
        <f t="shared" si="0"/>
        <v>0.40177083333333335</v>
      </c>
      <c r="C192" s="1">
        <v>0.44537759999999998</v>
      </c>
      <c r="T192" s="3"/>
    </row>
    <row r="193" spans="1:20" ht="12.75" x14ac:dyDescent="0.2">
      <c r="A193" s="2">
        <v>8.637731481481481E-2</v>
      </c>
      <c r="B193" s="2">
        <f t="shared" si="0"/>
        <v>0.40177083333333335</v>
      </c>
      <c r="C193" s="1">
        <v>0.44331419999999999</v>
      </c>
      <c r="T193" s="3"/>
    </row>
    <row r="194" spans="1:20" ht="12.75" x14ac:dyDescent="0.2">
      <c r="A194" s="2">
        <v>8.638888888888889E-2</v>
      </c>
      <c r="B194" s="2">
        <f t="shared" si="0"/>
        <v>0.40178240740740745</v>
      </c>
      <c r="C194" s="1">
        <v>0.4460712</v>
      </c>
      <c r="T194" s="3"/>
    </row>
    <row r="195" spans="1:20" ht="12.75" x14ac:dyDescent="0.2">
      <c r="A195" s="2">
        <v>8.6400462962962957E-2</v>
      </c>
      <c r="B195" s="2">
        <f t="shared" si="0"/>
        <v>0.40179398148148149</v>
      </c>
      <c r="C195" s="1">
        <v>0.44099929999999998</v>
      </c>
      <c r="T195" s="3"/>
    </row>
    <row r="196" spans="1:20" ht="12.75" x14ac:dyDescent="0.2">
      <c r="A196" s="2">
        <v>8.6400462962962957E-2</v>
      </c>
      <c r="B196" s="2">
        <f t="shared" si="0"/>
        <v>0.40179398148148149</v>
      </c>
      <c r="C196" s="1">
        <v>0.44988440000000002</v>
      </c>
      <c r="T196" s="3"/>
    </row>
    <row r="197" spans="1:20" ht="12.75" x14ac:dyDescent="0.2">
      <c r="A197" s="2">
        <v>8.6412037037037037E-2</v>
      </c>
      <c r="B197" s="2">
        <f t="shared" si="0"/>
        <v>0.40180555555555558</v>
      </c>
      <c r="C197" s="1">
        <v>0.45110260000000002</v>
      </c>
      <c r="T197" s="3"/>
    </row>
    <row r="198" spans="1:20" ht="12.75" x14ac:dyDescent="0.2">
      <c r="A198" s="2">
        <v>8.6412037037037037E-2</v>
      </c>
      <c r="B198" s="2">
        <f t="shared" si="0"/>
        <v>0.40180555555555558</v>
      </c>
      <c r="C198" s="1">
        <v>0.45068540000000001</v>
      </c>
      <c r="T198" s="3"/>
    </row>
    <row r="199" spans="1:20" ht="12.75" x14ac:dyDescent="0.2">
      <c r="A199" s="2">
        <v>8.6423611111111118E-2</v>
      </c>
      <c r="B199" s="2">
        <f t="shared" si="0"/>
        <v>0.40181712962962968</v>
      </c>
      <c r="C199" s="1">
        <v>0.45312039999999998</v>
      </c>
      <c r="T199" s="3"/>
    </row>
    <row r="200" spans="1:20" ht="12.75" x14ac:dyDescent="0.2">
      <c r="A200" s="2">
        <v>8.6435185185185184E-2</v>
      </c>
      <c r="B200" s="2">
        <f t="shared" si="0"/>
        <v>0.40182870370370372</v>
      </c>
      <c r="C200" s="1">
        <v>0.4488933</v>
      </c>
      <c r="T200" s="3"/>
    </row>
    <row r="201" spans="1:20" ht="12.75" x14ac:dyDescent="0.2">
      <c r="A201" s="2">
        <v>8.6435185185185184E-2</v>
      </c>
      <c r="B201" s="2">
        <f t="shared" si="0"/>
        <v>0.40182870370370372</v>
      </c>
      <c r="C201" s="1">
        <v>0.45069880000000001</v>
      </c>
      <c r="D201" s="1">
        <f>AVERAGE(C192:C201)</f>
        <v>0.44801472000000003</v>
      </c>
      <c r="T201" s="3"/>
    </row>
    <row r="202" spans="1:20" ht="15" x14ac:dyDescent="0.25">
      <c r="A202" s="2">
        <v>8.6805555555555552E-2</v>
      </c>
      <c r="B202" s="2">
        <f t="shared" si="0"/>
        <v>0.40219907407407407</v>
      </c>
      <c r="C202" s="1">
        <v>0.44947939999999997</v>
      </c>
      <c r="E202" s="14">
        <v>1.41</v>
      </c>
      <c r="F202" s="14">
        <v>4.9400000000000004</v>
      </c>
      <c r="G202" s="16">
        <v>126</v>
      </c>
      <c r="T202" s="3"/>
    </row>
    <row r="203" spans="1:20" ht="12.75" x14ac:dyDescent="0.2">
      <c r="A203" s="2">
        <v>8.6805555555555552E-2</v>
      </c>
      <c r="B203" s="2">
        <f t="shared" si="0"/>
        <v>0.40219907407407407</v>
      </c>
      <c r="C203" s="1">
        <v>0.44326880000000002</v>
      </c>
      <c r="T203" s="3"/>
    </row>
    <row r="204" spans="1:20" ht="12.75" x14ac:dyDescent="0.2">
      <c r="A204" s="2">
        <v>8.6817129629629633E-2</v>
      </c>
      <c r="B204" s="2">
        <f t="shared" si="0"/>
        <v>0.40221064814814816</v>
      </c>
      <c r="C204" s="1">
        <v>0.44788539999999999</v>
      </c>
      <c r="T204" s="3"/>
    </row>
    <row r="205" spans="1:20" ht="12.75" x14ac:dyDescent="0.2">
      <c r="A205" s="2">
        <v>8.68287037037037E-2</v>
      </c>
      <c r="B205" s="2">
        <f t="shared" si="0"/>
        <v>0.40222222222222226</v>
      </c>
      <c r="C205" s="1">
        <v>0.43192350000000002</v>
      </c>
      <c r="T205" s="3"/>
    </row>
    <row r="206" spans="1:20" ht="12.75" x14ac:dyDescent="0.2">
      <c r="A206" s="2">
        <v>8.68287037037037E-2</v>
      </c>
      <c r="B206" s="2">
        <f t="shared" si="0"/>
        <v>0.40222222222222226</v>
      </c>
      <c r="C206" s="1">
        <v>0.44740829999999998</v>
      </c>
      <c r="T206" s="3"/>
    </row>
    <row r="207" spans="1:20" ht="12.75" x14ac:dyDescent="0.2">
      <c r="A207" s="2">
        <v>8.684027777777778E-2</v>
      </c>
      <c r="B207" s="2">
        <f t="shared" si="0"/>
        <v>0.4022337962962963</v>
      </c>
      <c r="C207" s="1">
        <v>0.44917289999999999</v>
      </c>
      <c r="T207" s="3"/>
    </row>
    <row r="208" spans="1:20" ht="12.75" x14ac:dyDescent="0.2">
      <c r="A208" s="2">
        <v>8.6851851851851847E-2</v>
      </c>
      <c r="B208" s="2">
        <f t="shared" si="0"/>
        <v>0.40224537037037039</v>
      </c>
      <c r="C208" s="1">
        <v>0.45563690000000001</v>
      </c>
      <c r="T208" s="3"/>
    </row>
    <row r="209" spans="1:20" ht="12.75" x14ac:dyDescent="0.2">
      <c r="A209" s="2">
        <v>8.6851851851851847E-2</v>
      </c>
      <c r="B209" s="2">
        <f t="shared" si="0"/>
        <v>0.40224537037037039</v>
      </c>
      <c r="C209" s="1">
        <v>0.44900240000000002</v>
      </c>
      <c r="T209" s="3"/>
    </row>
    <row r="210" spans="1:20" ht="12.75" x14ac:dyDescent="0.2">
      <c r="A210" s="2">
        <v>8.6863425925925927E-2</v>
      </c>
      <c r="B210" s="2">
        <f t="shared" si="0"/>
        <v>0.40225694444444449</v>
      </c>
      <c r="C210" s="1">
        <v>0.45136330000000002</v>
      </c>
      <c r="T210" s="3"/>
    </row>
    <row r="211" spans="1:20" ht="12.75" x14ac:dyDescent="0.2">
      <c r="A211" s="2">
        <v>8.6863425925925927E-2</v>
      </c>
      <c r="B211" s="2">
        <f t="shared" si="0"/>
        <v>0.40225694444444449</v>
      </c>
      <c r="C211" s="1">
        <v>0.45843349999999999</v>
      </c>
      <c r="D211" s="1">
        <f>AVERAGE(C202:C211)</f>
        <v>0.44835743999999994</v>
      </c>
      <c r="T211" s="3"/>
    </row>
    <row r="212" spans="1:20" ht="12.75" x14ac:dyDescent="0.2">
      <c r="A212" s="2">
        <v>8.7245370370370376E-2</v>
      </c>
      <c r="B212" s="2">
        <f t="shared" si="0"/>
        <v>0.40263888888888894</v>
      </c>
      <c r="C212" s="1">
        <v>0.46254240000000002</v>
      </c>
      <c r="T212" s="3"/>
    </row>
    <row r="213" spans="1:20" ht="12.75" x14ac:dyDescent="0.2">
      <c r="A213" s="2">
        <v>8.7245370370370376E-2</v>
      </c>
      <c r="B213" s="2">
        <f t="shared" si="0"/>
        <v>0.40263888888888894</v>
      </c>
      <c r="C213" s="1">
        <v>0.45215420000000001</v>
      </c>
      <c r="T213" s="3"/>
    </row>
    <row r="214" spans="1:20" ht="12.75" x14ac:dyDescent="0.2">
      <c r="A214" s="2">
        <v>8.7256944444444443E-2</v>
      </c>
      <c r="B214" s="2">
        <f t="shared" si="0"/>
        <v>0.40265046296296297</v>
      </c>
      <c r="C214" s="1">
        <v>0.45491769999999998</v>
      </c>
      <c r="T214" s="3"/>
    </row>
    <row r="215" spans="1:20" ht="12.75" x14ac:dyDescent="0.2">
      <c r="A215" s="2">
        <v>8.7256944444444443E-2</v>
      </c>
      <c r="B215" s="2">
        <f t="shared" si="0"/>
        <v>0.40265046296296297</v>
      </c>
      <c r="C215" s="1">
        <v>0.44899359999999999</v>
      </c>
      <c r="T215" s="3"/>
    </row>
    <row r="216" spans="1:20" ht="12.75" x14ac:dyDescent="0.2">
      <c r="A216" s="2">
        <v>8.7268518518518523E-2</v>
      </c>
      <c r="B216" s="2">
        <f t="shared" si="0"/>
        <v>0.40266203703703707</v>
      </c>
      <c r="C216" s="1">
        <v>0.4589454</v>
      </c>
      <c r="T216" s="3"/>
    </row>
    <row r="217" spans="1:20" ht="12.75" x14ac:dyDescent="0.2">
      <c r="A217" s="2">
        <v>8.728009259259259E-2</v>
      </c>
      <c r="B217" s="2">
        <f t="shared" si="0"/>
        <v>0.40267361111111111</v>
      </c>
      <c r="C217" s="1">
        <v>0.45081949999999998</v>
      </c>
      <c r="T217" s="3"/>
    </row>
    <row r="218" spans="1:20" ht="12.75" x14ac:dyDescent="0.2">
      <c r="A218" s="2">
        <v>8.728009259259259E-2</v>
      </c>
      <c r="B218" s="2">
        <f t="shared" si="0"/>
        <v>0.40267361111111111</v>
      </c>
      <c r="C218" s="1">
        <v>0.45743869999999998</v>
      </c>
      <c r="T218" s="3"/>
    </row>
    <row r="219" spans="1:20" ht="12.75" x14ac:dyDescent="0.2">
      <c r="A219" s="2">
        <v>8.729166666666667E-2</v>
      </c>
      <c r="B219" s="2">
        <f t="shared" si="0"/>
        <v>0.4026851851851852</v>
      </c>
      <c r="C219" s="1">
        <v>0.4569011</v>
      </c>
      <c r="T219" s="3"/>
    </row>
    <row r="220" spans="1:20" ht="12.75" x14ac:dyDescent="0.2">
      <c r="A220" s="2">
        <v>8.7303240740740737E-2</v>
      </c>
      <c r="B220" s="2">
        <f t="shared" si="0"/>
        <v>0.4026967592592593</v>
      </c>
      <c r="C220" s="1">
        <v>0.45661449999999998</v>
      </c>
      <c r="T220" s="3"/>
    </row>
    <row r="221" spans="1:20" ht="12.75" x14ac:dyDescent="0.2">
      <c r="A221" s="2">
        <v>8.7303240740740737E-2</v>
      </c>
      <c r="B221" s="2">
        <f t="shared" si="0"/>
        <v>0.4026967592592593</v>
      </c>
      <c r="C221" s="1">
        <v>0.45619209999999999</v>
      </c>
      <c r="D221" s="1">
        <f>AVERAGE(C212:C221)</f>
        <v>0.45555192</v>
      </c>
      <c r="T221" s="3"/>
    </row>
    <row r="222" spans="1:20" ht="12.75" x14ac:dyDescent="0.2">
      <c r="A222" s="2">
        <v>8.7673611111111105E-2</v>
      </c>
      <c r="B222" s="2">
        <f t="shared" si="0"/>
        <v>0.40306712962962965</v>
      </c>
      <c r="C222" s="1">
        <v>0.46311370000000002</v>
      </c>
      <c r="T222" s="3"/>
    </row>
    <row r="223" spans="1:20" ht="12.75" x14ac:dyDescent="0.2">
      <c r="A223" s="2">
        <v>8.7673611111111105E-2</v>
      </c>
      <c r="B223" s="2">
        <f t="shared" si="0"/>
        <v>0.40306712962962965</v>
      </c>
      <c r="C223" s="1">
        <v>0.45159549999999998</v>
      </c>
      <c r="T223" s="3"/>
    </row>
    <row r="224" spans="1:20" ht="12.75" x14ac:dyDescent="0.2">
      <c r="A224" s="2">
        <v>8.7685185185185185E-2</v>
      </c>
      <c r="B224" s="2">
        <f t="shared" si="0"/>
        <v>0.40307870370370374</v>
      </c>
      <c r="C224" s="1">
        <v>0.46713349999999998</v>
      </c>
      <c r="T224" s="3"/>
    </row>
    <row r="225" spans="1:20" ht="12.75" x14ac:dyDescent="0.2">
      <c r="A225" s="2">
        <v>8.7696759259259266E-2</v>
      </c>
      <c r="B225" s="2">
        <f t="shared" si="0"/>
        <v>0.40309027777777784</v>
      </c>
      <c r="C225" s="1">
        <v>0.43807360000000001</v>
      </c>
      <c r="T225" s="3"/>
    </row>
    <row r="226" spans="1:20" ht="12.75" x14ac:dyDescent="0.2">
      <c r="A226" s="2">
        <v>8.7696759259259266E-2</v>
      </c>
      <c r="B226" s="2">
        <f t="shared" si="0"/>
        <v>0.40309027777777784</v>
      </c>
      <c r="C226" s="1">
        <v>0.4671382</v>
      </c>
      <c r="T226" s="3"/>
    </row>
    <row r="227" spans="1:20" ht="12.75" x14ac:dyDescent="0.2">
      <c r="A227" s="2">
        <v>8.7708333333333333E-2</v>
      </c>
      <c r="B227" s="2">
        <f t="shared" si="0"/>
        <v>0.40310185185185188</v>
      </c>
      <c r="C227" s="1">
        <v>0.45201859999999999</v>
      </c>
      <c r="T227" s="3"/>
    </row>
    <row r="228" spans="1:20" ht="12.75" x14ac:dyDescent="0.2">
      <c r="A228" s="2">
        <v>8.7708333333333333E-2</v>
      </c>
      <c r="B228" s="2">
        <f t="shared" si="0"/>
        <v>0.40310185185185188</v>
      </c>
      <c r="C228" s="1">
        <v>0.4646265</v>
      </c>
      <c r="T228" s="3"/>
    </row>
    <row r="229" spans="1:20" ht="12.75" x14ac:dyDescent="0.2">
      <c r="A229" s="2">
        <v>8.7719907407407413E-2</v>
      </c>
      <c r="B229" s="2">
        <f t="shared" si="0"/>
        <v>0.40311342592592597</v>
      </c>
      <c r="C229" s="1">
        <v>0.46863880000000002</v>
      </c>
      <c r="T229" s="3"/>
    </row>
    <row r="230" spans="1:20" ht="12.75" x14ac:dyDescent="0.2">
      <c r="A230" s="2">
        <v>8.773148148148148E-2</v>
      </c>
      <c r="B230" s="2">
        <f t="shared" si="0"/>
        <v>0.40312500000000001</v>
      </c>
      <c r="C230" s="1">
        <v>0.46434409999999998</v>
      </c>
      <c r="T230" s="3"/>
    </row>
    <row r="231" spans="1:20" ht="12.75" x14ac:dyDescent="0.2">
      <c r="A231" s="2">
        <v>8.773148148148148E-2</v>
      </c>
      <c r="B231" s="2">
        <f t="shared" si="0"/>
        <v>0.40312500000000001</v>
      </c>
      <c r="C231" s="1">
        <v>0.46684429999999999</v>
      </c>
      <c r="D231" s="1">
        <f>AVERAGE(C222:C231)</f>
        <v>0.46035268000000001</v>
      </c>
      <c r="T231" s="3"/>
    </row>
    <row r="232" spans="1:20" ht="12.75" x14ac:dyDescent="0.2">
      <c r="A232" s="2">
        <v>8.8101851851851848E-2</v>
      </c>
      <c r="B232" s="2">
        <f t="shared" si="0"/>
        <v>0.40349537037037042</v>
      </c>
      <c r="C232" s="1">
        <v>0.45427070000000003</v>
      </c>
      <c r="T232" s="3"/>
    </row>
    <row r="233" spans="1:20" ht="12.75" x14ac:dyDescent="0.2">
      <c r="A233" s="2">
        <v>8.8101851851851848E-2</v>
      </c>
      <c r="B233" s="2">
        <f t="shared" si="0"/>
        <v>0.40349537037037042</v>
      </c>
      <c r="C233" s="1">
        <v>0.459395</v>
      </c>
      <c r="T233" s="3"/>
    </row>
    <row r="234" spans="1:20" ht="12.75" x14ac:dyDescent="0.2">
      <c r="A234" s="2">
        <v>8.8113425925925928E-2</v>
      </c>
      <c r="B234" s="2">
        <f t="shared" si="0"/>
        <v>0.40350694444444446</v>
      </c>
      <c r="C234" s="1">
        <v>0.47265970000000002</v>
      </c>
      <c r="T234" s="3"/>
    </row>
    <row r="235" spans="1:20" ht="12.75" x14ac:dyDescent="0.2">
      <c r="A235" s="2">
        <v>8.8124999999999995E-2</v>
      </c>
      <c r="B235" s="2">
        <f t="shared" si="0"/>
        <v>0.40351851851851855</v>
      </c>
      <c r="C235" s="1">
        <v>0.48010969999999997</v>
      </c>
      <c r="T235" s="3"/>
    </row>
    <row r="236" spans="1:20" ht="12.75" x14ac:dyDescent="0.2">
      <c r="A236" s="2">
        <v>8.8124999999999995E-2</v>
      </c>
      <c r="B236" s="2">
        <f t="shared" si="0"/>
        <v>0.40351851851851855</v>
      </c>
      <c r="C236" s="1">
        <v>0.47414970000000001</v>
      </c>
      <c r="T236" s="3"/>
    </row>
    <row r="237" spans="1:20" ht="12.75" x14ac:dyDescent="0.2">
      <c r="A237" s="2">
        <v>8.8136574074074076E-2</v>
      </c>
      <c r="B237" s="2">
        <f t="shared" si="0"/>
        <v>0.40353009259259265</v>
      </c>
      <c r="C237" s="1">
        <v>0.46686699999999998</v>
      </c>
      <c r="T237" s="3"/>
    </row>
    <row r="238" spans="1:20" ht="12.75" x14ac:dyDescent="0.2">
      <c r="A238" s="2">
        <v>8.8136574074074076E-2</v>
      </c>
      <c r="B238" s="2">
        <f t="shared" si="0"/>
        <v>0.40353009259259265</v>
      </c>
      <c r="C238" s="1">
        <v>0.4759892</v>
      </c>
      <c r="T238" s="3"/>
    </row>
    <row r="239" spans="1:20" ht="12.75" x14ac:dyDescent="0.2">
      <c r="A239" s="2">
        <v>8.8148148148148142E-2</v>
      </c>
      <c r="B239" s="2">
        <f t="shared" si="0"/>
        <v>0.40354166666666669</v>
      </c>
      <c r="C239" s="1">
        <v>0.48069279999999998</v>
      </c>
      <c r="T239" s="3"/>
    </row>
    <row r="240" spans="1:20" ht="12.75" x14ac:dyDescent="0.2">
      <c r="A240" s="2">
        <v>8.8159722222222223E-2</v>
      </c>
      <c r="B240" s="2">
        <f t="shared" si="0"/>
        <v>0.40355324074074078</v>
      </c>
      <c r="C240" s="1">
        <v>0.4746513</v>
      </c>
      <c r="T240" s="3"/>
    </row>
    <row r="241" spans="1:20" ht="12.75" x14ac:dyDescent="0.2">
      <c r="A241" s="2">
        <v>8.8159722222222223E-2</v>
      </c>
      <c r="B241" s="2">
        <f t="shared" si="0"/>
        <v>0.40355324074074078</v>
      </c>
      <c r="C241" s="1">
        <v>0.47847250000000002</v>
      </c>
      <c r="D241" s="1">
        <f>AVERAGE(C232:C241)</f>
        <v>0.47172575999999988</v>
      </c>
      <c r="T241" s="3"/>
    </row>
    <row r="242" spans="1:20" ht="12.75" x14ac:dyDescent="0.2">
      <c r="A242" s="2">
        <v>8.8530092592592591E-2</v>
      </c>
      <c r="B242" s="2">
        <f t="shared" si="0"/>
        <v>0.40392361111111114</v>
      </c>
      <c r="C242" s="1">
        <v>0.4623604</v>
      </c>
      <c r="T242" s="3"/>
    </row>
    <row r="243" spans="1:20" ht="12.75" x14ac:dyDescent="0.2">
      <c r="A243" s="2">
        <v>8.8530092592592591E-2</v>
      </c>
      <c r="B243" s="2">
        <f t="shared" si="0"/>
        <v>0.40392361111111114</v>
      </c>
      <c r="C243" s="1">
        <v>0.46552310000000002</v>
      </c>
      <c r="T243" s="3"/>
    </row>
    <row r="244" spans="1:20" ht="12.75" x14ac:dyDescent="0.2">
      <c r="A244" s="2">
        <v>8.8541666666666671E-2</v>
      </c>
      <c r="B244" s="2">
        <f t="shared" si="0"/>
        <v>0.40393518518518523</v>
      </c>
      <c r="C244" s="1">
        <v>0.47415170000000001</v>
      </c>
      <c r="T244" s="3"/>
    </row>
    <row r="245" spans="1:20" ht="12.75" x14ac:dyDescent="0.2">
      <c r="A245" s="2">
        <v>8.8553240740740738E-2</v>
      </c>
      <c r="B245" s="2">
        <f t="shared" si="0"/>
        <v>0.40394675925925927</v>
      </c>
      <c r="C245" s="1">
        <v>0.45609349999999999</v>
      </c>
      <c r="T245" s="3"/>
    </row>
    <row r="246" spans="1:20" ht="12.75" x14ac:dyDescent="0.2">
      <c r="A246" s="2">
        <v>8.8553240740740738E-2</v>
      </c>
      <c r="B246" s="2">
        <f t="shared" si="0"/>
        <v>0.40394675925925927</v>
      </c>
      <c r="C246" s="1">
        <v>0.47739429999999999</v>
      </c>
      <c r="T246" s="3"/>
    </row>
    <row r="247" spans="1:20" ht="12.75" x14ac:dyDescent="0.2">
      <c r="A247" s="2">
        <v>8.8564814814814818E-2</v>
      </c>
      <c r="B247" s="2">
        <f t="shared" si="0"/>
        <v>0.40395833333333336</v>
      </c>
      <c r="C247" s="1">
        <v>0.4655009</v>
      </c>
      <c r="T247" s="3"/>
    </row>
    <row r="248" spans="1:20" ht="12.75" x14ac:dyDescent="0.2">
      <c r="A248" s="2">
        <v>8.8564814814814818E-2</v>
      </c>
      <c r="B248" s="2">
        <f t="shared" si="0"/>
        <v>0.40395833333333336</v>
      </c>
      <c r="C248" s="1">
        <v>0.4778307</v>
      </c>
      <c r="T248" s="3"/>
    </row>
    <row r="249" spans="1:20" ht="12.75" x14ac:dyDescent="0.2">
      <c r="A249" s="2">
        <v>8.8576388888888885E-2</v>
      </c>
      <c r="B249" s="2">
        <f t="shared" si="0"/>
        <v>0.40396990740740746</v>
      </c>
      <c r="C249" s="1">
        <v>0.48001480000000002</v>
      </c>
      <c r="T249" s="3"/>
    </row>
    <row r="250" spans="1:20" ht="12.75" x14ac:dyDescent="0.2">
      <c r="A250" s="2">
        <v>8.8587962962962966E-2</v>
      </c>
      <c r="B250" s="2">
        <f t="shared" si="0"/>
        <v>0.4039814814814815</v>
      </c>
      <c r="C250" s="1">
        <v>0.47621970000000002</v>
      </c>
      <c r="T250" s="3"/>
    </row>
    <row r="251" spans="1:20" ht="12.75" x14ac:dyDescent="0.2">
      <c r="A251" s="2">
        <v>8.8587962962962966E-2</v>
      </c>
      <c r="B251" s="2">
        <f t="shared" si="0"/>
        <v>0.4039814814814815</v>
      </c>
      <c r="C251" s="1">
        <v>0.47804089999999999</v>
      </c>
      <c r="D251" s="1">
        <f>AVERAGE(C242:C251)</f>
        <v>0.47131299999999998</v>
      </c>
      <c r="T251" s="3"/>
    </row>
    <row r="252" spans="1:20" ht="15" x14ac:dyDescent="0.25">
      <c r="A252" s="2">
        <v>8.8958333333333334E-2</v>
      </c>
      <c r="B252" s="2">
        <f t="shared" si="0"/>
        <v>0.40435185185185185</v>
      </c>
      <c r="C252" s="1">
        <v>0.48222870000000001</v>
      </c>
      <c r="E252" s="14">
        <v>2.2000000000000002</v>
      </c>
      <c r="F252" s="14">
        <v>4.9400000000000004</v>
      </c>
      <c r="G252" s="16">
        <v>146</v>
      </c>
      <c r="T252" s="3"/>
    </row>
    <row r="253" spans="1:20" ht="12.75" x14ac:dyDescent="0.2">
      <c r="A253" s="2">
        <v>8.8958333333333334E-2</v>
      </c>
      <c r="B253" s="2">
        <f t="shared" si="0"/>
        <v>0.40435185185185185</v>
      </c>
      <c r="C253" s="1">
        <v>0.47125099999999998</v>
      </c>
      <c r="T253" s="3"/>
    </row>
    <row r="254" spans="1:20" ht="12.75" x14ac:dyDescent="0.2">
      <c r="A254" s="2">
        <v>8.8969907407407414E-2</v>
      </c>
      <c r="B254" s="2">
        <f t="shared" si="0"/>
        <v>0.40436342592592595</v>
      </c>
      <c r="C254" s="1">
        <v>0.48372779999999999</v>
      </c>
      <c r="T254" s="3"/>
    </row>
    <row r="255" spans="1:20" ht="12.75" x14ac:dyDescent="0.2">
      <c r="A255" s="2">
        <v>8.8981481481481481E-2</v>
      </c>
      <c r="B255" s="2">
        <f t="shared" si="0"/>
        <v>0.40437500000000004</v>
      </c>
      <c r="C255" s="1">
        <v>0.48874050000000002</v>
      </c>
      <c r="T255" s="3"/>
    </row>
    <row r="256" spans="1:20" ht="12.75" x14ac:dyDescent="0.2">
      <c r="A256" s="2">
        <v>8.8981481481481481E-2</v>
      </c>
      <c r="B256" s="2">
        <f t="shared" si="0"/>
        <v>0.40437500000000004</v>
      </c>
      <c r="C256" s="1">
        <v>0.48288180000000003</v>
      </c>
      <c r="T256" s="3"/>
    </row>
    <row r="257" spans="1:20" ht="12.75" x14ac:dyDescent="0.2">
      <c r="A257" s="2">
        <v>8.8993055555555561E-2</v>
      </c>
      <c r="B257" s="2">
        <f t="shared" ref="B257:B391" si="3">A257+$I$25</f>
        <v>0.40438657407407408</v>
      </c>
      <c r="C257" s="1">
        <v>0.47823850000000001</v>
      </c>
      <c r="T257" s="3"/>
    </row>
    <row r="258" spans="1:20" ht="12.75" x14ac:dyDescent="0.2">
      <c r="A258" s="2">
        <v>8.8993055555555561E-2</v>
      </c>
      <c r="B258" s="2">
        <f t="shared" si="3"/>
        <v>0.40438657407407408</v>
      </c>
      <c r="C258" s="1">
        <v>0.4854619</v>
      </c>
      <c r="T258" s="3"/>
    </row>
    <row r="259" spans="1:20" ht="12.75" x14ac:dyDescent="0.2">
      <c r="A259" s="2">
        <v>8.9004629629629628E-2</v>
      </c>
      <c r="B259" s="2">
        <f t="shared" si="3"/>
        <v>0.40439814814814817</v>
      </c>
      <c r="C259" s="1">
        <v>0.48922389999999999</v>
      </c>
      <c r="T259" s="3"/>
    </row>
    <row r="260" spans="1:20" ht="12.75" x14ac:dyDescent="0.2">
      <c r="A260" s="2">
        <v>8.9016203703703708E-2</v>
      </c>
      <c r="B260" s="2">
        <f t="shared" si="3"/>
        <v>0.40440972222222227</v>
      </c>
      <c r="C260" s="1">
        <v>0.48284870000000002</v>
      </c>
      <c r="T260" s="3"/>
    </row>
    <row r="261" spans="1:20" ht="12.75" x14ac:dyDescent="0.2">
      <c r="A261" s="2">
        <v>8.9016203703703708E-2</v>
      </c>
      <c r="B261" s="2">
        <f t="shared" si="3"/>
        <v>0.40440972222222227</v>
      </c>
      <c r="C261" s="1">
        <v>0.48945300000000003</v>
      </c>
      <c r="D261" s="1">
        <f>AVERAGE(C252:C261)</f>
        <v>0.48340558</v>
      </c>
      <c r="T261" s="3"/>
    </row>
    <row r="262" spans="1:20" ht="12.75" x14ac:dyDescent="0.2">
      <c r="A262" s="2">
        <v>8.9386574074074077E-2</v>
      </c>
      <c r="B262" s="2">
        <f t="shared" si="3"/>
        <v>0.40478009259259262</v>
      </c>
      <c r="C262" s="1">
        <v>0.48911310000000002</v>
      </c>
      <c r="T262" s="3"/>
    </row>
    <row r="263" spans="1:20" ht="12.75" x14ac:dyDescent="0.2">
      <c r="A263" s="2">
        <v>8.9386574074074077E-2</v>
      </c>
      <c r="B263" s="2">
        <f t="shared" si="3"/>
        <v>0.40478009259259262</v>
      </c>
      <c r="C263" s="1">
        <v>0.4866085</v>
      </c>
      <c r="T263" s="3"/>
    </row>
    <row r="264" spans="1:20" ht="12.75" x14ac:dyDescent="0.2">
      <c r="A264" s="2">
        <v>8.9398148148148143E-2</v>
      </c>
      <c r="B264" s="2">
        <f t="shared" si="3"/>
        <v>0.40479166666666666</v>
      </c>
      <c r="C264" s="1">
        <v>0.49464079999999999</v>
      </c>
      <c r="T264" s="3"/>
    </row>
    <row r="265" spans="1:20" ht="12.75" x14ac:dyDescent="0.2">
      <c r="A265" s="2">
        <v>8.9409722222222224E-2</v>
      </c>
      <c r="B265" s="2">
        <f t="shared" si="3"/>
        <v>0.40480324074074076</v>
      </c>
      <c r="C265" s="1">
        <v>0.48094160000000002</v>
      </c>
      <c r="T265" s="3"/>
    </row>
    <row r="266" spans="1:20" ht="12.75" x14ac:dyDescent="0.2">
      <c r="A266" s="2">
        <v>8.9409722222222224E-2</v>
      </c>
      <c r="B266" s="2">
        <f t="shared" si="3"/>
        <v>0.40480324074074076</v>
      </c>
      <c r="C266" s="1">
        <v>0.48666860000000001</v>
      </c>
      <c r="T266" s="3"/>
    </row>
    <row r="267" spans="1:20" ht="12.75" x14ac:dyDescent="0.2">
      <c r="A267" s="2">
        <v>8.942129629629629E-2</v>
      </c>
      <c r="B267" s="2">
        <f t="shared" si="3"/>
        <v>0.40481481481481485</v>
      </c>
      <c r="C267" s="1">
        <v>0.48660130000000001</v>
      </c>
      <c r="T267" s="3"/>
    </row>
    <row r="268" spans="1:20" ht="12.75" x14ac:dyDescent="0.2">
      <c r="A268" s="2">
        <v>8.942129629629629E-2</v>
      </c>
      <c r="B268" s="2">
        <f t="shared" si="3"/>
        <v>0.40481481481481485</v>
      </c>
      <c r="C268" s="1">
        <v>0.48856050000000001</v>
      </c>
      <c r="T268" s="3"/>
    </row>
    <row r="269" spans="1:20" ht="12.75" x14ac:dyDescent="0.2">
      <c r="A269" s="2">
        <v>8.9432870370370371E-2</v>
      </c>
      <c r="B269" s="2">
        <f t="shared" si="3"/>
        <v>0.40482638888888889</v>
      </c>
      <c r="C269" s="1">
        <v>0.49021949999999997</v>
      </c>
      <c r="T269" s="3"/>
    </row>
    <row r="270" spans="1:20" ht="12.75" x14ac:dyDescent="0.2">
      <c r="A270" s="2">
        <v>8.9444444444444438E-2</v>
      </c>
      <c r="B270" s="2">
        <f t="shared" si="3"/>
        <v>0.40483796296296298</v>
      </c>
      <c r="C270" s="1">
        <v>0.49237920000000002</v>
      </c>
      <c r="T270" s="3"/>
    </row>
    <row r="271" spans="1:20" ht="12.75" x14ac:dyDescent="0.2">
      <c r="A271" s="2">
        <v>8.9444444444444438E-2</v>
      </c>
      <c r="B271" s="2">
        <f t="shared" si="3"/>
        <v>0.40483796296296298</v>
      </c>
      <c r="C271" s="1">
        <v>0.49521789999999999</v>
      </c>
      <c r="D271" s="1">
        <f>AVERAGE(C262:C271)</f>
        <v>0.4890951</v>
      </c>
      <c r="T271" s="3"/>
    </row>
    <row r="272" spans="1:20" ht="12.75" x14ac:dyDescent="0.2">
      <c r="A272" s="2">
        <v>8.981481481481482E-2</v>
      </c>
      <c r="B272" s="2">
        <f t="shared" si="3"/>
        <v>0.40520833333333339</v>
      </c>
      <c r="C272" s="1">
        <v>0.49013139999999999</v>
      </c>
      <c r="T272" s="3"/>
    </row>
    <row r="273" spans="1:20" ht="12.75" x14ac:dyDescent="0.2">
      <c r="A273" s="2">
        <v>8.981481481481482E-2</v>
      </c>
      <c r="B273" s="2">
        <f t="shared" si="3"/>
        <v>0.40520833333333339</v>
      </c>
      <c r="C273" s="1">
        <v>0.49538579999999999</v>
      </c>
      <c r="T273" s="3"/>
    </row>
    <row r="274" spans="1:20" ht="12.75" x14ac:dyDescent="0.2">
      <c r="A274" s="2">
        <v>8.9826388888888886E-2</v>
      </c>
      <c r="B274" s="2">
        <f t="shared" si="3"/>
        <v>0.40521990740740743</v>
      </c>
      <c r="C274" s="1">
        <v>0.4928843</v>
      </c>
      <c r="T274" s="3"/>
    </row>
    <row r="275" spans="1:20" ht="12.75" x14ac:dyDescent="0.2">
      <c r="A275" s="2">
        <v>8.9837962962962967E-2</v>
      </c>
      <c r="B275" s="2">
        <f t="shared" si="3"/>
        <v>0.40523148148148153</v>
      </c>
      <c r="C275" s="1">
        <v>0.48321550000000002</v>
      </c>
      <c r="T275" s="3"/>
    </row>
    <row r="276" spans="1:20" ht="12.75" x14ac:dyDescent="0.2">
      <c r="A276" s="2">
        <v>8.9837962962962967E-2</v>
      </c>
      <c r="B276" s="2">
        <f t="shared" si="3"/>
        <v>0.40523148148148153</v>
      </c>
      <c r="C276" s="1">
        <v>0.49942979999999998</v>
      </c>
      <c r="T276" s="3"/>
    </row>
    <row r="277" spans="1:20" ht="12.75" x14ac:dyDescent="0.2">
      <c r="A277" s="2">
        <v>8.9849537037037033E-2</v>
      </c>
      <c r="B277" s="2">
        <f t="shared" si="3"/>
        <v>0.40524305555555556</v>
      </c>
      <c r="C277" s="1">
        <v>0.49561850000000002</v>
      </c>
      <c r="T277" s="3"/>
    </row>
    <row r="278" spans="1:20" ht="12.75" x14ac:dyDescent="0.2">
      <c r="A278" s="2">
        <v>8.9849537037037033E-2</v>
      </c>
      <c r="B278" s="2">
        <f t="shared" si="3"/>
        <v>0.40524305555555556</v>
      </c>
      <c r="C278" s="1">
        <v>0.49481760000000002</v>
      </c>
      <c r="T278" s="3"/>
    </row>
    <row r="279" spans="1:20" ht="12.75" x14ac:dyDescent="0.2">
      <c r="A279" s="2">
        <v>8.9861111111111114E-2</v>
      </c>
      <c r="B279" s="2">
        <f t="shared" si="3"/>
        <v>0.40525462962962966</v>
      </c>
      <c r="C279" s="1">
        <v>0.49677199999999999</v>
      </c>
      <c r="T279" s="3"/>
    </row>
    <row r="280" spans="1:20" ht="12.75" x14ac:dyDescent="0.2">
      <c r="A280" s="2">
        <v>8.987268518518518E-2</v>
      </c>
      <c r="B280" s="2">
        <f t="shared" si="3"/>
        <v>0.4052662037037037</v>
      </c>
      <c r="C280" s="1">
        <v>0.49466599999999999</v>
      </c>
      <c r="T280" s="3"/>
    </row>
    <row r="281" spans="1:20" ht="12.75" x14ac:dyDescent="0.2">
      <c r="A281" s="2">
        <v>8.987268518518518E-2</v>
      </c>
      <c r="B281" s="2">
        <f t="shared" si="3"/>
        <v>0.4052662037037037</v>
      </c>
      <c r="C281" s="1">
        <v>0.49122500000000002</v>
      </c>
      <c r="D281" s="1">
        <f>AVERAGE(C272:C281)</f>
        <v>0.49341458999999999</v>
      </c>
      <c r="T281" s="3"/>
    </row>
    <row r="282" spans="1:20" ht="12.75" x14ac:dyDescent="0.2">
      <c r="A282" s="2">
        <v>9.0243055555555562E-2</v>
      </c>
      <c r="B282" s="2">
        <f t="shared" si="3"/>
        <v>0.40563657407407411</v>
      </c>
      <c r="C282" s="1">
        <v>0.49341659999999998</v>
      </c>
      <c r="T282" s="3"/>
    </row>
    <row r="283" spans="1:20" ht="12.75" x14ac:dyDescent="0.2">
      <c r="A283" s="2">
        <v>9.0243055555555562E-2</v>
      </c>
      <c r="B283" s="2">
        <f t="shared" si="3"/>
        <v>0.40563657407407411</v>
      </c>
      <c r="C283" s="1">
        <v>0.49188999999999999</v>
      </c>
      <c r="T283" s="3"/>
    </row>
    <row r="284" spans="1:20" ht="12.75" x14ac:dyDescent="0.2">
      <c r="A284" s="2">
        <v>9.0254629629629629E-2</v>
      </c>
      <c r="B284" s="2">
        <f t="shared" si="3"/>
        <v>0.4056481481481482</v>
      </c>
      <c r="C284" s="1">
        <v>0.49283779999999999</v>
      </c>
      <c r="T284" s="3"/>
    </row>
    <row r="285" spans="1:20" ht="12.75" x14ac:dyDescent="0.2">
      <c r="A285" s="2">
        <v>9.026620370370371E-2</v>
      </c>
      <c r="B285" s="2">
        <f t="shared" si="3"/>
        <v>0.40565972222222224</v>
      </c>
      <c r="C285" s="1">
        <v>0.49404979999999998</v>
      </c>
      <c r="T285" s="3"/>
    </row>
    <row r="286" spans="1:20" ht="12.75" x14ac:dyDescent="0.2">
      <c r="A286" s="2">
        <v>9.026620370370371E-2</v>
      </c>
      <c r="B286" s="2">
        <f t="shared" si="3"/>
        <v>0.40565972222222224</v>
      </c>
      <c r="C286" s="1">
        <v>0.49348039999999999</v>
      </c>
      <c r="T286" s="3"/>
    </row>
    <row r="287" spans="1:20" ht="12.75" x14ac:dyDescent="0.2">
      <c r="A287" s="2">
        <v>9.0277777777777776E-2</v>
      </c>
      <c r="B287" s="2">
        <f t="shared" si="3"/>
        <v>0.40567129629629634</v>
      </c>
      <c r="C287" s="1">
        <v>0.49648219999999998</v>
      </c>
      <c r="T287" s="3"/>
    </row>
    <row r="288" spans="1:20" ht="12.75" x14ac:dyDescent="0.2">
      <c r="A288" s="2">
        <v>9.0277777777777776E-2</v>
      </c>
      <c r="B288" s="2">
        <f t="shared" si="3"/>
        <v>0.40567129629629634</v>
      </c>
      <c r="C288" s="1">
        <v>0.4912301</v>
      </c>
      <c r="T288" s="3"/>
    </row>
    <row r="289" spans="1:20" ht="12.75" x14ac:dyDescent="0.2">
      <c r="A289" s="2">
        <v>9.0289351851851857E-2</v>
      </c>
      <c r="B289" s="2">
        <f t="shared" si="3"/>
        <v>0.40568287037037043</v>
      </c>
      <c r="C289" s="1">
        <v>0.49542510000000001</v>
      </c>
      <c r="T289" s="3"/>
    </row>
    <row r="290" spans="1:20" ht="12.75" x14ac:dyDescent="0.2">
      <c r="A290" s="2">
        <v>9.0300925925925923E-2</v>
      </c>
      <c r="B290" s="2">
        <f t="shared" si="3"/>
        <v>0.40569444444444447</v>
      </c>
      <c r="C290" s="1">
        <v>0.49366749999999998</v>
      </c>
      <c r="T290" s="3"/>
    </row>
    <row r="291" spans="1:20" ht="12.75" x14ac:dyDescent="0.2">
      <c r="A291" s="2">
        <v>9.0300925925925923E-2</v>
      </c>
      <c r="B291" s="2">
        <f t="shared" si="3"/>
        <v>0.40569444444444447</v>
      </c>
      <c r="C291" s="1">
        <v>0.495174</v>
      </c>
      <c r="D291" s="1">
        <f>AVERAGE(C282:C291)</f>
        <v>0.49376534999999999</v>
      </c>
      <c r="T291" s="3"/>
    </row>
    <row r="292" spans="1:20" ht="12.75" x14ac:dyDescent="0.2">
      <c r="A292" s="2">
        <v>9.0671296296296292E-2</v>
      </c>
      <c r="B292" s="2">
        <f t="shared" si="3"/>
        <v>0.40606481481481482</v>
      </c>
      <c r="C292" s="1">
        <v>0.50135989999999997</v>
      </c>
      <c r="T292" s="3"/>
    </row>
    <row r="293" spans="1:20" ht="12.75" x14ac:dyDescent="0.2">
      <c r="A293" s="2">
        <v>9.0671296296296292E-2</v>
      </c>
      <c r="B293" s="2">
        <f t="shared" si="3"/>
        <v>0.40606481481481482</v>
      </c>
      <c r="C293" s="1">
        <v>0.50468489999999999</v>
      </c>
      <c r="T293" s="3"/>
    </row>
    <row r="294" spans="1:20" ht="12.75" x14ac:dyDescent="0.2">
      <c r="A294" s="2">
        <v>9.0682870370370372E-2</v>
      </c>
      <c r="B294" s="2">
        <f t="shared" si="3"/>
        <v>0.40607638888888892</v>
      </c>
      <c r="C294" s="1">
        <v>0.4950621</v>
      </c>
      <c r="T294" s="3"/>
    </row>
    <row r="295" spans="1:20" ht="12.75" x14ac:dyDescent="0.2">
      <c r="A295" s="2">
        <v>9.0694444444444439E-2</v>
      </c>
      <c r="B295" s="2">
        <f t="shared" si="3"/>
        <v>0.40608796296296301</v>
      </c>
      <c r="C295" s="1">
        <v>0.4978419</v>
      </c>
      <c r="T295" s="3"/>
    </row>
    <row r="296" spans="1:20" ht="12.75" x14ac:dyDescent="0.2">
      <c r="A296" s="2">
        <v>9.0694444444444439E-2</v>
      </c>
      <c r="B296" s="2">
        <f t="shared" si="3"/>
        <v>0.40608796296296301</v>
      </c>
      <c r="C296" s="1">
        <v>0.50671650000000001</v>
      </c>
      <c r="T296" s="3"/>
    </row>
    <row r="297" spans="1:20" ht="12.75" x14ac:dyDescent="0.2">
      <c r="A297" s="2">
        <v>9.0706018518518519E-2</v>
      </c>
      <c r="B297" s="2">
        <f t="shared" si="3"/>
        <v>0.40609953703703705</v>
      </c>
      <c r="C297" s="1">
        <v>0.49755100000000002</v>
      </c>
      <c r="T297" s="3"/>
    </row>
    <row r="298" spans="1:20" ht="12.75" x14ac:dyDescent="0.2">
      <c r="A298" s="2">
        <v>9.0706018518518519E-2</v>
      </c>
      <c r="B298" s="2">
        <f t="shared" si="3"/>
        <v>0.40609953703703705</v>
      </c>
      <c r="C298" s="1">
        <v>0.50060199999999999</v>
      </c>
      <c r="T298" s="3"/>
    </row>
    <row r="299" spans="1:20" ht="12.75" x14ac:dyDescent="0.2">
      <c r="A299" s="2">
        <v>9.0717592592592586E-2</v>
      </c>
      <c r="B299" s="2">
        <f t="shared" si="3"/>
        <v>0.40611111111111114</v>
      </c>
      <c r="C299" s="1">
        <v>0.49704379999999998</v>
      </c>
      <c r="T299" s="3"/>
    </row>
    <row r="300" spans="1:20" ht="12.75" x14ac:dyDescent="0.2">
      <c r="A300" s="2">
        <v>9.0729166666666666E-2</v>
      </c>
      <c r="B300" s="2">
        <f t="shared" si="3"/>
        <v>0.40612268518518524</v>
      </c>
      <c r="C300" s="1">
        <v>0.50193319999999997</v>
      </c>
      <c r="T300" s="3"/>
    </row>
    <row r="301" spans="1:20" ht="12.75" x14ac:dyDescent="0.2">
      <c r="A301" s="2">
        <v>9.0729166666666666E-2</v>
      </c>
      <c r="B301" s="2">
        <f t="shared" si="3"/>
        <v>0.40612268518518524</v>
      </c>
      <c r="C301" s="1">
        <v>0.50248380000000004</v>
      </c>
      <c r="D301" s="1">
        <f>AVERAGE(C292:C301)</f>
        <v>0.50052790999999996</v>
      </c>
      <c r="T301" s="3"/>
    </row>
    <row r="302" spans="1:20" ht="15" x14ac:dyDescent="0.25">
      <c r="A302" s="2">
        <v>9.1099537037037034E-2</v>
      </c>
      <c r="B302" s="2">
        <f t="shared" si="3"/>
        <v>0.40649305555555559</v>
      </c>
      <c r="C302" s="1">
        <v>0.50087090000000001</v>
      </c>
      <c r="E302" s="14">
        <v>4.0199999999999996</v>
      </c>
      <c r="F302" s="14">
        <v>4.9400000000000004</v>
      </c>
      <c r="G302" s="16">
        <v>156</v>
      </c>
      <c r="T302" s="3"/>
    </row>
    <row r="303" spans="1:20" ht="12.75" x14ac:dyDescent="0.2">
      <c r="A303" s="2">
        <v>9.1099537037037034E-2</v>
      </c>
      <c r="B303" s="2">
        <f t="shared" si="3"/>
        <v>0.40649305555555559</v>
      </c>
      <c r="C303" s="1">
        <v>0.50350799999999996</v>
      </c>
      <c r="T303" s="3"/>
    </row>
    <row r="304" spans="1:20" ht="12.75" x14ac:dyDescent="0.2">
      <c r="A304" s="2">
        <v>9.1122685185185182E-2</v>
      </c>
      <c r="B304" s="2">
        <f t="shared" si="3"/>
        <v>0.40651620370370373</v>
      </c>
      <c r="C304" s="1">
        <v>0.49778820000000001</v>
      </c>
      <c r="T304" s="3"/>
    </row>
    <row r="305" spans="1:20" ht="12.75" x14ac:dyDescent="0.2">
      <c r="A305" s="2">
        <v>9.1122685185185182E-2</v>
      </c>
      <c r="B305" s="2">
        <f t="shared" si="3"/>
        <v>0.40651620370370373</v>
      </c>
      <c r="C305" s="1">
        <v>0.500143</v>
      </c>
      <c r="T305" s="3"/>
    </row>
    <row r="306" spans="1:20" ht="12.75" x14ac:dyDescent="0.2">
      <c r="A306" s="2">
        <v>9.1134259259259262E-2</v>
      </c>
      <c r="B306" s="2">
        <f t="shared" si="3"/>
        <v>0.40652777777777782</v>
      </c>
      <c r="C306" s="1">
        <v>0.50276200000000004</v>
      </c>
      <c r="T306" s="3"/>
    </row>
    <row r="307" spans="1:20" ht="12.75" x14ac:dyDescent="0.2">
      <c r="A307" s="2">
        <v>9.1134259259259262E-2</v>
      </c>
      <c r="B307" s="2">
        <f t="shared" si="3"/>
        <v>0.40652777777777782</v>
      </c>
      <c r="C307" s="1">
        <v>0.50439769999999995</v>
      </c>
      <c r="T307" s="3"/>
    </row>
    <row r="308" spans="1:20" ht="12.75" x14ac:dyDescent="0.2">
      <c r="A308" s="2">
        <v>9.1145833333333329E-2</v>
      </c>
      <c r="B308" s="2">
        <f t="shared" si="3"/>
        <v>0.40653935185185186</v>
      </c>
      <c r="C308" s="1">
        <v>0.49966129999999997</v>
      </c>
      <c r="T308" s="3"/>
    </row>
    <row r="309" spans="1:20" ht="12.75" x14ac:dyDescent="0.2">
      <c r="A309" s="2">
        <v>9.1157407407407409E-2</v>
      </c>
      <c r="B309" s="2">
        <f t="shared" si="3"/>
        <v>0.40655092592592595</v>
      </c>
      <c r="C309" s="1">
        <v>0.50324199999999997</v>
      </c>
      <c r="T309" s="3"/>
    </row>
    <row r="310" spans="1:20" ht="12.75" x14ac:dyDescent="0.2">
      <c r="A310" s="2">
        <v>9.1157407407407409E-2</v>
      </c>
      <c r="B310" s="2">
        <f t="shared" si="3"/>
        <v>0.40655092592592595</v>
      </c>
      <c r="C310" s="1">
        <v>0.50089209999999995</v>
      </c>
      <c r="T310" s="3"/>
    </row>
    <row r="311" spans="1:20" ht="12.75" x14ac:dyDescent="0.2">
      <c r="A311" s="2">
        <v>9.1168981481481476E-2</v>
      </c>
      <c r="B311" s="2">
        <f t="shared" si="3"/>
        <v>0.40656250000000005</v>
      </c>
      <c r="C311" s="1">
        <v>0.49763940000000001</v>
      </c>
      <c r="D311" s="1">
        <f>AVERAGE(C302:C311)</f>
        <v>0.5010904599999999</v>
      </c>
      <c r="T311" s="3"/>
    </row>
    <row r="312" spans="1:20" ht="12.75" x14ac:dyDescent="0.2">
      <c r="A312" s="2">
        <v>9.1539351851851858E-2</v>
      </c>
      <c r="B312" s="2">
        <f t="shared" si="3"/>
        <v>0.4069328703703704</v>
      </c>
      <c r="C312" s="1">
        <v>0.50434780000000001</v>
      </c>
      <c r="T312" s="3"/>
    </row>
    <row r="313" spans="1:20" ht="12.75" x14ac:dyDescent="0.2">
      <c r="A313" s="2">
        <v>9.1539351851851858E-2</v>
      </c>
      <c r="B313" s="2">
        <f t="shared" si="3"/>
        <v>0.4069328703703704</v>
      </c>
      <c r="C313" s="1">
        <v>0.4993206</v>
      </c>
      <c r="T313" s="3"/>
    </row>
    <row r="314" spans="1:20" ht="12.75" x14ac:dyDescent="0.2">
      <c r="A314" s="2">
        <v>9.1550925925925924E-2</v>
      </c>
      <c r="B314" s="2">
        <f t="shared" si="3"/>
        <v>0.40694444444444444</v>
      </c>
      <c r="C314" s="1">
        <v>0.50758340000000002</v>
      </c>
      <c r="T314" s="3"/>
    </row>
    <row r="315" spans="1:20" ht="12.75" x14ac:dyDescent="0.2">
      <c r="A315" s="2">
        <v>9.1562500000000005E-2</v>
      </c>
      <c r="B315" s="2">
        <f t="shared" si="3"/>
        <v>0.40695601851851854</v>
      </c>
      <c r="C315" s="1">
        <v>0.50587660000000001</v>
      </c>
      <c r="T315" s="3"/>
    </row>
    <row r="316" spans="1:20" ht="12.75" x14ac:dyDescent="0.2">
      <c r="A316" s="2">
        <v>9.1562500000000005E-2</v>
      </c>
      <c r="B316" s="2">
        <f t="shared" si="3"/>
        <v>0.40695601851851854</v>
      </c>
      <c r="C316" s="1">
        <v>0.50718980000000002</v>
      </c>
      <c r="T316" s="3"/>
    </row>
    <row r="317" spans="1:20" ht="12.75" x14ac:dyDescent="0.2">
      <c r="A317" s="2">
        <v>9.1574074074074072E-2</v>
      </c>
      <c r="B317" s="2">
        <f t="shared" si="3"/>
        <v>0.40696759259259263</v>
      </c>
      <c r="C317" s="1">
        <v>0.50810069999999996</v>
      </c>
      <c r="T317" s="3"/>
    </row>
    <row r="318" spans="1:20" ht="12.75" x14ac:dyDescent="0.2">
      <c r="A318" s="2">
        <v>9.1574074074074072E-2</v>
      </c>
      <c r="B318" s="2">
        <f t="shared" si="3"/>
        <v>0.40696759259259263</v>
      </c>
      <c r="C318" s="1">
        <v>0.50847889999999996</v>
      </c>
      <c r="T318" s="3"/>
    </row>
    <row r="319" spans="1:20" ht="12.75" x14ac:dyDescent="0.2">
      <c r="A319" s="2">
        <v>9.1585648148148152E-2</v>
      </c>
      <c r="B319" s="2">
        <f t="shared" si="3"/>
        <v>0.40697916666666667</v>
      </c>
      <c r="C319" s="1">
        <v>0.50710290000000002</v>
      </c>
      <c r="T319" s="3"/>
    </row>
    <row r="320" spans="1:20" ht="12.75" x14ac:dyDescent="0.2">
      <c r="A320" s="2">
        <v>9.1597222222222219E-2</v>
      </c>
      <c r="B320" s="2">
        <f t="shared" si="3"/>
        <v>0.40699074074074076</v>
      </c>
      <c r="C320" s="1">
        <v>0.50457099999999999</v>
      </c>
      <c r="T320" s="3"/>
    </row>
    <row r="321" spans="1:20" ht="12.75" x14ac:dyDescent="0.2">
      <c r="A321" s="2">
        <v>9.1597222222222219E-2</v>
      </c>
      <c r="B321" s="2">
        <f t="shared" si="3"/>
        <v>0.40699074074074076</v>
      </c>
      <c r="C321" s="1">
        <v>0.51008719999999996</v>
      </c>
      <c r="D321" s="1">
        <f>AVERAGE(C312:C321)</f>
        <v>0.50626589000000011</v>
      </c>
      <c r="T321" s="3"/>
    </row>
    <row r="322" spans="1:20" ht="12.75" x14ac:dyDescent="0.2">
      <c r="A322" s="2">
        <v>9.1967592592592587E-2</v>
      </c>
      <c r="B322" s="2">
        <f t="shared" si="3"/>
        <v>0.40736111111111112</v>
      </c>
      <c r="C322" s="1">
        <v>0.51484260000000004</v>
      </c>
      <c r="T322" s="3"/>
    </row>
    <row r="323" spans="1:20" ht="12.75" x14ac:dyDescent="0.2">
      <c r="A323" s="2">
        <v>9.1967592592592587E-2</v>
      </c>
      <c r="B323" s="2">
        <f t="shared" si="3"/>
        <v>0.40736111111111112</v>
      </c>
      <c r="C323" s="1">
        <v>0.51254549999999999</v>
      </c>
      <c r="T323" s="3"/>
    </row>
    <row r="324" spans="1:20" ht="12.75" x14ac:dyDescent="0.2">
      <c r="A324" s="2">
        <v>9.1979166666666667E-2</v>
      </c>
      <c r="B324" s="2">
        <f t="shared" si="3"/>
        <v>0.40737268518518521</v>
      </c>
      <c r="C324" s="1">
        <v>0.51173159999999995</v>
      </c>
      <c r="T324" s="3"/>
    </row>
    <row r="325" spans="1:20" ht="12.75" x14ac:dyDescent="0.2">
      <c r="A325" s="2">
        <v>9.1990740740740734E-2</v>
      </c>
      <c r="B325" s="2">
        <f t="shared" si="3"/>
        <v>0.40738425925925925</v>
      </c>
      <c r="C325" s="1">
        <v>0.51021919999999998</v>
      </c>
      <c r="T325" s="3"/>
    </row>
    <row r="326" spans="1:20" ht="12.75" x14ac:dyDescent="0.2">
      <c r="A326" s="2">
        <v>9.1990740740740734E-2</v>
      </c>
      <c r="B326" s="2">
        <f t="shared" si="3"/>
        <v>0.40738425925925925</v>
      </c>
      <c r="C326" s="1">
        <v>0.51094289999999998</v>
      </c>
      <c r="T326" s="3"/>
    </row>
    <row r="327" spans="1:20" ht="12.75" x14ac:dyDescent="0.2">
      <c r="A327" s="2">
        <v>9.2002314814814815E-2</v>
      </c>
      <c r="B327" s="2">
        <f t="shared" si="3"/>
        <v>0.40739583333333335</v>
      </c>
      <c r="C327" s="1">
        <v>0.50878159999999995</v>
      </c>
      <c r="T327" s="3"/>
    </row>
    <row r="328" spans="1:20" ht="12.75" x14ac:dyDescent="0.2">
      <c r="A328" s="2">
        <v>9.2013888888888895E-2</v>
      </c>
      <c r="B328" s="2">
        <f t="shared" si="3"/>
        <v>0.40740740740740744</v>
      </c>
      <c r="C328" s="1">
        <v>0.51483559999999995</v>
      </c>
      <c r="T328" s="3"/>
    </row>
    <row r="329" spans="1:20" ht="12.75" x14ac:dyDescent="0.2">
      <c r="A329" s="2">
        <v>9.2013888888888895E-2</v>
      </c>
      <c r="B329" s="2">
        <f t="shared" si="3"/>
        <v>0.40740740740740744</v>
      </c>
      <c r="C329" s="1">
        <v>0.51338660000000003</v>
      </c>
      <c r="T329" s="3"/>
    </row>
    <row r="330" spans="1:20" ht="12.75" x14ac:dyDescent="0.2">
      <c r="A330" s="2">
        <v>9.2025462962962962E-2</v>
      </c>
      <c r="B330" s="2">
        <f t="shared" si="3"/>
        <v>0.40741898148148148</v>
      </c>
      <c r="C330" s="1">
        <v>0.51461869999999998</v>
      </c>
      <c r="T330" s="3"/>
    </row>
    <row r="331" spans="1:20" ht="12.75" x14ac:dyDescent="0.2">
      <c r="A331" s="2">
        <v>9.2025462962962962E-2</v>
      </c>
      <c r="B331" s="2">
        <f t="shared" si="3"/>
        <v>0.40741898148148148</v>
      </c>
      <c r="C331" s="1">
        <v>0.51145589999999996</v>
      </c>
      <c r="D331" s="1">
        <f>AVERAGE(C322:C331)</f>
        <v>0.51233601999999989</v>
      </c>
      <c r="T331" s="3"/>
    </row>
    <row r="332" spans="1:20" ht="12.75" x14ac:dyDescent="0.2">
      <c r="A332" s="2">
        <v>9.240740740740741E-2</v>
      </c>
      <c r="B332" s="2">
        <f t="shared" si="3"/>
        <v>0.40780092592592598</v>
      </c>
      <c r="C332" s="1">
        <v>0.52228509999999995</v>
      </c>
      <c r="T332" s="3"/>
    </row>
    <row r="333" spans="1:20" ht="12.75" x14ac:dyDescent="0.2">
      <c r="A333" s="2">
        <v>9.240740740740741E-2</v>
      </c>
      <c r="B333" s="2">
        <f t="shared" si="3"/>
        <v>0.40780092592592598</v>
      </c>
      <c r="C333" s="1">
        <v>0.51382669999999997</v>
      </c>
      <c r="T333" s="3"/>
    </row>
    <row r="334" spans="1:20" ht="12.75" x14ac:dyDescent="0.2">
      <c r="A334" s="2">
        <v>9.2418981481481477E-2</v>
      </c>
      <c r="B334" s="2">
        <f t="shared" si="3"/>
        <v>0.40781250000000002</v>
      </c>
      <c r="C334" s="1">
        <v>0.51414579999999999</v>
      </c>
      <c r="T334" s="3"/>
    </row>
    <row r="335" spans="1:20" ht="12.75" x14ac:dyDescent="0.2">
      <c r="A335" s="2">
        <v>9.2430555555555557E-2</v>
      </c>
      <c r="B335" s="2">
        <f t="shared" si="3"/>
        <v>0.40782407407407412</v>
      </c>
      <c r="C335" s="1">
        <v>0.5153105</v>
      </c>
      <c r="T335" s="3"/>
    </row>
    <row r="336" spans="1:20" ht="12.75" x14ac:dyDescent="0.2">
      <c r="A336" s="2">
        <v>9.2430555555555557E-2</v>
      </c>
      <c r="B336" s="2">
        <f t="shared" si="3"/>
        <v>0.40782407407407412</v>
      </c>
      <c r="C336" s="1">
        <v>0.51361290000000004</v>
      </c>
      <c r="T336" s="3"/>
    </row>
    <row r="337" spans="1:20" ht="12.75" x14ac:dyDescent="0.2">
      <c r="A337" s="2">
        <v>9.2442129629629624E-2</v>
      </c>
      <c r="B337" s="2">
        <f t="shared" si="3"/>
        <v>0.40783564814814816</v>
      </c>
      <c r="C337" s="1">
        <v>0.51684929999999996</v>
      </c>
      <c r="T337" s="3"/>
    </row>
    <row r="338" spans="1:20" ht="12.75" x14ac:dyDescent="0.2">
      <c r="A338" s="2">
        <v>9.2442129629629624E-2</v>
      </c>
      <c r="B338" s="2">
        <f t="shared" si="3"/>
        <v>0.40783564814814816</v>
      </c>
      <c r="C338" s="1">
        <v>0.51292369999999998</v>
      </c>
      <c r="T338" s="3"/>
    </row>
    <row r="339" spans="1:20" ht="12.75" x14ac:dyDescent="0.2">
      <c r="A339" s="2">
        <v>9.2453703703703705E-2</v>
      </c>
      <c r="B339" s="2">
        <f t="shared" si="3"/>
        <v>0.40784722222222225</v>
      </c>
      <c r="C339" s="1">
        <v>0.51864239999999995</v>
      </c>
      <c r="T339" s="3"/>
    </row>
    <row r="340" spans="1:20" ht="12.75" x14ac:dyDescent="0.2">
      <c r="A340" s="2">
        <v>9.2465277777777771E-2</v>
      </c>
      <c r="B340" s="2">
        <f t="shared" si="3"/>
        <v>0.40785879629629629</v>
      </c>
      <c r="C340" s="1">
        <v>0.51988619999999997</v>
      </c>
      <c r="T340" s="3"/>
    </row>
    <row r="341" spans="1:20" ht="12.75" x14ac:dyDescent="0.2">
      <c r="A341" s="2">
        <v>9.2465277777777771E-2</v>
      </c>
      <c r="B341" s="2">
        <f t="shared" si="3"/>
        <v>0.40785879629629629</v>
      </c>
      <c r="C341" s="1">
        <v>0.51651919999999996</v>
      </c>
      <c r="D341" s="1">
        <f>AVERAGE(C332:C341)</f>
        <v>0.51640017999999999</v>
      </c>
      <c r="T341" s="3"/>
    </row>
    <row r="342" spans="1:20" ht="12.75" x14ac:dyDescent="0.2">
      <c r="A342" s="2">
        <v>9.284722222222222E-2</v>
      </c>
      <c r="B342" s="2">
        <f t="shared" si="3"/>
        <v>0.40824074074074079</v>
      </c>
      <c r="C342" s="1">
        <v>0.51992349999999998</v>
      </c>
      <c r="T342" s="3"/>
    </row>
    <row r="343" spans="1:20" ht="12.75" x14ac:dyDescent="0.2">
      <c r="A343" s="2">
        <v>9.284722222222222E-2</v>
      </c>
      <c r="B343" s="2">
        <f t="shared" si="3"/>
        <v>0.40824074074074079</v>
      </c>
      <c r="C343" s="1">
        <v>0.52710970000000001</v>
      </c>
      <c r="T343" s="3"/>
    </row>
    <row r="344" spans="1:20" ht="12.75" x14ac:dyDescent="0.2">
      <c r="A344" s="2">
        <v>9.28587962962963E-2</v>
      </c>
      <c r="B344" s="2">
        <f t="shared" si="3"/>
        <v>0.40825231481481483</v>
      </c>
      <c r="C344" s="1">
        <v>0.51843519999999998</v>
      </c>
      <c r="T344" s="3"/>
    </row>
    <row r="345" spans="1:20" ht="12.75" x14ac:dyDescent="0.2">
      <c r="A345" s="2">
        <v>9.2870370370370367E-2</v>
      </c>
      <c r="B345" s="2">
        <f t="shared" si="3"/>
        <v>0.40826388888888893</v>
      </c>
      <c r="C345" s="1">
        <v>0.52068760000000003</v>
      </c>
      <c r="T345" s="3"/>
    </row>
    <row r="346" spans="1:20" ht="12.75" x14ac:dyDescent="0.2">
      <c r="A346" s="2">
        <v>9.2870370370370367E-2</v>
      </c>
      <c r="B346" s="2">
        <f t="shared" si="3"/>
        <v>0.40826388888888893</v>
      </c>
      <c r="C346" s="1">
        <v>0.51742180000000004</v>
      </c>
      <c r="T346" s="3"/>
    </row>
    <row r="347" spans="1:20" ht="12.75" x14ac:dyDescent="0.2">
      <c r="A347" s="2">
        <v>9.2881944444444448E-2</v>
      </c>
      <c r="B347" s="2">
        <f t="shared" si="3"/>
        <v>0.40827546296296302</v>
      </c>
      <c r="C347" s="1">
        <v>0.51823439999999998</v>
      </c>
      <c r="T347" s="3"/>
    </row>
    <row r="348" spans="1:20" ht="12.75" x14ac:dyDescent="0.2">
      <c r="A348" s="2">
        <v>9.2893518518518514E-2</v>
      </c>
      <c r="B348" s="2">
        <f t="shared" si="3"/>
        <v>0.40828703703703706</v>
      </c>
      <c r="C348" s="1">
        <v>0.51760139999999999</v>
      </c>
      <c r="T348" s="3"/>
    </row>
    <row r="349" spans="1:20" ht="12.75" x14ac:dyDescent="0.2">
      <c r="A349" s="2">
        <v>9.2893518518518514E-2</v>
      </c>
      <c r="B349" s="2">
        <f t="shared" si="3"/>
        <v>0.40828703703703706</v>
      </c>
      <c r="C349" s="1">
        <v>0.51638620000000002</v>
      </c>
      <c r="T349" s="3"/>
    </row>
    <row r="350" spans="1:20" ht="12.75" x14ac:dyDescent="0.2">
      <c r="A350" s="2">
        <v>9.2905092592592595E-2</v>
      </c>
      <c r="B350" s="2">
        <f t="shared" si="3"/>
        <v>0.40829861111111115</v>
      </c>
      <c r="C350" s="1">
        <v>0.52000919999999995</v>
      </c>
      <c r="T350" s="3"/>
    </row>
    <row r="351" spans="1:20" ht="12.75" x14ac:dyDescent="0.2">
      <c r="A351" s="2">
        <v>9.2905092592592595E-2</v>
      </c>
      <c r="B351" s="2">
        <f t="shared" si="3"/>
        <v>0.40829861111111115</v>
      </c>
      <c r="C351" s="1">
        <v>0.52148380000000005</v>
      </c>
      <c r="D351" s="1">
        <f>AVERAGE(C342:C351)</f>
        <v>0.51972928000000007</v>
      </c>
      <c r="T351" s="3"/>
    </row>
    <row r="352" spans="1:20" ht="15" x14ac:dyDescent="0.25">
      <c r="A352" s="2">
        <v>9.3287037037037043E-2</v>
      </c>
      <c r="B352" s="2">
        <f t="shared" si="3"/>
        <v>0.4086805555555556</v>
      </c>
      <c r="C352" s="1">
        <v>0.52224420000000005</v>
      </c>
      <c r="E352" s="14">
        <v>6.1</v>
      </c>
      <c r="F352" s="14">
        <v>5.33</v>
      </c>
      <c r="G352" s="16">
        <v>167</v>
      </c>
      <c r="T352" s="3"/>
    </row>
    <row r="353" spans="1:20" ht="12.75" x14ac:dyDescent="0.2">
      <c r="A353" s="2">
        <v>9.3287037037037043E-2</v>
      </c>
      <c r="B353" s="2">
        <f t="shared" si="3"/>
        <v>0.4086805555555556</v>
      </c>
      <c r="C353" s="1">
        <v>0.52229170000000003</v>
      </c>
      <c r="T353" s="3"/>
    </row>
    <row r="354" spans="1:20" ht="12.75" x14ac:dyDescent="0.2">
      <c r="A354" s="2">
        <v>9.329861111111111E-2</v>
      </c>
      <c r="B354" s="2">
        <f t="shared" si="3"/>
        <v>0.40869212962962964</v>
      </c>
      <c r="C354" s="1">
        <v>0.51981739999999999</v>
      </c>
      <c r="T354" s="3"/>
    </row>
    <row r="355" spans="1:20" ht="12.75" x14ac:dyDescent="0.2">
      <c r="A355" s="2">
        <v>9.331018518518519E-2</v>
      </c>
      <c r="B355" s="2">
        <f t="shared" si="3"/>
        <v>0.40870370370370374</v>
      </c>
      <c r="C355" s="1">
        <v>0.52029219999999998</v>
      </c>
      <c r="T355" s="3"/>
    </row>
    <row r="356" spans="1:20" ht="12.75" x14ac:dyDescent="0.2">
      <c r="A356" s="2">
        <v>9.331018518518519E-2</v>
      </c>
      <c r="B356" s="2">
        <f t="shared" si="3"/>
        <v>0.40870370370370374</v>
      </c>
      <c r="C356" s="1">
        <v>0.52744000000000002</v>
      </c>
      <c r="T356" s="3"/>
    </row>
    <row r="357" spans="1:20" ht="12.75" x14ac:dyDescent="0.2">
      <c r="A357" s="2">
        <v>9.3321759259259257E-2</v>
      </c>
      <c r="B357" s="2">
        <f t="shared" si="3"/>
        <v>0.40871527777777783</v>
      </c>
      <c r="C357" s="1">
        <v>0.52062359999999996</v>
      </c>
      <c r="T357" s="3"/>
    </row>
    <row r="358" spans="1:20" ht="12.75" x14ac:dyDescent="0.2">
      <c r="A358" s="2">
        <v>9.3321759259259257E-2</v>
      </c>
      <c r="B358" s="2">
        <f t="shared" si="3"/>
        <v>0.40871527777777783</v>
      </c>
      <c r="C358" s="1">
        <v>0.52071809999999996</v>
      </c>
      <c r="T358" s="3"/>
    </row>
    <row r="359" spans="1:20" ht="12.75" x14ac:dyDescent="0.2">
      <c r="A359" s="2">
        <v>9.3333333333333338E-2</v>
      </c>
      <c r="B359" s="2">
        <f t="shared" si="3"/>
        <v>0.40872685185185187</v>
      </c>
      <c r="C359" s="1">
        <v>0.52070369999999999</v>
      </c>
      <c r="T359" s="3"/>
    </row>
    <row r="360" spans="1:20" ht="12.75" x14ac:dyDescent="0.2">
      <c r="A360" s="2">
        <v>9.3344907407407404E-2</v>
      </c>
      <c r="B360" s="2">
        <f t="shared" si="3"/>
        <v>0.40873842592592596</v>
      </c>
      <c r="C360" s="1">
        <v>0.52139659999999999</v>
      </c>
      <c r="T360" s="3"/>
    </row>
    <row r="361" spans="1:20" ht="12.75" x14ac:dyDescent="0.2">
      <c r="A361" s="2">
        <v>9.3344907407407404E-2</v>
      </c>
      <c r="B361" s="2">
        <f t="shared" si="3"/>
        <v>0.40873842592592596</v>
      </c>
      <c r="C361" s="1">
        <v>0.52007329999999996</v>
      </c>
      <c r="D361" s="1">
        <f>AVERAGE(C352:C361)</f>
        <v>0.52156007999999998</v>
      </c>
      <c r="T361" s="3"/>
    </row>
    <row r="362" spans="1:20" ht="12.75" x14ac:dyDescent="0.2">
      <c r="A362" s="2">
        <v>9.3726851851851853E-2</v>
      </c>
      <c r="B362" s="2">
        <f t="shared" si="3"/>
        <v>0.40912037037037041</v>
      </c>
      <c r="C362" s="1">
        <v>0.53712539999999998</v>
      </c>
      <c r="T362" s="3"/>
    </row>
    <row r="363" spans="1:20" ht="12.75" x14ac:dyDescent="0.2">
      <c r="A363" s="2">
        <v>9.3726851851851853E-2</v>
      </c>
      <c r="B363" s="2">
        <f t="shared" si="3"/>
        <v>0.40912037037037041</v>
      </c>
      <c r="C363" s="1">
        <v>0.53810519999999995</v>
      </c>
      <c r="T363" s="3"/>
    </row>
    <row r="364" spans="1:20" ht="12.75" x14ac:dyDescent="0.2">
      <c r="A364" s="2">
        <v>9.3738425925925919E-2</v>
      </c>
      <c r="B364" s="2">
        <f t="shared" si="3"/>
        <v>0.40913194444444445</v>
      </c>
      <c r="C364" s="1">
        <v>0.52981710000000004</v>
      </c>
      <c r="T364" s="3"/>
    </row>
    <row r="365" spans="1:20" ht="12.75" x14ac:dyDescent="0.2">
      <c r="A365" s="2">
        <v>9.375E-2</v>
      </c>
      <c r="B365" s="2">
        <f t="shared" si="3"/>
        <v>0.40914351851851855</v>
      </c>
      <c r="C365" s="1">
        <v>0.53295680000000001</v>
      </c>
      <c r="T365" s="3"/>
    </row>
    <row r="366" spans="1:20" ht="12.75" x14ac:dyDescent="0.2">
      <c r="A366" s="2">
        <v>9.375E-2</v>
      </c>
      <c r="B366" s="2">
        <f t="shared" si="3"/>
        <v>0.40914351851851855</v>
      </c>
      <c r="C366" s="1">
        <v>0.53409580000000001</v>
      </c>
      <c r="T366" s="3"/>
    </row>
    <row r="367" spans="1:20" ht="12.75" x14ac:dyDescent="0.2">
      <c r="A367" s="2">
        <v>9.3761574074074081E-2</v>
      </c>
      <c r="B367" s="2">
        <f t="shared" si="3"/>
        <v>0.40915509259259264</v>
      </c>
      <c r="C367" s="1">
        <v>0.53427449999999999</v>
      </c>
      <c r="T367" s="3"/>
    </row>
    <row r="368" spans="1:20" ht="12.75" x14ac:dyDescent="0.2">
      <c r="A368" s="2">
        <v>9.3761574074074081E-2</v>
      </c>
      <c r="B368" s="2">
        <f t="shared" si="3"/>
        <v>0.40915509259259264</v>
      </c>
      <c r="C368" s="1">
        <v>0.53661709999999996</v>
      </c>
      <c r="T368" s="3"/>
    </row>
    <row r="369" spans="1:20" ht="12.75" x14ac:dyDescent="0.2">
      <c r="A369" s="2">
        <v>9.3773148148148147E-2</v>
      </c>
      <c r="B369" s="2">
        <f t="shared" si="3"/>
        <v>0.40916666666666668</v>
      </c>
      <c r="C369" s="1">
        <v>0.53285340000000003</v>
      </c>
      <c r="T369" s="3"/>
    </row>
    <row r="370" spans="1:20" ht="12.75" x14ac:dyDescent="0.2">
      <c r="A370" s="2">
        <v>9.3784722222222228E-2</v>
      </c>
      <c r="B370" s="2">
        <f t="shared" si="3"/>
        <v>0.40917824074074077</v>
      </c>
      <c r="C370" s="1">
        <v>0.53317820000000005</v>
      </c>
      <c r="T370" s="3"/>
    </row>
    <row r="371" spans="1:20" ht="12.75" x14ac:dyDescent="0.2">
      <c r="A371" s="2">
        <v>9.3784722222222228E-2</v>
      </c>
      <c r="B371" s="2">
        <f t="shared" si="3"/>
        <v>0.40917824074074077</v>
      </c>
      <c r="C371" s="1">
        <v>0.53386489999999998</v>
      </c>
      <c r="D371" s="1">
        <f>AVERAGE(C362:C371)</f>
        <v>0.5342888400000001</v>
      </c>
      <c r="T371" s="3"/>
    </row>
    <row r="372" spans="1:20" ht="12.75" x14ac:dyDescent="0.2">
      <c r="A372" s="2">
        <v>9.4166666666666662E-2</v>
      </c>
      <c r="B372" s="2">
        <f t="shared" si="3"/>
        <v>0.40956018518518522</v>
      </c>
      <c r="C372" s="1">
        <v>0.52026530000000004</v>
      </c>
      <c r="T372" s="3"/>
    </row>
    <row r="373" spans="1:20" ht="12.75" x14ac:dyDescent="0.2">
      <c r="A373" s="2">
        <v>9.4166666666666662E-2</v>
      </c>
      <c r="B373" s="2">
        <f t="shared" si="3"/>
        <v>0.40956018518518522</v>
      </c>
      <c r="C373" s="1">
        <v>0.52902039999999995</v>
      </c>
      <c r="T373" s="3"/>
    </row>
    <row r="374" spans="1:20" ht="12.75" x14ac:dyDescent="0.2">
      <c r="A374" s="2">
        <v>9.4178240740740743E-2</v>
      </c>
      <c r="B374" s="2">
        <f t="shared" si="3"/>
        <v>0.40957175925925926</v>
      </c>
      <c r="C374" s="1">
        <v>0.52490899999999996</v>
      </c>
      <c r="T374" s="3"/>
    </row>
    <row r="375" spans="1:20" ht="12.75" x14ac:dyDescent="0.2">
      <c r="A375" s="2">
        <v>9.418981481481481E-2</v>
      </c>
      <c r="B375" s="2">
        <f t="shared" si="3"/>
        <v>0.40958333333333335</v>
      </c>
      <c r="C375" s="1">
        <v>0.52842489999999998</v>
      </c>
      <c r="T375" s="3"/>
    </row>
    <row r="376" spans="1:20" ht="12.75" x14ac:dyDescent="0.2">
      <c r="A376" s="2">
        <v>9.418981481481481E-2</v>
      </c>
      <c r="B376" s="2">
        <f t="shared" si="3"/>
        <v>0.40958333333333335</v>
      </c>
      <c r="C376" s="1">
        <v>0.52352659999999995</v>
      </c>
      <c r="T376" s="3"/>
    </row>
    <row r="377" spans="1:20" ht="12.75" x14ac:dyDescent="0.2">
      <c r="A377" s="2">
        <v>9.420138888888889E-2</v>
      </c>
      <c r="B377" s="2">
        <f t="shared" si="3"/>
        <v>0.40959490740740745</v>
      </c>
      <c r="C377" s="1">
        <v>0.52313829999999995</v>
      </c>
      <c r="T377" s="3"/>
    </row>
    <row r="378" spans="1:20" ht="12.75" x14ac:dyDescent="0.2">
      <c r="A378" s="2">
        <v>9.4212962962962957E-2</v>
      </c>
      <c r="B378" s="2">
        <f t="shared" si="3"/>
        <v>0.40960648148148149</v>
      </c>
      <c r="C378" s="1">
        <v>0.52308509999999997</v>
      </c>
      <c r="T378" s="3"/>
    </row>
    <row r="379" spans="1:20" ht="12.75" x14ac:dyDescent="0.2">
      <c r="A379" s="2">
        <v>9.4212962962962957E-2</v>
      </c>
      <c r="B379" s="2">
        <f t="shared" si="3"/>
        <v>0.40960648148148149</v>
      </c>
      <c r="C379" s="1">
        <v>0.5267849</v>
      </c>
      <c r="T379" s="3"/>
    </row>
    <row r="380" spans="1:20" ht="12.75" x14ac:dyDescent="0.2">
      <c r="A380" s="2">
        <v>9.4224537037037037E-2</v>
      </c>
      <c r="B380" s="2">
        <f t="shared" si="3"/>
        <v>0.40961805555555558</v>
      </c>
      <c r="C380" s="1">
        <v>0.52308259999999995</v>
      </c>
      <c r="T380" s="3"/>
    </row>
    <row r="381" spans="1:20" ht="12.75" x14ac:dyDescent="0.2">
      <c r="A381" s="2">
        <v>9.4224537037037037E-2</v>
      </c>
      <c r="B381" s="2">
        <f t="shared" si="3"/>
        <v>0.40961805555555558</v>
      </c>
      <c r="C381" s="1">
        <v>0.52376500000000004</v>
      </c>
      <c r="D381" s="1">
        <f>AVERAGE(C372:C381)</f>
        <v>0.5246002099999999</v>
      </c>
      <c r="T381" s="3"/>
    </row>
    <row r="382" spans="1:20" ht="12.75" x14ac:dyDescent="0.2">
      <c r="A382" s="2">
        <v>9.4606481481481486E-2</v>
      </c>
      <c r="B382" s="2">
        <f t="shared" si="3"/>
        <v>0.41000000000000003</v>
      </c>
      <c r="C382" s="1">
        <v>0.52677759999999996</v>
      </c>
      <c r="T382" s="3"/>
    </row>
    <row r="383" spans="1:20" ht="12.75" x14ac:dyDescent="0.2">
      <c r="A383" s="2">
        <v>9.4606481481481486E-2</v>
      </c>
      <c r="B383" s="2">
        <f t="shared" si="3"/>
        <v>0.41000000000000003</v>
      </c>
      <c r="C383" s="1">
        <v>0.52420750000000005</v>
      </c>
      <c r="T383" s="3"/>
    </row>
    <row r="384" spans="1:20" ht="12.75" x14ac:dyDescent="0.2">
      <c r="A384" s="2">
        <v>9.4618055555555552E-2</v>
      </c>
      <c r="B384" s="2">
        <f t="shared" si="3"/>
        <v>0.41001157407407407</v>
      </c>
      <c r="C384" s="1">
        <v>0.52508900000000003</v>
      </c>
      <c r="T384" s="3"/>
    </row>
    <row r="385" spans="1:20" ht="12.75" x14ac:dyDescent="0.2">
      <c r="A385" s="2">
        <v>9.4629629629629633E-2</v>
      </c>
      <c r="B385" s="2">
        <f t="shared" si="3"/>
        <v>0.41002314814814816</v>
      </c>
      <c r="C385" s="1">
        <v>0.52333160000000001</v>
      </c>
      <c r="T385" s="3"/>
    </row>
    <row r="386" spans="1:20" ht="12.75" x14ac:dyDescent="0.2">
      <c r="A386" s="2">
        <v>9.4629629629629633E-2</v>
      </c>
      <c r="B386" s="2">
        <f t="shared" si="3"/>
        <v>0.41002314814814816</v>
      </c>
      <c r="C386" s="1">
        <v>0.52297470000000001</v>
      </c>
      <c r="T386" s="3"/>
    </row>
    <row r="387" spans="1:20" ht="12.75" x14ac:dyDescent="0.2">
      <c r="A387" s="2">
        <v>9.46412037037037E-2</v>
      </c>
      <c r="B387" s="2">
        <f t="shared" si="3"/>
        <v>0.41003472222222226</v>
      </c>
      <c r="C387" s="1">
        <v>0.52586820000000001</v>
      </c>
      <c r="T387" s="3"/>
    </row>
    <row r="388" spans="1:20" ht="12.75" x14ac:dyDescent="0.2">
      <c r="A388" s="2">
        <v>9.465277777777778E-2</v>
      </c>
      <c r="B388" s="2">
        <f t="shared" si="3"/>
        <v>0.4100462962962963</v>
      </c>
      <c r="C388" s="1">
        <v>0.52575349999999998</v>
      </c>
      <c r="T388" s="3"/>
    </row>
    <row r="389" spans="1:20" ht="12.75" x14ac:dyDescent="0.2">
      <c r="A389" s="2">
        <v>9.465277777777778E-2</v>
      </c>
      <c r="B389" s="2">
        <f t="shared" si="3"/>
        <v>0.4100462962962963</v>
      </c>
      <c r="C389" s="1">
        <v>0.52101889999999995</v>
      </c>
      <c r="T389" s="3"/>
    </row>
    <row r="390" spans="1:20" ht="12.75" x14ac:dyDescent="0.2">
      <c r="A390" s="2">
        <v>9.4664351851851847E-2</v>
      </c>
      <c r="B390" s="2">
        <f t="shared" si="3"/>
        <v>0.41005787037037039</v>
      </c>
      <c r="C390" s="1">
        <v>0.52728260000000005</v>
      </c>
      <c r="T390" s="3"/>
    </row>
    <row r="391" spans="1:20" ht="12.75" x14ac:dyDescent="0.2">
      <c r="A391" s="2">
        <v>9.4664351851851847E-2</v>
      </c>
      <c r="B391" s="2">
        <f t="shared" si="3"/>
        <v>0.41005787037037039</v>
      </c>
      <c r="C391" s="1">
        <v>0.52377200000000002</v>
      </c>
      <c r="D391" s="1">
        <f>AVERAGE(C382:C391)</f>
        <v>0.52460755999999997</v>
      </c>
      <c r="T391" s="3"/>
    </row>
    <row r="392" spans="1:20" ht="12.75" x14ac:dyDescent="0.2">
      <c r="A392" s="2"/>
      <c r="B392" s="2"/>
      <c r="T392" s="3"/>
    </row>
    <row r="393" spans="1:20" ht="12.75" x14ac:dyDescent="0.2">
      <c r="A393" s="2"/>
      <c r="B393" s="2"/>
      <c r="T393" s="3"/>
    </row>
    <row r="394" spans="1:20" ht="12.75" x14ac:dyDescent="0.2">
      <c r="A394" s="2"/>
      <c r="B394" s="2"/>
      <c r="T394" s="3"/>
    </row>
    <row r="395" spans="1:20" ht="12.75" x14ac:dyDescent="0.2">
      <c r="A395" s="2"/>
      <c r="B395" s="2"/>
      <c r="T395" s="3"/>
    </row>
    <row r="396" spans="1:20" ht="12.75" x14ac:dyDescent="0.2">
      <c r="A396" s="2"/>
      <c r="B396" s="2"/>
      <c r="T396" s="3"/>
    </row>
    <row r="397" spans="1:20" ht="12.75" x14ac:dyDescent="0.2">
      <c r="A397" s="2"/>
      <c r="B397" s="2"/>
      <c r="T397" s="3"/>
    </row>
    <row r="398" spans="1:20" ht="12.75" x14ac:dyDescent="0.2">
      <c r="A398" s="2"/>
      <c r="B398" s="2"/>
      <c r="T398" s="3"/>
    </row>
    <row r="399" spans="1:20" ht="12.75" x14ac:dyDescent="0.2">
      <c r="A399" s="2"/>
      <c r="B399" s="2"/>
      <c r="T399" s="3"/>
    </row>
    <row r="400" spans="1:20" ht="12.75" x14ac:dyDescent="0.2">
      <c r="A400" s="2"/>
      <c r="B400" s="2"/>
      <c r="T400" s="3"/>
    </row>
    <row r="401" spans="1:20" ht="12.75" x14ac:dyDescent="0.2">
      <c r="A401" s="2"/>
      <c r="B401" s="2"/>
      <c r="T401" s="3"/>
    </row>
    <row r="402" spans="1:20" ht="12.75" x14ac:dyDescent="0.2">
      <c r="A402" s="2"/>
      <c r="B402" s="2"/>
      <c r="T402" s="3"/>
    </row>
    <row r="403" spans="1:20" ht="12.75" x14ac:dyDescent="0.2">
      <c r="A403" s="2"/>
      <c r="B403" s="2"/>
      <c r="T403" s="3"/>
    </row>
    <row r="404" spans="1:20" ht="12.75" x14ac:dyDescent="0.2">
      <c r="A404" s="2"/>
      <c r="B404" s="2"/>
      <c r="T404" s="3"/>
    </row>
    <row r="405" spans="1:20" ht="12.75" x14ac:dyDescent="0.2">
      <c r="A405" s="2"/>
      <c r="B405" s="2"/>
      <c r="T405" s="3"/>
    </row>
    <row r="406" spans="1:20" ht="12.75" x14ac:dyDescent="0.2">
      <c r="A406" s="2"/>
      <c r="B406" s="2"/>
      <c r="T406" s="3"/>
    </row>
    <row r="407" spans="1:20" ht="12.75" x14ac:dyDescent="0.2">
      <c r="A407" s="2"/>
      <c r="B407" s="2"/>
      <c r="T407" s="3"/>
    </row>
    <row r="408" spans="1:20" ht="12.75" x14ac:dyDescent="0.2">
      <c r="A408" s="2"/>
      <c r="B408" s="2"/>
      <c r="T408" s="3"/>
    </row>
    <row r="409" spans="1:20" ht="12.75" x14ac:dyDescent="0.2">
      <c r="A409" s="2"/>
      <c r="B409" s="2"/>
      <c r="T409" s="3"/>
    </row>
    <row r="410" spans="1:20" ht="12.75" x14ac:dyDescent="0.2">
      <c r="A410" s="2"/>
      <c r="B410" s="2"/>
      <c r="T410" s="3"/>
    </row>
    <row r="411" spans="1:20" ht="12.75" x14ac:dyDescent="0.2">
      <c r="A411" s="2"/>
      <c r="B411" s="2"/>
      <c r="T411" s="3"/>
    </row>
    <row r="412" spans="1:20" ht="12.75" x14ac:dyDescent="0.2">
      <c r="A412" s="2"/>
      <c r="B412" s="2"/>
      <c r="T412" s="3"/>
    </row>
    <row r="413" spans="1:20" ht="12.75" x14ac:dyDescent="0.2">
      <c r="A413" s="2"/>
      <c r="B413" s="2"/>
      <c r="T413" s="3"/>
    </row>
    <row r="414" spans="1:20" ht="12.75" x14ac:dyDescent="0.2">
      <c r="A414" s="2"/>
      <c r="B414" s="2"/>
      <c r="T414" s="3"/>
    </row>
    <row r="415" spans="1:20" ht="12.75" x14ac:dyDescent="0.2">
      <c r="A415" s="2"/>
      <c r="B415" s="2"/>
      <c r="T415" s="3"/>
    </row>
    <row r="416" spans="1:20" ht="12.75" x14ac:dyDescent="0.2">
      <c r="A416" s="2"/>
      <c r="B416" s="2"/>
      <c r="T416" s="3"/>
    </row>
    <row r="417" spans="1:20" ht="12.75" x14ac:dyDescent="0.2">
      <c r="A417" s="2"/>
      <c r="B417" s="2"/>
      <c r="T417" s="3"/>
    </row>
    <row r="418" spans="1:20" ht="12.75" x14ac:dyDescent="0.2">
      <c r="A418" s="2"/>
      <c r="B418" s="2"/>
      <c r="T418" s="3"/>
    </row>
    <row r="419" spans="1:20" ht="12.75" x14ac:dyDescent="0.2">
      <c r="A419" s="2"/>
      <c r="B419" s="2"/>
      <c r="T419" s="3"/>
    </row>
    <row r="420" spans="1:20" ht="12.75" x14ac:dyDescent="0.2">
      <c r="A420" s="2"/>
      <c r="B420" s="2"/>
      <c r="T420" s="3"/>
    </row>
    <row r="421" spans="1:20" ht="12.75" x14ac:dyDescent="0.2">
      <c r="A421" s="2"/>
      <c r="B421" s="2"/>
      <c r="T421" s="3"/>
    </row>
    <row r="422" spans="1:20" ht="12.75" x14ac:dyDescent="0.2">
      <c r="A422" s="2"/>
      <c r="B422" s="2"/>
      <c r="T422" s="3"/>
    </row>
    <row r="423" spans="1:20" ht="12.75" x14ac:dyDescent="0.2">
      <c r="A423" s="2"/>
      <c r="B423" s="2"/>
      <c r="T423" s="3"/>
    </row>
    <row r="424" spans="1:20" ht="12.75" x14ac:dyDescent="0.2">
      <c r="A424" s="2"/>
      <c r="B424" s="2"/>
      <c r="T424" s="3"/>
    </row>
    <row r="425" spans="1:20" ht="12.75" x14ac:dyDescent="0.2">
      <c r="A425" s="2"/>
      <c r="B425" s="2"/>
      <c r="T425" s="3"/>
    </row>
    <row r="426" spans="1:20" ht="12.75" x14ac:dyDescent="0.2">
      <c r="A426" s="2"/>
      <c r="B426" s="2"/>
      <c r="T426" s="3"/>
    </row>
    <row r="427" spans="1:20" ht="12.75" x14ac:dyDescent="0.2">
      <c r="A427" s="2"/>
      <c r="B427" s="2"/>
      <c r="T427" s="3"/>
    </row>
    <row r="428" spans="1:20" ht="12.75" x14ac:dyDescent="0.2">
      <c r="A428" s="2"/>
      <c r="B428" s="2"/>
      <c r="T428" s="3"/>
    </row>
    <row r="429" spans="1:20" ht="12.75" x14ac:dyDescent="0.2">
      <c r="A429" s="2"/>
      <c r="B429" s="2"/>
      <c r="T429" s="3"/>
    </row>
    <row r="430" spans="1:20" ht="12.75" x14ac:dyDescent="0.2">
      <c r="A430" s="2"/>
      <c r="B430" s="2"/>
      <c r="T430" s="3"/>
    </row>
    <row r="431" spans="1:20" ht="12.75" x14ac:dyDescent="0.2">
      <c r="A431" s="2"/>
      <c r="B431" s="2"/>
      <c r="T431" s="3"/>
    </row>
    <row r="432" spans="1:20" ht="12.75" x14ac:dyDescent="0.2">
      <c r="A432" s="2"/>
      <c r="B432" s="2"/>
      <c r="T432" s="3"/>
    </row>
    <row r="433" spans="1:20" ht="12.75" x14ac:dyDescent="0.2">
      <c r="A433" s="2"/>
      <c r="B433" s="2"/>
      <c r="T433" s="3"/>
    </row>
    <row r="434" spans="1:20" ht="12.75" x14ac:dyDescent="0.2">
      <c r="A434" s="2"/>
      <c r="B434" s="2"/>
      <c r="T434" s="3"/>
    </row>
    <row r="435" spans="1:20" ht="12.75" x14ac:dyDescent="0.2">
      <c r="A435" s="2"/>
      <c r="B435" s="2"/>
      <c r="T435" s="3"/>
    </row>
    <row r="436" spans="1:20" ht="12.75" x14ac:dyDescent="0.2">
      <c r="A436" s="2"/>
      <c r="B436" s="2"/>
      <c r="T436" s="3"/>
    </row>
    <row r="437" spans="1:20" ht="12.75" x14ac:dyDescent="0.2">
      <c r="A437" s="2"/>
      <c r="B437" s="2"/>
      <c r="T437" s="3"/>
    </row>
    <row r="438" spans="1:20" ht="12.75" x14ac:dyDescent="0.2">
      <c r="A438" s="2"/>
      <c r="B438" s="2"/>
      <c r="T438" s="3"/>
    </row>
    <row r="439" spans="1:20" ht="12.75" x14ac:dyDescent="0.2">
      <c r="A439" s="2"/>
      <c r="B439" s="2"/>
      <c r="T439" s="3"/>
    </row>
    <row r="440" spans="1:20" ht="12.75" x14ac:dyDescent="0.2">
      <c r="A440" s="2"/>
      <c r="B440" s="2"/>
      <c r="T440" s="3"/>
    </row>
    <row r="441" spans="1:20" ht="12.75" x14ac:dyDescent="0.2">
      <c r="A441" s="2"/>
      <c r="B441" s="2"/>
      <c r="T441" s="3"/>
    </row>
    <row r="442" spans="1:20" ht="12.75" x14ac:dyDescent="0.2">
      <c r="A442" s="2"/>
      <c r="B442" s="2"/>
      <c r="T442" s="3"/>
    </row>
    <row r="443" spans="1:20" ht="12.75" x14ac:dyDescent="0.2">
      <c r="A443" s="2"/>
      <c r="B443" s="2"/>
      <c r="T443" s="3"/>
    </row>
    <row r="444" spans="1:20" ht="12.75" x14ac:dyDescent="0.2">
      <c r="A444" s="2"/>
      <c r="B444" s="2"/>
      <c r="T444" s="3"/>
    </row>
    <row r="445" spans="1:20" ht="12.75" x14ac:dyDescent="0.2">
      <c r="A445" s="2"/>
      <c r="B445" s="2"/>
      <c r="T445" s="3"/>
    </row>
    <row r="446" spans="1:20" ht="12.75" x14ac:dyDescent="0.2">
      <c r="A446" s="2"/>
      <c r="B446" s="2"/>
      <c r="T446" s="3"/>
    </row>
    <row r="447" spans="1:20" ht="12.75" x14ac:dyDescent="0.2">
      <c r="A447" s="2"/>
      <c r="B447" s="2"/>
      <c r="T447" s="3"/>
    </row>
    <row r="448" spans="1:20" ht="12.75" x14ac:dyDescent="0.2">
      <c r="A448" s="2"/>
      <c r="B448" s="2"/>
      <c r="T448" s="3"/>
    </row>
    <row r="449" spans="1:20" ht="12.75" x14ac:dyDescent="0.2">
      <c r="A449" s="2"/>
      <c r="B449" s="2"/>
      <c r="T449" s="3"/>
    </row>
    <row r="450" spans="1:20" ht="12.75" x14ac:dyDescent="0.2">
      <c r="A450" s="2"/>
      <c r="B450" s="2"/>
      <c r="T450" s="3"/>
    </row>
    <row r="451" spans="1:20" ht="12.75" x14ac:dyDescent="0.2">
      <c r="A451" s="2"/>
      <c r="B451" s="2"/>
      <c r="T451" s="3"/>
    </row>
    <row r="452" spans="1:20" ht="12.75" x14ac:dyDescent="0.2">
      <c r="A452" s="2"/>
      <c r="B452" s="2"/>
      <c r="T452" s="3"/>
    </row>
    <row r="453" spans="1:20" ht="12.75" x14ac:dyDescent="0.2">
      <c r="A453" s="2"/>
      <c r="B453" s="2"/>
      <c r="T453" s="3"/>
    </row>
    <row r="454" spans="1:20" ht="12.75" x14ac:dyDescent="0.2">
      <c r="A454" s="2"/>
      <c r="B454" s="2"/>
      <c r="T454" s="3"/>
    </row>
    <row r="455" spans="1:20" ht="12.75" x14ac:dyDescent="0.2">
      <c r="A455" s="2"/>
      <c r="B455" s="2"/>
      <c r="T455" s="3"/>
    </row>
    <row r="456" spans="1:20" ht="12.75" x14ac:dyDescent="0.2">
      <c r="A456" s="2"/>
      <c r="B456" s="2"/>
      <c r="T456" s="3"/>
    </row>
    <row r="457" spans="1:20" ht="12.75" x14ac:dyDescent="0.2">
      <c r="A457" s="2"/>
      <c r="B457" s="2"/>
      <c r="T457" s="3"/>
    </row>
    <row r="458" spans="1:20" ht="12.75" x14ac:dyDescent="0.2">
      <c r="A458" s="2"/>
      <c r="B458" s="2"/>
      <c r="T458" s="3"/>
    </row>
    <row r="459" spans="1:20" ht="12.75" x14ac:dyDescent="0.2">
      <c r="A459" s="2"/>
      <c r="B459" s="2"/>
      <c r="T459" s="3"/>
    </row>
    <row r="460" spans="1:20" ht="12.75" x14ac:dyDescent="0.2">
      <c r="A460" s="2"/>
      <c r="B460" s="2"/>
      <c r="T460" s="3"/>
    </row>
    <row r="461" spans="1:20" ht="12.75" x14ac:dyDescent="0.2">
      <c r="A461" s="2"/>
      <c r="B461" s="2"/>
      <c r="T461" s="3"/>
    </row>
    <row r="462" spans="1:20" ht="12.75" x14ac:dyDescent="0.2">
      <c r="A462" s="2"/>
      <c r="B462" s="2"/>
      <c r="T462" s="3"/>
    </row>
    <row r="463" spans="1:20" ht="12.75" x14ac:dyDescent="0.2">
      <c r="A463" s="2"/>
      <c r="B463" s="2"/>
      <c r="T463" s="3"/>
    </row>
    <row r="464" spans="1:20" ht="12.75" x14ac:dyDescent="0.2">
      <c r="A464" s="2"/>
      <c r="B464" s="2"/>
      <c r="T464" s="3"/>
    </row>
    <row r="465" spans="1:20" ht="12.75" x14ac:dyDescent="0.2">
      <c r="A465" s="2"/>
      <c r="B465" s="2"/>
      <c r="T465" s="3"/>
    </row>
    <row r="466" spans="1:20" ht="12.75" x14ac:dyDescent="0.2">
      <c r="A466" s="2"/>
      <c r="B466" s="2"/>
      <c r="T466" s="3"/>
    </row>
    <row r="467" spans="1:20" ht="12.75" x14ac:dyDescent="0.2">
      <c r="A467" s="2"/>
      <c r="B467" s="2"/>
      <c r="T467" s="3"/>
    </row>
    <row r="468" spans="1:20" ht="12.75" x14ac:dyDescent="0.2">
      <c r="A468" s="2"/>
      <c r="B468" s="2"/>
      <c r="T468" s="3"/>
    </row>
    <row r="469" spans="1:20" ht="12.75" x14ac:dyDescent="0.2">
      <c r="A469" s="2"/>
      <c r="B469" s="2"/>
      <c r="T469" s="3"/>
    </row>
    <row r="470" spans="1:20" ht="12.75" x14ac:dyDescent="0.2">
      <c r="A470" s="2"/>
      <c r="B470" s="2"/>
      <c r="T470" s="3"/>
    </row>
    <row r="471" spans="1:20" ht="12.75" x14ac:dyDescent="0.2">
      <c r="A471" s="2"/>
      <c r="B471" s="2"/>
      <c r="T471" s="3"/>
    </row>
    <row r="472" spans="1:20" ht="12.75" x14ac:dyDescent="0.2">
      <c r="A472" s="2"/>
      <c r="B472" s="2"/>
      <c r="T472" s="3"/>
    </row>
    <row r="473" spans="1:20" ht="12.75" x14ac:dyDescent="0.2">
      <c r="A473" s="2"/>
      <c r="B473" s="2"/>
      <c r="T473" s="3"/>
    </row>
    <row r="474" spans="1:20" ht="12.75" x14ac:dyDescent="0.2">
      <c r="A474" s="2"/>
      <c r="B474" s="2"/>
      <c r="T474" s="3"/>
    </row>
    <row r="475" spans="1:20" ht="12.75" x14ac:dyDescent="0.2">
      <c r="A475" s="2"/>
      <c r="B475" s="2"/>
      <c r="T475" s="3"/>
    </row>
    <row r="476" spans="1:20" ht="12.75" x14ac:dyDescent="0.2">
      <c r="A476" s="2"/>
      <c r="B476" s="2"/>
      <c r="T476" s="3"/>
    </row>
    <row r="477" spans="1:20" ht="12.75" x14ac:dyDescent="0.2">
      <c r="A477" s="2"/>
      <c r="B477" s="2"/>
      <c r="T477" s="3"/>
    </row>
    <row r="478" spans="1:20" ht="12.75" x14ac:dyDescent="0.2">
      <c r="A478" s="2"/>
      <c r="B478" s="2"/>
      <c r="T478" s="3"/>
    </row>
    <row r="479" spans="1:20" ht="12.75" x14ac:dyDescent="0.2">
      <c r="A479" s="2"/>
      <c r="B479" s="2"/>
      <c r="T479" s="3"/>
    </row>
    <row r="480" spans="1:20" ht="12.75" x14ac:dyDescent="0.2">
      <c r="A480" s="2"/>
      <c r="B480" s="2"/>
      <c r="T480" s="3"/>
    </row>
    <row r="481" spans="1:20" ht="12.75" x14ac:dyDescent="0.2">
      <c r="A481" s="2"/>
      <c r="B481" s="2"/>
      <c r="T481" s="3"/>
    </row>
    <row r="482" spans="1:20" ht="12.75" x14ac:dyDescent="0.2">
      <c r="A482" s="2"/>
      <c r="B482" s="2"/>
      <c r="T482" s="3"/>
    </row>
    <row r="483" spans="1:20" ht="12.75" x14ac:dyDescent="0.2">
      <c r="A483" s="2"/>
      <c r="B483" s="2"/>
      <c r="T483" s="3"/>
    </row>
    <row r="484" spans="1:20" ht="12.75" x14ac:dyDescent="0.2">
      <c r="A484" s="2"/>
      <c r="B484" s="2"/>
      <c r="T484" s="3"/>
    </row>
    <row r="485" spans="1:20" ht="12.75" x14ac:dyDescent="0.2">
      <c r="A485" s="2"/>
      <c r="B485" s="2"/>
      <c r="T485" s="3"/>
    </row>
    <row r="486" spans="1:20" ht="12.75" x14ac:dyDescent="0.2">
      <c r="A486" s="2"/>
      <c r="B486" s="2"/>
      <c r="T486" s="3"/>
    </row>
    <row r="487" spans="1:20" ht="12.75" x14ac:dyDescent="0.2">
      <c r="A487" s="2"/>
      <c r="B487" s="2"/>
      <c r="T487" s="3"/>
    </row>
    <row r="488" spans="1:20" ht="12.75" x14ac:dyDescent="0.2">
      <c r="A488" s="2"/>
      <c r="B488" s="2"/>
      <c r="T488" s="3"/>
    </row>
    <row r="489" spans="1:20" ht="12.75" x14ac:dyDescent="0.2">
      <c r="A489" s="2"/>
      <c r="B489" s="2"/>
      <c r="T489" s="3"/>
    </row>
    <row r="490" spans="1:20" ht="12.75" x14ac:dyDescent="0.2">
      <c r="A490" s="2"/>
      <c r="B490" s="2"/>
      <c r="T490" s="3"/>
    </row>
    <row r="491" spans="1:20" ht="12.75" x14ac:dyDescent="0.2">
      <c r="A491" s="2"/>
      <c r="B491" s="2"/>
      <c r="T491" s="3"/>
    </row>
    <row r="492" spans="1:20" ht="12.75" x14ac:dyDescent="0.2">
      <c r="A492" s="2"/>
      <c r="B492" s="2"/>
      <c r="T492" s="3"/>
    </row>
    <row r="493" spans="1:20" ht="12.75" x14ac:dyDescent="0.2">
      <c r="A493" s="2"/>
      <c r="B493" s="2"/>
      <c r="T493" s="3"/>
    </row>
    <row r="494" spans="1:20" ht="12.75" x14ac:dyDescent="0.2">
      <c r="A494" s="2"/>
      <c r="B494" s="2"/>
      <c r="T494" s="3"/>
    </row>
    <row r="495" spans="1:20" ht="12.75" x14ac:dyDescent="0.2">
      <c r="A495" s="2"/>
      <c r="B495" s="2"/>
      <c r="T495" s="3"/>
    </row>
    <row r="496" spans="1:20" ht="12.75" x14ac:dyDescent="0.2">
      <c r="A496" s="2"/>
      <c r="B496" s="2"/>
      <c r="T496" s="3"/>
    </row>
    <row r="497" spans="1:20" ht="12.75" x14ac:dyDescent="0.2">
      <c r="A497" s="2"/>
      <c r="B497" s="2"/>
      <c r="T497" s="3"/>
    </row>
    <row r="498" spans="1:20" ht="12.75" x14ac:dyDescent="0.2">
      <c r="A498" s="2"/>
      <c r="B498" s="2"/>
      <c r="T498" s="3"/>
    </row>
    <row r="499" spans="1:20" ht="12.75" x14ac:dyDescent="0.2">
      <c r="A499" s="2"/>
      <c r="B499" s="2"/>
      <c r="T499" s="3"/>
    </row>
    <row r="500" spans="1:20" ht="12.75" x14ac:dyDescent="0.2">
      <c r="A500" s="2"/>
      <c r="B500" s="2"/>
      <c r="T500" s="3"/>
    </row>
    <row r="501" spans="1:20" ht="12.75" x14ac:dyDescent="0.2">
      <c r="A501" s="2"/>
      <c r="B501" s="2"/>
      <c r="T501" s="3"/>
    </row>
    <row r="502" spans="1:20" ht="12.75" x14ac:dyDescent="0.2">
      <c r="A502" s="2"/>
      <c r="B502" s="2"/>
      <c r="T502" s="3"/>
    </row>
    <row r="503" spans="1:20" ht="12.75" x14ac:dyDescent="0.2">
      <c r="A503" s="2"/>
      <c r="B503" s="2"/>
      <c r="T503" s="3"/>
    </row>
    <row r="504" spans="1:20" ht="12.75" x14ac:dyDescent="0.2">
      <c r="A504" s="2"/>
      <c r="B504" s="2"/>
      <c r="T504" s="3"/>
    </row>
    <row r="505" spans="1:20" ht="12.75" x14ac:dyDescent="0.2">
      <c r="A505" s="2"/>
      <c r="B505" s="2"/>
      <c r="T505" s="3"/>
    </row>
    <row r="506" spans="1:20" ht="12.75" x14ac:dyDescent="0.2">
      <c r="A506" s="2"/>
      <c r="B506" s="2"/>
      <c r="T506" s="3"/>
    </row>
    <row r="507" spans="1:20" ht="12.75" x14ac:dyDescent="0.2">
      <c r="A507" s="2"/>
      <c r="B507" s="2"/>
      <c r="T507" s="3"/>
    </row>
    <row r="508" spans="1:20" ht="12.75" x14ac:dyDescent="0.2">
      <c r="A508" s="2"/>
      <c r="B508" s="2"/>
      <c r="T508" s="3"/>
    </row>
    <row r="509" spans="1:20" ht="12.75" x14ac:dyDescent="0.2">
      <c r="A509" s="2"/>
      <c r="B509" s="2"/>
      <c r="T509" s="3"/>
    </row>
    <row r="510" spans="1:20" ht="12.75" x14ac:dyDescent="0.2">
      <c r="A510" s="2"/>
      <c r="B510" s="2"/>
      <c r="T510" s="3"/>
    </row>
    <row r="511" spans="1:20" ht="12.75" x14ac:dyDescent="0.2">
      <c r="A511" s="2"/>
      <c r="B511" s="2"/>
      <c r="T511" s="3"/>
    </row>
    <row r="512" spans="1:20" ht="12.75" x14ac:dyDescent="0.2">
      <c r="A512" s="2"/>
      <c r="B512" s="2"/>
      <c r="T512" s="3"/>
    </row>
    <row r="513" spans="1:20" ht="12.75" x14ac:dyDescent="0.2">
      <c r="A513" s="2"/>
      <c r="B513" s="2"/>
      <c r="T513" s="3"/>
    </row>
    <row r="514" spans="1:20" ht="12.75" x14ac:dyDescent="0.2">
      <c r="A514" s="2"/>
      <c r="B514" s="2"/>
      <c r="T514" s="3"/>
    </row>
    <row r="515" spans="1:20" ht="12.75" x14ac:dyDescent="0.2">
      <c r="A515" s="2"/>
      <c r="B515" s="2"/>
      <c r="T515" s="3"/>
    </row>
    <row r="516" spans="1:20" ht="12.75" x14ac:dyDescent="0.2">
      <c r="A516" s="2"/>
      <c r="B516" s="2"/>
      <c r="T516" s="3"/>
    </row>
    <row r="517" spans="1:20" ht="12.75" x14ac:dyDescent="0.2">
      <c r="A517" s="2"/>
      <c r="B517" s="2"/>
      <c r="T517" s="3"/>
    </row>
    <row r="518" spans="1:20" ht="12.75" x14ac:dyDescent="0.2">
      <c r="A518" s="2"/>
      <c r="B518" s="2"/>
      <c r="T518" s="3"/>
    </row>
    <row r="519" spans="1:20" ht="12.75" x14ac:dyDescent="0.2">
      <c r="A519" s="2"/>
      <c r="B519" s="2"/>
      <c r="T519" s="3"/>
    </row>
    <row r="520" spans="1:20" ht="12.75" x14ac:dyDescent="0.2">
      <c r="A520" s="2"/>
      <c r="B520" s="2"/>
      <c r="T520" s="3"/>
    </row>
    <row r="521" spans="1:20" ht="12.75" x14ac:dyDescent="0.2">
      <c r="A521" s="2"/>
      <c r="B521" s="2"/>
      <c r="T521" s="3"/>
    </row>
    <row r="522" spans="1:20" ht="12.75" x14ac:dyDescent="0.2">
      <c r="A522" s="2"/>
      <c r="B522" s="2"/>
      <c r="T522" s="3"/>
    </row>
    <row r="523" spans="1:20" ht="12.75" x14ac:dyDescent="0.2">
      <c r="A523" s="2"/>
      <c r="B523" s="2"/>
      <c r="T523" s="3"/>
    </row>
    <row r="524" spans="1:20" ht="12.75" x14ac:dyDescent="0.2">
      <c r="A524" s="2"/>
      <c r="B524" s="2"/>
      <c r="T524" s="3"/>
    </row>
    <row r="525" spans="1:20" ht="12.75" x14ac:dyDescent="0.2">
      <c r="A525" s="2"/>
      <c r="B525" s="2"/>
      <c r="T525" s="3"/>
    </row>
    <row r="526" spans="1:20" ht="12.75" x14ac:dyDescent="0.2">
      <c r="A526" s="2"/>
      <c r="B526" s="2"/>
      <c r="T526" s="3"/>
    </row>
    <row r="527" spans="1:20" ht="12.75" x14ac:dyDescent="0.2">
      <c r="A527" s="2"/>
      <c r="B527" s="2"/>
      <c r="T527" s="3"/>
    </row>
    <row r="528" spans="1:20" ht="12.75" x14ac:dyDescent="0.2">
      <c r="A528" s="2"/>
      <c r="B528" s="2"/>
      <c r="T528" s="3"/>
    </row>
    <row r="529" spans="1:20" ht="12.75" x14ac:dyDescent="0.2">
      <c r="A529" s="2"/>
      <c r="B529" s="2"/>
      <c r="T529" s="3"/>
    </row>
    <row r="530" spans="1:20" ht="12.75" x14ac:dyDescent="0.2">
      <c r="A530" s="2"/>
      <c r="B530" s="2"/>
      <c r="T530" s="3"/>
    </row>
    <row r="531" spans="1:20" ht="12.75" x14ac:dyDescent="0.2">
      <c r="A531" s="2"/>
      <c r="B531" s="2"/>
      <c r="T531" s="3"/>
    </row>
    <row r="532" spans="1:20" ht="12.75" x14ac:dyDescent="0.2">
      <c r="A532" s="2"/>
      <c r="B532" s="2"/>
      <c r="T532" s="3"/>
    </row>
    <row r="533" spans="1:20" ht="12.75" x14ac:dyDescent="0.2">
      <c r="A533" s="2"/>
      <c r="B533" s="2"/>
      <c r="T533" s="3"/>
    </row>
    <row r="534" spans="1:20" ht="12.75" x14ac:dyDescent="0.2">
      <c r="A534" s="2"/>
      <c r="B534" s="2"/>
      <c r="T534" s="3"/>
    </row>
    <row r="535" spans="1:20" ht="12.75" x14ac:dyDescent="0.2">
      <c r="A535" s="2"/>
      <c r="B535" s="2"/>
      <c r="T535" s="3"/>
    </row>
    <row r="536" spans="1:20" ht="12.75" x14ac:dyDescent="0.2">
      <c r="A536" s="2"/>
      <c r="B536" s="2"/>
      <c r="T536" s="3"/>
    </row>
    <row r="537" spans="1:20" ht="12.75" x14ac:dyDescent="0.2">
      <c r="A537" s="2"/>
      <c r="B537" s="2"/>
      <c r="T537" s="3"/>
    </row>
    <row r="538" spans="1:20" ht="12.75" x14ac:dyDescent="0.2">
      <c r="A538" s="2"/>
      <c r="B538" s="2"/>
      <c r="T538" s="3"/>
    </row>
    <row r="539" spans="1:20" ht="12.75" x14ac:dyDescent="0.2">
      <c r="A539" s="2"/>
      <c r="B539" s="2"/>
      <c r="T539" s="3"/>
    </row>
    <row r="540" spans="1:20" ht="12.75" x14ac:dyDescent="0.2">
      <c r="A540" s="2"/>
      <c r="B540" s="2"/>
      <c r="T540" s="3"/>
    </row>
    <row r="541" spans="1:20" ht="12.75" x14ac:dyDescent="0.2">
      <c r="A541" s="2"/>
      <c r="B541" s="2"/>
      <c r="T541" s="3"/>
    </row>
    <row r="542" spans="1:20" ht="12.75" x14ac:dyDescent="0.2">
      <c r="A542" s="2"/>
      <c r="B542" s="2"/>
      <c r="T542" s="3"/>
    </row>
    <row r="543" spans="1:20" ht="12.75" x14ac:dyDescent="0.2">
      <c r="A543" s="2"/>
      <c r="B543" s="2"/>
      <c r="T543" s="3"/>
    </row>
    <row r="544" spans="1:20" ht="12.75" x14ac:dyDescent="0.2">
      <c r="A544" s="2"/>
      <c r="B544" s="2"/>
      <c r="T544" s="3"/>
    </row>
    <row r="545" spans="1:20" ht="12.75" x14ac:dyDescent="0.2">
      <c r="A545" s="2"/>
      <c r="B545" s="2"/>
      <c r="T545" s="3"/>
    </row>
    <row r="546" spans="1:20" ht="12.75" x14ac:dyDescent="0.2">
      <c r="A546" s="2"/>
      <c r="B546" s="2"/>
      <c r="T546" s="3"/>
    </row>
    <row r="547" spans="1:20" ht="12.75" x14ac:dyDescent="0.2">
      <c r="A547" s="2"/>
      <c r="B547" s="2"/>
      <c r="T547" s="3"/>
    </row>
    <row r="548" spans="1:20" ht="12.75" x14ac:dyDescent="0.2">
      <c r="A548" s="2"/>
      <c r="B548" s="2"/>
      <c r="T548" s="3"/>
    </row>
    <row r="549" spans="1:20" ht="12.75" x14ac:dyDescent="0.2">
      <c r="A549" s="2"/>
      <c r="B549" s="2"/>
      <c r="T549" s="3"/>
    </row>
    <row r="550" spans="1:20" ht="12.75" x14ac:dyDescent="0.2">
      <c r="A550" s="2"/>
      <c r="B550" s="2"/>
      <c r="T550" s="3"/>
    </row>
    <row r="551" spans="1:20" ht="12.75" x14ac:dyDescent="0.2">
      <c r="A551" s="2"/>
      <c r="B551" s="2"/>
      <c r="T551" s="3"/>
    </row>
    <row r="552" spans="1:20" ht="12.75" x14ac:dyDescent="0.2">
      <c r="A552" s="2"/>
      <c r="B552" s="2"/>
      <c r="T552" s="3"/>
    </row>
    <row r="553" spans="1:20" ht="12.75" x14ac:dyDescent="0.2">
      <c r="A553" s="2"/>
      <c r="B553" s="2"/>
      <c r="T553" s="3"/>
    </row>
    <row r="554" spans="1:20" ht="12.75" x14ac:dyDescent="0.2">
      <c r="A554" s="2"/>
      <c r="B554" s="2"/>
      <c r="T554" s="3"/>
    </row>
    <row r="555" spans="1:20" ht="12.75" x14ac:dyDescent="0.2">
      <c r="A555" s="2"/>
      <c r="B555" s="2"/>
      <c r="T555" s="3"/>
    </row>
    <row r="556" spans="1:20" ht="12.75" x14ac:dyDescent="0.2">
      <c r="A556" s="2"/>
      <c r="B556" s="2"/>
      <c r="T556" s="3"/>
    </row>
    <row r="557" spans="1:20" ht="12.75" x14ac:dyDescent="0.2">
      <c r="A557" s="2"/>
      <c r="B557" s="2"/>
      <c r="T557" s="3"/>
    </row>
    <row r="558" spans="1:20" ht="12.75" x14ac:dyDescent="0.2">
      <c r="A558" s="2"/>
      <c r="B558" s="2"/>
      <c r="T558" s="3"/>
    </row>
    <row r="559" spans="1:20" ht="12.75" x14ac:dyDescent="0.2">
      <c r="A559" s="2"/>
      <c r="B559" s="2"/>
      <c r="T559" s="3"/>
    </row>
    <row r="560" spans="1:20" ht="12.75" x14ac:dyDescent="0.2">
      <c r="A560" s="2"/>
      <c r="B560" s="2"/>
      <c r="T560" s="3"/>
    </row>
    <row r="561" spans="1:20" ht="12.75" x14ac:dyDescent="0.2">
      <c r="A561" s="2"/>
      <c r="B561" s="2"/>
      <c r="T561" s="3"/>
    </row>
    <row r="562" spans="1:20" ht="12.75" x14ac:dyDescent="0.2">
      <c r="A562" s="2"/>
      <c r="B562" s="2"/>
      <c r="T562" s="3"/>
    </row>
    <row r="563" spans="1:20" ht="12.75" x14ac:dyDescent="0.2">
      <c r="A563" s="2"/>
      <c r="B563" s="2"/>
      <c r="T563" s="3"/>
    </row>
    <row r="564" spans="1:20" ht="12.75" x14ac:dyDescent="0.2">
      <c r="A564" s="2"/>
      <c r="B564" s="2"/>
      <c r="T564" s="3"/>
    </row>
    <row r="565" spans="1:20" ht="12.75" x14ac:dyDescent="0.2">
      <c r="A565" s="2"/>
      <c r="B565" s="2"/>
      <c r="T565" s="3"/>
    </row>
    <row r="566" spans="1:20" ht="12.75" x14ac:dyDescent="0.2">
      <c r="A566" s="2"/>
      <c r="B566" s="2"/>
      <c r="T566" s="3"/>
    </row>
    <row r="567" spans="1:20" ht="12.75" x14ac:dyDescent="0.2">
      <c r="A567" s="2"/>
      <c r="B567" s="2"/>
      <c r="T567" s="3"/>
    </row>
    <row r="568" spans="1:20" ht="12.75" x14ac:dyDescent="0.2">
      <c r="A568" s="2"/>
      <c r="B568" s="2"/>
      <c r="T568" s="3"/>
    </row>
    <row r="569" spans="1:20" ht="12.75" x14ac:dyDescent="0.2">
      <c r="A569" s="2"/>
      <c r="B569" s="2"/>
      <c r="T569" s="3"/>
    </row>
    <row r="570" spans="1:20" ht="12.75" x14ac:dyDescent="0.2">
      <c r="A570" s="2"/>
      <c r="B570" s="2"/>
      <c r="T570" s="3"/>
    </row>
    <row r="571" spans="1:20" ht="12.75" x14ac:dyDescent="0.2">
      <c r="A571" s="2"/>
      <c r="B571" s="2"/>
      <c r="T571" s="3"/>
    </row>
    <row r="572" spans="1:20" ht="12.75" x14ac:dyDescent="0.2">
      <c r="A572" s="2"/>
      <c r="B572" s="2"/>
      <c r="T572" s="3"/>
    </row>
    <row r="573" spans="1:20" ht="12.75" x14ac:dyDescent="0.2">
      <c r="A573" s="2"/>
      <c r="B573" s="2"/>
      <c r="T573" s="3"/>
    </row>
    <row r="574" spans="1:20" ht="12.75" x14ac:dyDescent="0.2">
      <c r="A574" s="2"/>
      <c r="B574" s="2"/>
      <c r="T574" s="3"/>
    </row>
    <row r="575" spans="1:20" ht="12.75" x14ac:dyDescent="0.2">
      <c r="A575" s="2"/>
      <c r="B575" s="2"/>
      <c r="T575" s="3"/>
    </row>
    <row r="576" spans="1:20" ht="12.75" x14ac:dyDescent="0.2">
      <c r="A576" s="2"/>
      <c r="B576" s="2"/>
      <c r="T576" s="3"/>
    </row>
    <row r="577" spans="1:20" ht="12.75" x14ac:dyDescent="0.2">
      <c r="A577" s="2"/>
      <c r="B577" s="2"/>
      <c r="T577" s="3"/>
    </row>
    <row r="578" spans="1:20" ht="12.75" x14ac:dyDescent="0.2">
      <c r="A578" s="2"/>
      <c r="B578" s="2"/>
      <c r="T578" s="3"/>
    </row>
    <row r="579" spans="1:20" ht="12.75" x14ac:dyDescent="0.2">
      <c r="A579" s="2"/>
      <c r="B579" s="2"/>
      <c r="T579" s="3"/>
    </row>
    <row r="580" spans="1:20" ht="12.75" x14ac:dyDescent="0.2">
      <c r="A580" s="2"/>
      <c r="B580" s="2"/>
      <c r="T580" s="3"/>
    </row>
    <row r="581" spans="1:20" ht="12.75" x14ac:dyDescent="0.2">
      <c r="A581" s="2"/>
      <c r="B581" s="2"/>
      <c r="T581" s="3"/>
    </row>
    <row r="582" spans="1:20" ht="12.75" x14ac:dyDescent="0.2">
      <c r="A582" s="2"/>
      <c r="B582" s="2"/>
      <c r="T582" s="3"/>
    </row>
    <row r="583" spans="1:20" ht="12.75" x14ac:dyDescent="0.2">
      <c r="A583" s="2"/>
      <c r="B583" s="2"/>
      <c r="T583" s="3"/>
    </row>
    <row r="584" spans="1:20" ht="12.75" x14ac:dyDescent="0.2">
      <c r="A584" s="2"/>
      <c r="B584" s="2"/>
      <c r="T584" s="3"/>
    </row>
    <row r="585" spans="1:20" ht="12.75" x14ac:dyDescent="0.2">
      <c r="A585" s="2"/>
      <c r="B585" s="2"/>
      <c r="T585" s="3"/>
    </row>
    <row r="586" spans="1:20" ht="12.75" x14ac:dyDescent="0.2">
      <c r="A586" s="2"/>
      <c r="B586" s="2"/>
      <c r="T586" s="3"/>
    </row>
    <row r="587" spans="1:20" ht="12.75" x14ac:dyDescent="0.2">
      <c r="A587" s="2"/>
      <c r="B587" s="2"/>
      <c r="T587" s="3"/>
    </row>
    <row r="588" spans="1:20" ht="12.75" x14ac:dyDescent="0.2">
      <c r="A588" s="2"/>
      <c r="B588" s="2"/>
      <c r="T588" s="3"/>
    </row>
    <row r="589" spans="1:20" ht="12.75" x14ac:dyDescent="0.2">
      <c r="A589" s="2"/>
      <c r="B589" s="2"/>
      <c r="T589" s="3"/>
    </row>
    <row r="590" spans="1:20" ht="12.75" x14ac:dyDescent="0.2">
      <c r="A590" s="2"/>
      <c r="B590" s="2"/>
      <c r="T590" s="3"/>
    </row>
    <row r="591" spans="1:20" ht="12.75" x14ac:dyDescent="0.2">
      <c r="A591" s="2"/>
      <c r="B591" s="2"/>
      <c r="T591" s="3"/>
    </row>
    <row r="592" spans="1:20" ht="12.75" x14ac:dyDescent="0.2">
      <c r="A592" s="2"/>
      <c r="B592" s="2"/>
      <c r="T592" s="3"/>
    </row>
    <row r="593" spans="1:20" ht="12.75" x14ac:dyDescent="0.2">
      <c r="A593" s="2"/>
      <c r="B593" s="2"/>
      <c r="T593" s="3"/>
    </row>
    <row r="594" spans="1:20" ht="12.75" x14ac:dyDescent="0.2">
      <c r="A594" s="2"/>
      <c r="B594" s="2"/>
      <c r="T594" s="3"/>
    </row>
    <row r="595" spans="1:20" ht="12.75" x14ac:dyDescent="0.2">
      <c r="A595" s="2"/>
      <c r="B595" s="2"/>
      <c r="T595" s="3"/>
    </row>
    <row r="596" spans="1:20" ht="12.75" x14ac:dyDescent="0.2">
      <c r="A596" s="2"/>
      <c r="B596" s="2"/>
      <c r="T596" s="3"/>
    </row>
    <row r="597" spans="1:20" ht="12.75" x14ac:dyDescent="0.2">
      <c r="A597" s="2"/>
      <c r="B597" s="2"/>
      <c r="T597" s="3"/>
    </row>
    <row r="598" spans="1:20" ht="12.75" x14ac:dyDescent="0.2">
      <c r="A598" s="2"/>
      <c r="B598" s="2"/>
      <c r="T598" s="3"/>
    </row>
    <row r="599" spans="1:20" ht="12.75" x14ac:dyDescent="0.2">
      <c r="A599" s="2"/>
      <c r="B599" s="2"/>
      <c r="T599" s="3"/>
    </row>
    <row r="600" spans="1:20" ht="12.75" x14ac:dyDescent="0.2">
      <c r="A600" s="2"/>
      <c r="B600" s="2"/>
      <c r="T600" s="3"/>
    </row>
    <row r="601" spans="1:20" ht="12.75" x14ac:dyDescent="0.2">
      <c r="A601" s="2"/>
      <c r="B601" s="2"/>
      <c r="T601" s="3"/>
    </row>
    <row r="602" spans="1:20" ht="12.75" x14ac:dyDescent="0.2">
      <c r="A602" s="2"/>
      <c r="B602" s="2"/>
      <c r="T602" s="3"/>
    </row>
    <row r="603" spans="1:20" ht="12.75" x14ac:dyDescent="0.2">
      <c r="A603" s="2"/>
      <c r="B603" s="2"/>
      <c r="T603" s="3"/>
    </row>
    <row r="604" spans="1:20" ht="12.75" x14ac:dyDescent="0.2">
      <c r="A604" s="2"/>
      <c r="B604" s="2"/>
      <c r="T604" s="3"/>
    </row>
    <row r="605" spans="1:20" ht="12.75" x14ac:dyDescent="0.2">
      <c r="A605" s="2"/>
      <c r="B605" s="2"/>
      <c r="T605" s="3"/>
    </row>
    <row r="606" spans="1:20" ht="12.75" x14ac:dyDescent="0.2">
      <c r="A606" s="2"/>
      <c r="B606" s="2"/>
      <c r="T606" s="3"/>
    </row>
    <row r="607" spans="1:20" ht="12.75" x14ac:dyDescent="0.2">
      <c r="A607" s="2"/>
      <c r="B607" s="2"/>
      <c r="T607" s="3"/>
    </row>
    <row r="608" spans="1:20" ht="12.75" x14ac:dyDescent="0.2">
      <c r="A608" s="2"/>
      <c r="B608" s="2"/>
      <c r="T608" s="3"/>
    </row>
    <row r="609" spans="1:20" ht="12.75" x14ac:dyDescent="0.2">
      <c r="A609" s="2"/>
      <c r="B609" s="2"/>
      <c r="T609" s="3"/>
    </row>
    <row r="610" spans="1:20" ht="12.75" x14ac:dyDescent="0.2">
      <c r="A610" s="2"/>
      <c r="B610" s="2"/>
      <c r="T610" s="3"/>
    </row>
    <row r="611" spans="1:20" ht="12.75" x14ac:dyDescent="0.2">
      <c r="A611" s="2"/>
      <c r="B611" s="2"/>
      <c r="T611" s="3"/>
    </row>
    <row r="612" spans="1:20" ht="12.75" x14ac:dyDescent="0.2">
      <c r="A612" s="2"/>
      <c r="B612" s="2"/>
      <c r="T612" s="3"/>
    </row>
    <row r="613" spans="1:20" ht="12.75" x14ac:dyDescent="0.2">
      <c r="A613" s="2"/>
      <c r="B613" s="2"/>
      <c r="T613" s="3"/>
    </row>
    <row r="614" spans="1:20" ht="12.75" x14ac:dyDescent="0.2">
      <c r="A614" s="2"/>
      <c r="B614" s="2"/>
      <c r="T614" s="3"/>
    </row>
    <row r="615" spans="1:20" ht="12.75" x14ac:dyDescent="0.2">
      <c r="A615" s="2"/>
      <c r="B615" s="2"/>
      <c r="T615" s="3"/>
    </row>
    <row r="616" spans="1:20" ht="12.75" x14ac:dyDescent="0.2">
      <c r="A616" s="2"/>
      <c r="B616" s="2"/>
      <c r="T616" s="3"/>
    </row>
    <row r="617" spans="1:20" ht="12.75" x14ac:dyDescent="0.2">
      <c r="A617" s="2"/>
      <c r="B617" s="2"/>
      <c r="T617" s="3"/>
    </row>
    <row r="618" spans="1:20" ht="12.75" x14ac:dyDescent="0.2">
      <c r="A618" s="2"/>
      <c r="B618" s="2"/>
      <c r="T618" s="3"/>
    </row>
    <row r="619" spans="1:20" ht="12.75" x14ac:dyDescent="0.2">
      <c r="A619" s="2"/>
      <c r="B619" s="2"/>
      <c r="T619" s="3"/>
    </row>
    <row r="620" spans="1:20" ht="12.75" x14ac:dyDescent="0.2">
      <c r="A620" s="2"/>
      <c r="B620" s="2"/>
      <c r="T620" s="3"/>
    </row>
    <row r="621" spans="1:20" ht="12.75" x14ac:dyDescent="0.2">
      <c r="A621" s="2"/>
      <c r="B621" s="2"/>
      <c r="T621" s="3"/>
    </row>
    <row r="622" spans="1:20" ht="12.75" x14ac:dyDescent="0.2">
      <c r="A622" s="2"/>
      <c r="B622" s="2"/>
      <c r="T622" s="3"/>
    </row>
    <row r="623" spans="1:20" ht="12.75" x14ac:dyDescent="0.2">
      <c r="A623" s="2"/>
      <c r="B623" s="2"/>
      <c r="T623" s="3"/>
    </row>
    <row r="624" spans="1:20" ht="12.75" x14ac:dyDescent="0.2">
      <c r="A624" s="2"/>
      <c r="B624" s="2"/>
      <c r="T624" s="3"/>
    </row>
    <row r="625" spans="1:20" ht="12.75" x14ac:dyDescent="0.2">
      <c r="A625" s="2"/>
      <c r="B625" s="2"/>
      <c r="T625" s="3"/>
    </row>
    <row r="626" spans="1:20" ht="12.75" x14ac:dyDescent="0.2">
      <c r="A626" s="2"/>
      <c r="B626" s="2"/>
      <c r="T626" s="3"/>
    </row>
    <row r="627" spans="1:20" ht="12.75" x14ac:dyDescent="0.2">
      <c r="A627" s="2"/>
      <c r="B627" s="2"/>
      <c r="T627" s="3"/>
    </row>
    <row r="628" spans="1:20" ht="12.75" x14ac:dyDescent="0.2">
      <c r="A628" s="2"/>
      <c r="B628" s="2"/>
      <c r="T628" s="3"/>
    </row>
    <row r="629" spans="1:20" ht="12.75" x14ac:dyDescent="0.2">
      <c r="A629" s="2"/>
      <c r="B629" s="2"/>
      <c r="T629" s="3"/>
    </row>
    <row r="630" spans="1:20" ht="12.75" x14ac:dyDescent="0.2">
      <c r="A630" s="2"/>
      <c r="B630" s="2"/>
      <c r="T630" s="3"/>
    </row>
    <row r="631" spans="1:20" ht="12.75" x14ac:dyDescent="0.2">
      <c r="A631" s="2"/>
      <c r="B631" s="2"/>
      <c r="T631" s="3"/>
    </row>
    <row r="632" spans="1:20" ht="12.75" x14ac:dyDescent="0.2">
      <c r="A632" s="2"/>
      <c r="B632" s="2"/>
      <c r="T632" s="3"/>
    </row>
    <row r="633" spans="1:20" ht="12.75" x14ac:dyDescent="0.2">
      <c r="A633" s="2"/>
      <c r="B633" s="2"/>
      <c r="T633" s="3"/>
    </row>
    <row r="634" spans="1:20" ht="12.75" x14ac:dyDescent="0.2">
      <c r="A634" s="2"/>
      <c r="B634" s="2"/>
      <c r="T634" s="3"/>
    </row>
    <row r="635" spans="1:20" ht="12.75" x14ac:dyDescent="0.2">
      <c r="A635" s="2"/>
      <c r="B635" s="2"/>
      <c r="T635" s="3"/>
    </row>
    <row r="636" spans="1:20" ht="12.75" x14ac:dyDescent="0.2">
      <c r="A636" s="2"/>
      <c r="B636" s="2"/>
      <c r="T636" s="3"/>
    </row>
    <row r="637" spans="1:20" ht="12.75" x14ac:dyDescent="0.2">
      <c r="A637" s="2"/>
      <c r="B637" s="2"/>
      <c r="T637" s="3"/>
    </row>
    <row r="638" spans="1:20" ht="12.75" x14ac:dyDescent="0.2">
      <c r="A638" s="2"/>
      <c r="B638" s="2"/>
      <c r="T638" s="3"/>
    </row>
    <row r="639" spans="1:20" ht="12.75" x14ac:dyDescent="0.2">
      <c r="A639" s="2"/>
      <c r="B639" s="2"/>
      <c r="T639" s="3"/>
    </row>
    <row r="640" spans="1:20" ht="12.75" x14ac:dyDescent="0.2">
      <c r="A640" s="2"/>
      <c r="B640" s="2"/>
      <c r="T640" s="3"/>
    </row>
    <row r="641" spans="1:20" ht="12.75" x14ac:dyDescent="0.2">
      <c r="A641" s="2"/>
      <c r="B641" s="2"/>
      <c r="T641" s="3"/>
    </row>
    <row r="642" spans="1:20" ht="12.75" x14ac:dyDescent="0.2">
      <c r="A642" s="2"/>
      <c r="B642" s="2"/>
      <c r="T642" s="3"/>
    </row>
    <row r="643" spans="1:20" ht="12.75" x14ac:dyDescent="0.2">
      <c r="A643" s="2"/>
      <c r="B643" s="2"/>
      <c r="T643" s="3"/>
    </row>
    <row r="644" spans="1:20" ht="12.75" x14ac:dyDescent="0.2">
      <c r="A644" s="2"/>
      <c r="B644" s="2"/>
      <c r="T644" s="3"/>
    </row>
    <row r="645" spans="1:20" ht="12.75" x14ac:dyDescent="0.2">
      <c r="A645" s="2"/>
      <c r="B645" s="2"/>
      <c r="T645" s="3"/>
    </row>
    <row r="646" spans="1:20" ht="12.75" x14ac:dyDescent="0.2">
      <c r="A646" s="2"/>
      <c r="B646" s="2"/>
      <c r="T646" s="3"/>
    </row>
    <row r="647" spans="1:20" ht="12.75" x14ac:dyDescent="0.2">
      <c r="A647" s="2"/>
      <c r="B647" s="2"/>
      <c r="T647" s="3"/>
    </row>
    <row r="648" spans="1:20" ht="12.75" x14ac:dyDescent="0.2">
      <c r="A648" s="2"/>
      <c r="B648" s="2"/>
      <c r="T648" s="3"/>
    </row>
    <row r="649" spans="1:20" ht="12.75" x14ac:dyDescent="0.2">
      <c r="A649" s="2"/>
      <c r="B649" s="2"/>
      <c r="T649" s="3"/>
    </row>
    <row r="650" spans="1:20" ht="12.75" x14ac:dyDescent="0.2">
      <c r="A650" s="2"/>
      <c r="B650" s="2"/>
      <c r="T650" s="3"/>
    </row>
    <row r="651" spans="1:20" ht="12.75" x14ac:dyDescent="0.2">
      <c r="A651" s="2"/>
      <c r="B651" s="2"/>
      <c r="T651" s="3"/>
    </row>
    <row r="652" spans="1:20" ht="12.75" x14ac:dyDescent="0.2">
      <c r="A652" s="2"/>
      <c r="B652" s="2"/>
      <c r="T652" s="3"/>
    </row>
    <row r="653" spans="1:20" ht="12.75" x14ac:dyDescent="0.2">
      <c r="A653" s="2"/>
      <c r="B653" s="2"/>
      <c r="T653" s="3"/>
    </row>
    <row r="654" spans="1:20" ht="12.75" x14ac:dyDescent="0.2">
      <c r="A654" s="2"/>
      <c r="B654" s="2"/>
      <c r="T654" s="3"/>
    </row>
    <row r="655" spans="1:20" ht="12.75" x14ac:dyDescent="0.2">
      <c r="A655" s="2"/>
      <c r="B655" s="2"/>
      <c r="T655" s="3"/>
    </row>
    <row r="656" spans="1:20" ht="12.75" x14ac:dyDescent="0.2">
      <c r="A656" s="2"/>
      <c r="B656" s="2"/>
      <c r="T656" s="3"/>
    </row>
    <row r="657" spans="1:20" ht="12.75" x14ac:dyDescent="0.2">
      <c r="A657" s="2"/>
      <c r="B657" s="2"/>
      <c r="T657" s="3"/>
    </row>
    <row r="658" spans="1:20" ht="12.75" x14ac:dyDescent="0.2">
      <c r="A658" s="2"/>
      <c r="B658" s="2"/>
      <c r="T658" s="3"/>
    </row>
    <row r="659" spans="1:20" ht="12.75" x14ac:dyDescent="0.2">
      <c r="A659" s="2"/>
      <c r="B659" s="2"/>
      <c r="T659" s="3"/>
    </row>
    <row r="660" spans="1:20" ht="12.75" x14ac:dyDescent="0.2">
      <c r="A660" s="2"/>
      <c r="B660" s="2"/>
      <c r="T660" s="3"/>
    </row>
    <row r="661" spans="1:20" ht="12.75" x14ac:dyDescent="0.2">
      <c r="A661" s="2"/>
      <c r="B661" s="2"/>
      <c r="T661" s="3"/>
    </row>
    <row r="662" spans="1:20" ht="12.75" x14ac:dyDescent="0.2">
      <c r="T662" s="3"/>
    </row>
    <row r="663" spans="1:20" ht="12.75" x14ac:dyDescent="0.2">
      <c r="T663" s="3"/>
    </row>
    <row r="664" spans="1:20" ht="12.75" x14ac:dyDescent="0.2">
      <c r="T664" s="3"/>
    </row>
    <row r="665" spans="1:20" ht="12.75" x14ac:dyDescent="0.2">
      <c r="T665" s="3"/>
    </row>
    <row r="666" spans="1:20" ht="12.75" x14ac:dyDescent="0.2">
      <c r="T666" s="3"/>
    </row>
    <row r="667" spans="1:20" ht="12.75" x14ac:dyDescent="0.2">
      <c r="T667" s="3"/>
    </row>
    <row r="668" spans="1:20" ht="12.75" x14ac:dyDescent="0.2">
      <c r="T668" s="3"/>
    </row>
    <row r="669" spans="1:20" ht="12.75" x14ac:dyDescent="0.2">
      <c r="T669" s="3"/>
    </row>
    <row r="670" spans="1:20" ht="12.75" x14ac:dyDescent="0.2">
      <c r="T670" s="3"/>
    </row>
    <row r="671" spans="1:20" ht="12.75" x14ac:dyDescent="0.2">
      <c r="T671" s="3"/>
    </row>
    <row r="672" spans="1:20" ht="12.75" x14ac:dyDescent="0.2">
      <c r="T672" s="3"/>
    </row>
    <row r="673" spans="20:20" ht="12.75" x14ac:dyDescent="0.2">
      <c r="T673" s="3"/>
    </row>
    <row r="674" spans="20:20" ht="12.75" x14ac:dyDescent="0.2">
      <c r="T674" s="3"/>
    </row>
    <row r="675" spans="20:20" ht="12.75" x14ac:dyDescent="0.2">
      <c r="T675" s="3"/>
    </row>
    <row r="676" spans="20:20" ht="12.75" x14ac:dyDescent="0.2">
      <c r="T676" s="3"/>
    </row>
    <row r="677" spans="20:20" ht="12.75" x14ac:dyDescent="0.2">
      <c r="T677" s="3"/>
    </row>
    <row r="678" spans="20:20" ht="12.75" x14ac:dyDescent="0.2">
      <c r="T678" s="3"/>
    </row>
    <row r="679" spans="20:20" ht="12.75" x14ac:dyDescent="0.2">
      <c r="T679" s="3"/>
    </row>
    <row r="680" spans="20:20" ht="12.75" x14ac:dyDescent="0.2">
      <c r="T680" s="3"/>
    </row>
    <row r="681" spans="20:20" ht="12.75" x14ac:dyDescent="0.2">
      <c r="T681" s="3"/>
    </row>
    <row r="682" spans="20:20" ht="12.75" x14ac:dyDescent="0.2">
      <c r="T682" s="3"/>
    </row>
    <row r="683" spans="20:20" ht="12.75" x14ac:dyDescent="0.2">
      <c r="T683" s="3"/>
    </row>
    <row r="684" spans="20:20" ht="12.75" x14ac:dyDescent="0.2">
      <c r="T684" s="3"/>
    </row>
    <row r="685" spans="20:20" ht="12.75" x14ac:dyDescent="0.2">
      <c r="T685" s="3"/>
    </row>
    <row r="686" spans="20:20" ht="12.75" x14ac:dyDescent="0.2">
      <c r="T686" s="3"/>
    </row>
    <row r="687" spans="20:20" ht="12.75" x14ac:dyDescent="0.2">
      <c r="T687" s="3"/>
    </row>
    <row r="688" spans="20:20" ht="12.75" x14ac:dyDescent="0.2">
      <c r="T688" s="3"/>
    </row>
    <row r="689" spans="20:20" ht="12.75" x14ac:dyDescent="0.2">
      <c r="T689" s="3"/>
    </row>
    <row r="690" spans="20:20" ht="12.75" x14ac:dyDescent="0.2">
      <c r="T690" s="3"/>
    </row>
    <row r="691" spans="20:20" ht="12.75" x14ac:dyDescent="0.2">
      <c r="T691" s="3"/>
    </row>
    <row r="692" spans="20:20" ht="12.75" x14ac:dyDescent="0.2">
      <c r="T692" s="3"/>
    </row>
    <row r="693" spans="20:20" ht="12.75" x14ac:dyDescent="0.2">
      <c r="T693" s="3"/>
    </row>
    <row r="694" spans="20:20" ht="12.75" x14ac:dyDescent="0.2">
      <c r="T694" s="3"/>
    </row>
    <row r="695" spans="20:20" ht="12.75" x14ac:dyDescent="0.2">
      <c r="T695" s="3"/>
    </row>
    <row r="696" spans="20:20" ht="12.75" x14ac:dyDescent="0.2">
      <c r="T696" s="3"/>
    </row>
    <row r="697" spans="20:20" ht="12.75" x14ac:dyDescent="0.2">
      <c r="T697" s="3"/>
    </row>
    <row r="698" spans="20:20" ht="12.75" x14ac:dyDescent="0.2">
      <c r="T698" s="3"/>
    </row>
    <row r="699" spans="20:20" ht="12.75" x14ac:dyDescent="0.2">
      <c r="T699" s="3"/>
    </row>
    <row r="700" spans="20:20" ht="12.75" x14ac:dyDescent="0.2">
      <c r="T700" s="3"/>
    </row>
    <row r="701" spans="20:20" ht="12.75" x14ac:dyDescent="0.2">
      <c r="T701" s="3"/>
    </row>
    <row r="702" spans="20:20" ht="12.75" x14ac:dyDescent="0.2">
      <c r="T702" s="3"/>
    </row>
    <row r="703" spans="20:20" ht="12.75" x14ac:dyDescent="0.2">
      <c r="T703" s="3"/>
    </row>
    <row r="704" spans="20:20" ht="12.75" x14ac:dyDescent="0.2">
      <c r="T704" s="3"/>
    </row>
    <row r="705" spans="20:20" ht="12.75" x14ac:dyDescent="0.2">
      <c r="T705" s="3"/>
    </row>
    <row r="706" spans="20:20" ht="12.75" x14ac:dyDescent="0.2">
      <c r="T706" s="3"/>
    </row>
    <row r="707" spans="20:20" ht="12.75" x14ac:dyDescent="0.2">
      <c r="T707" s="3"/>
    </row>
    <row r="708" spans="20:20" ht="12.75" x14ac:dyDescent="0.2">
      <c r="T708" s="3"/>
    </row>
    <row r="709" spans="20:20" ht="12.75" x14ac:dyDescent="0.2">
      <c r="T709" s="3"/>
    </row>
    <row r="710" spans="20:20" ht="12.75" x14ac:dyDescent="0.2">
      <c r="T710" s="3"/>
    </row>
    <row r="711" spans="20:20" ht="12.75" x14ac:dyDescent="0.2">
      <c r="T711" s="3"/>
    </row>
    <row r="712" spans="20:20" ht="12.75" x14ac:dyDescent="0.2">
      <c r="T712" s="3"/>
    </row>
    <row r="713" spans="20:20" ht="12.75" x14ac:dyDescent="0.2">
      <c r="T713" s="3"/>
    </row>
    <row r="714" spans="20:20" ht="12.75" x14ac:dyDescent="0.2">
      <c r="T714" s="3"/>
    </row>
    <row r="715" spans="20:20" ht="12.75" x14ac:dyDescent="0.2">
      <c r="T715" s="3"/>
    </row>
    <row r="716" spans="20:20" ht="12.75" x14ac:dyDescent="0.2">
      <c r="T716" s="3"/>
    </row>
    <row r="717" spans="20:20" ht="12.75" x14ac:dyDescent="0.2">
      <c r="T717" s="3"/>
    </row>
    <row r="718" spans="20:20" ht="12.75" x14ac:dyDescent="0.2">
      <c r="T718" s="3"/>
    </row>
    <row r="719" spans="20:20" ht="12.75" x14ac:dyDescent="0.2">
      <c r="T719" s="3"/>
    </row>
    <row r="720" spans="20:20" ht="12.75" x14ac:dyDescent="0.2">
      <c r="T720" s="3"/>
    </row>
    <row r="721" spans="20:20" ht="12.75" x14ac:dyDescent="0.2">
      <c r="T721" s="3"/>
    </row>
    <row r="722" spans="20:20" ht="12.75" x14ac:dyDescent="0.2">
      <c r="T722" s="3"/>
    </row>
    <row r="723" spans="20:20" ht="12.75" x14ac:dyDescent="0.2">
      <c r="T723" s="3"/>
    </row>
    <row r="724" spans="20:20" ht="12.75" x14ac:dyDescent="0.2">
      <c r="T724" s="3"/>
    </row>
    <row r="725" spans="20:20" ht="12.75" x14ac:dyDescent="0.2">
      <c r="T725" s="3"/>
    </row>
    <row r="726" spans="20:20" ht="12.75" x14ac:dyDescent="0.2">
      <c r="T726" s="3"/>
    </row>
    <row r="727" spans="20:20" ht="12.75" x14ac:dyDescent="0.2">
      <c r="T727" s="3"/>
    </row>
    <row r="728" spans="20:20" ht="12.75" x14ac:dyDescent="0.2">
      <c r="T728" s="3"/>
    </row>
    <row r="729" spans="20:20" ht="12.75" x14ac:dyDescent="0.2">
      <c r="T729" s="3"/>
    </row>
    <row r="730" spans="20:20" ht="12.75" x14ac:dyDescent="0.2">
      <c r="T730" s="3"/>
    </row>
    <row r="731" spans="20:20" ht="12.75" x14ac:dyDescent="0.2">
      <c r="T731" s="3"/>
    </row>
    <row r="732" spans="20:20" ht="12.75" x14ac:dyDescent="0.2">
      <c r="T732" s="3"/>
    </row>
    <row r="733" spans="20:20" ht="12.75" x14ac:dyDescent="0.2">
      <c r="T733" s="3"/>
    </row>
    <row r="734" spans="20:20" ht="12.75" x14ac:dyDescent="0.2">
      <c r="T734" s="3"/>
    </row>
    <row r="735" spans="20:20" ht="12.75" x14ac:dyDescent="0.2">
      <c r="T735" s="3"/>
    </row>
    <row r="736" spans="20:20" ht="12.75" x14ac:dyDescent="0.2">
      <c r="T736" s="3"/>
    </row>
    <row r="737" spans="20:20" ht="12.75" x14ac:dyDescent="0.2">
      <c r="T737" s="3"/>
    </row>
    <row r="738" spans="20:20" ht="12.75" x14ac:dyDescent="0.2">
      <c r="T738" s="3"/>
    </row>
    <row r="739" spans="20:20" ht="12.75" x14ac:dyDescent="0.2">
      <c r="T739" s="3"/>
    </row>
    <row r="740" spans="20:20" ht="12.75" x14ac:dyDescent="0.2">
      <c r="T740" s="3"/>
    </row>
    <row r="741" spans="20:20" ht="12.75" x14ac:dyDescent="0.2">
      <c r="T741" s="3"/>
    </row>
    <row r="742" spans="20:20" ht="12.75" x14ac:dyDescent="0.2">
      <c r="T742" s="3"/>
    </row>
    <row r="743" spans="20:20" ht="12.75" x14ac:dyDescent="0.2">
      <c r="T743" s="3"/>
    </row>
    <row r="744" spans="20:20" ht="12.75" x14ac:dyDescent="0.2">
      <c r="T744" s="3"/>
    </row>
    <row r="745" spans="20:20" ht="12.75" x14ac:dyDescent="0.2">
      <c r="T745" s="3"/>
    </row>
    <row r="746" spans="20:20" ht="12.75" x14ac:dyDescent="0.2">
      <c r="T746" s="3"/>
    </row>
    <row r="747" spans="20:20" ht="12.75" x14ac:dyDescent="0.2">
      <c r="T747" s="3"/>
    </row>
    <row r="748" spans="20:20" ht="12.75" x14ac:dyDescent="0.2">
      <c r="T748" s="3"/>
    </row>
    <row r="749" spans="20:20" ht="12.75" x14ac:dyDescent="0.2">
      <c r="T749" s="3"/>
    </row>
    <row r="750" spans="20:20" ht="12.75" x14ac:dyDescent="0.2">
      <c r="T750" s="3"/>
    </row>
    <row r="751" spans="20:20" ht="12.75" x14ac:dyDescent="0.2">
      <c r="T751" s="3"/>
    </row>
    <row r="752" spans="20:20" ht="12.75" x14ac:dyDescent="0.2">
      <c r="T752" s="3"/>
    </row>
    <row r="753" spans="20:20" ht="12.75" x14ac:dyDescent="0.2">
      <c r="T753" s="3"/>
    </row>
    <row r="754" spans="20:20" ht="12.75" x14ac:dyDescent="0.2">
      <c r="T754" s="3"/>
    </row>
    <row r="755" spans="20:20" ht="12.75" x14ac:dyDescent="0.2">
      <c r="T755" s="3"/>
    </row>
    <row r="756" spans="20:20" ht="12.75" x14ac:dyDescent="0.2">
      <c r="T756" s="3"/>
    </row>
    <row r="757" spans="20:20" ht="12.75" x14ac:dyDescent="0.2">
      <c r="T757" s="3"/>
    </row>
    <row r="758" spans="20:20" ht="12.75" x14ac:dyDescent="0.2">
      <c r="T758" s="3"/>
    </row>
    <row r="759" spans="20:20" ht="12.75" x14ac:dyDescent="0.2">
      <c r="T759" s="3"/>
    </row>
    <row r="760" spans="20:20" ht="12.75" x14ac:dyDescent="0.2">
      <c r="T760" s="3"/>
    </row>
    <row r="761" spans="20:20" ht="12.75" x14ac:dyDescent="0.2">
      <c r="T761" s="3"/>
    </row>
    <row r="762" spans="20:20" ht="12.75" x14ac:dyDescent="0.2">
      <c r="T762" s="3"/>
    </row>
    <row r="763" spans="20:20" ht="12.75" x14ac:dyDescent="0.2">
      <c r="T763" s="3"/>
    </row>
    <row r="764" spans="20:20" ht="12.75" x14ac:dyDescent="0.2">
      <c r="T764" s="3"/>
    </row>
    <row r="765" spans="20:20" ht="12.75" x14ac:dyDescent="0.2">
      <c r="T765" s="3"/>
    </row>
    <row r="766" spans="20:20" ht="12.75" x14ac:dyDescent="0.2">
      <c r="T766" s="3"/>
    </row>
    <row r="767" spans="20:20" ht="12.75" x14ac:dyDescent="0.2">
      <c r="T767" s="3"/>
    </row>
    <row r="768" spans="20:20" ht="12.75" x14ac:dyDescent="0.2">
      <c r="T768" s="3"/>
    </row>
    <row r="769" spans="20:20" ht="12.75" x14ac:dyDescent="0.2">
      <c r="T769" s="3"/>
    </row>
    <row r="770" spans="20:20" ht="12.75" x14ac:dyDescent="0.2">
      <c r="T770" s="3"/>
    </row>
    <row r="771" spans="20:20" ht="12.75" x14ac:dyDescent="0.2">
      <c r="T771" s="3"/>
    </row>
    <row r="772" spans="20:20" ht="12.75" x14ac:dyDescent="0.2">
      <c r="T772" s="3"/>
    </row>
    <row r="773" spans="20:20" ht="12.75" x14ac:dyDescent="0.2">
      <c r="T773" s="3"/>
    </row>
    <row r="774" spans="20:20" ht="12.75" x14ac:dyDescent="0.2">
      <c r="T774" s="3"/>
    </row>
    <row r="775" spans="20:20" ht="12.75" x14ac:dyDescent="0.2">
      <c r="T775" s="3"/>
    </row>
    <row r="776" spans="20:20" ht="12.75" x14ac:dyDescent="0.2">
      <c r="T776" s="3"/>
    </row>
    <row r="777" spans="20:20" ht="12.75" x14ac:dyDescent="0.2">
      <c r="T777" s="3"/>
    </row>
    <row r="778" spans="20:20" ht="12.75" x14ac:dyDescent="0.2">
      <c r="T778" s="3"/>
    </row>
    <row r="779" spans="20:20" ht="12.75" x14ac:dyDescent="0.2">
      <c r="T779" s="3"/>
    </row>
    <row r="780" spans="20:20" ht="12.75" x14ac:dyDescent="0.2">
      <c r="T780" s="3"/>
    </row>
    <row r="781" spans="20:20" ht="12.75" x14ac:dyDescent="0.2">
      <c r="T781" s="3"/>
    </row>
    <row r="782" spans="20:20" ht="12.75" x14ac:dyDescent="0.2">
      <c r="T782" s="3"/>
    </row>
    <row r="783" spans="20:20" ht="12.75" x14ac:dyDescent="0.2">
      <c r="T783" s="3"/>
    </row>
    <row r="784" spans="20:20" ht="12.75" x14ac:dyDescent="0.2">
      <c r="T784" s="3"/>
    </row>
    <row r="785" spans="20:20" ht="12.75" x14ac:dyDescent="0.2">
      <c r="T785" s="3"/>
    </row>
    <row r="786" spans="20:20" ht="12.75" x14ac:dyDescent="0.2">
      <c r="T786" s="3"/>
    </row>
    <row r="787" spans="20:20" ht="12.75" x14ac:dyDescent="0.2">
      <c r="T787" s="3"/>
    </row>
    <row r="788" spans="20:20" ht="12.75" x14ac:dyDescent="0.2">
      <c r="T788" s="3"/>
    </row>
    <row r="789" spans="20:20" ht="12.75" x14ac:dyDescent="0.2">
      <c r="T789" s="3"/>
    </row>
    <row r="790" spans="20:20" ht="12.75" x14ac:dyDescent="0.2">
      <c r="T790" s="3"/>
    </row>
    <row r="791" spans="20:20" ht="12.75" x14ac:dyDescent="0.2">
      <c r="T791" s="3"/>
    </row>
    <row r="792" spans="20:20" ht="12.75" x14ac:dyDescent="0.2">
      <c r="T792" s="3"/>
    </row>
    <row r="793" spans="20:20" ht="12.75" x14ac:dyDescent="0.2">
      <c r="T793" s="3"/>
    </row>
    <row r="794" spans="20:20" ht="12.75" x14ac:dyDescent="0.2">
      <c r="T794" s="3"/>
    </row>
    <row r="795" spans="20:20" ht="12.75" x14ac:dyDescent="0.2">
      <c r="T795" s="3"/>
    </row>
    <row r="796" spans="20:20" ht="12.75" x14ac:dyDescent="0.2">
      <c r="T796" s="3"/>
    </row>
    <row r="797" spans="20:20" ht="12.75" x14ac:dyDescent="0.2">
      <c r="T797" s="3"/>
    </row>
    <row r="798" spans="20:20" ht="12.75" x14ac:dyDescent="0.2">
      <c r="T798" s="3"/>
    </row>
    <row r="799" spans="20:20" ht="12.75" x14ac:dyDescent="0.2">
      <c r="T799" s="3"/>
    </row>
    <row r="800" spans="20:20" ht="12.75" x14ac:dyDescent="0.2">
      <c r="T800" s="3"/>
    </row>
    <row r="801" spans="20:20" ht="12.75" x14ac:dyDescent="0.2">
      <c r="T801" s="3"/>
    </row>
    <row r="802" spans="20:20" ht="12.75" x14ac:dyDescent="0.2">
      <c r="T802" s="3"/>
    </row>
    <row r="803" spans="20:20" ht="12.75" x14ac:dyDescent="0.2">
      <c r="T803" s="3"/>
    </row>
    <row r="804" spans="20:20" ht="12.75" x14ac:dyDescent="0.2">
      <c r="T804" s="3"/>
    </row>
    <row r="805" spans="20:20" ht="12.75" x14ac:dyDescent="0.2">
      <c r="T805" s="3"/>
    </row>
    <row r="806" spans="20:20" ht="12.75" x14ac:dyDescent="0.2">
      <c r="T806" s="3"/>
    </row>
    <row r="807" spans="20:20" ht="12.75" x14ac:dyDescent="0.2">
      <c r="T807" s="3"/>
    </row>
    <row r="808" spans="20:20" ht="12.75" x14ac:dyDescent="0.2">
      <c r="T808" s="3"/>
    </row>
    <row r="809" spans="20:20" ht="12.75" x14ac:dyDescent="0.2">
      <c r="T809" s="3"/>
    </row>
    <row r="810" spans="20:20" ht="12.75" x14ac:dyDescent="0.2">
      <c r="T810" s="3"/>
    </row>
    <row r="811" spans="20:20" ht="12.75" x14ac:dyDescent="0.2">
      <c r="T811" s="3"/>
    </row>
    <row r="812" spans="20:20" ht="12.75" x14ac:dyDescent="0.2">
      <c r="T812" s="3"/>
    </row>
    <row r="813" spans="20:20" ht="12.75" x14ac:dyDescent="0.2">
      <c r="T813" s="3"/>
    </row>
    <row r="814" spans="20:20" ht="12.75" x14ac:dyDescent="0.2">
      <c r="T814" s="3"/>
    </row>
    <row r="815" spans="20:20" ht="12.75" x14ac:dyDescent="0.2">
      <c r="T815" s="3"/>
    </row>
    <row r="816" spans="20:20" ht="12.75" x14ac:dyDescent="0.2">
      <c r="T816" s="3"/>
    </row>
    <row r="817" spans="20:20" ht="12.75" x14ac:dyDescent="0.2">
      <c r="T817" s="3"/>
    </row>
    <row r="818" spans="20:20" ht="12.75" x14ac:dyDescent="0.2">
      <c r="T818" s="3"/>
    </row>
    <row r="819" spans="20:20" ht="12.75" x14ac:dyDescent="0.2">
      <c r="T819" s="3"/>
    </row>
    <row r="820" spans="20:20" ht="12.75" x14ac:dyDescent="0.2">
      <c r="T820" s="3"/>
    </row>
    <row r="821" spans="20:20" ht="12.75" x14ac:dyDescent="0.2">
      <c r="T821" s="3"/>
    </row>
    <row r="822" spans="20:20" ht="12.75" x14ac:dyDescent="0.2">
      <c r="T822" s="3"/>
    </row>
    <row r="823" spans="20:20" ht="12.75" x14ac:dyDescent="0.2">
      <c r="T823" s="3"/>
    </row>
    <row r="824" spans="20:20" ht="12.75" x14ac:dyDescent="0.2">
      <c r="T824" s="3"/>
    </row>
    <row r="825" spans="20:20" ht="12.75" x14ac:dyDescent="0.2">
      <c r="T825" s="3"/>
    </row>
    <row r="826" spans="20:20" ht="12.75" x14ac:dyDescent="0.2">
      <c r="T826" s="3"/>
    </row>
    <row r="827" spans="20:20" ht="12.75" x14ac:dyDescent="0.2">
      <c r="T827" s="3"/>
    </row>
    <row r="828" spans="20:20" ht="12.75" x14ac:dyDescent="0.2">
      <c r="T828" s="3"/>
    </row>
    <row r="829" spans="20:20" ht="12.75" x14ac:dyDescent="0.2">
      <c r="T829" s="3"/>
    </row>
    <row r="830" spans="20:20" ht="12.75" x14ac:dyDescent="0.2">
      <c r="T830" s="3"/>
    </row>
    <row r="831" spans="20:20" ht="12.75" x14ac:dyDescent="0.2">
      <c r="T831" s="3"/>
    </row>
    <row r="832" spans="20:20" ht="12.75" x14ac:dyDescent="0.2">
      <c r="T832" s="3"/>
    </row>
    <row r="833" spans="20:20" ht="12.75" x14ac:dyDescent="0.2">
      <c r="T833" s="3"/>
    </row>
    <row r="834" spans="20:20" ht="12.75" x14ac:dyDescent="0.2">
      <c r="T834" s="3"/>
    </row>
    <row r="835" spans="20:20" ht="12.75" x14ac:dyDescent="0.2">
      <c r="T835" s="3"/>
    </row>
    <row r="836" spans="20:20" ht="12.75" x14ac:dyDescent="0.2">
      <c r="T836" s="3"/>
    </row>
    <row r="837" spans="20:20" ht="12.75" x14ac:dyDescent="0.2">
      <c r="T837" s="3"/>
    </row>
    <row r="838" spans="20:20" ht="12.75" x14ac:dyDescent="0.2">
      <c r="T838" s="3"/>
    </row>
    <row r="839" spans="20:20" ht="12.75" x14ac:dyDescent="0.2">
      <c r="T839" s="3"/>
    </row>
    <row r="840" spans="20:20" ht="12.75" x14ac:dyDescent="0.2">
      <c r="T840" s="3"/>
    </row>
    <row r="841" spans="20:20" ht="12.75" x14ac:dyDescent="0.2">
      <c r="T841" s="3"/>
    </row>
    <row r="842" spans="20:20" ht="12.75" x14ac:dyDescent="0.2">
      <c r="T842" s="3"/>
    </row>
    <row r="843" spans="20:20" ht="12.75" x14ac:dyDescent="0.2">
      <c r="T843" s="3"/>
    </row>
    <row r="844" spans="20:20" ht="12.75" x14ac:dyDescent="0.2">
      <c r="T844" s="3"/>
    </row>
    <row r="845" spans="20:20" ht="12.75" x14ac:dyDescent="0.2">
      <c r="T845" s="3"/>
    </row>
    <row r="846" spans="20:20" ht="12.75" x14ac:dyDescent="0.2">
      <c r="T846" s="3"/>
    </row>
    <row r="847" spans="20:20" ht="12.75" x14ac:dyDescent="0.2">
      <c r="T847" s="3"/>
    </row>
    <row r="848" spans="20:20" ht="12.75" x14ac:dyDescent="0.2">
      <c r="T848" s="3"/>
    </row>
    <row r="849" spans="20:20" ht="12.75" x14ac:dyDescent="0.2">
      <c r="T849" s="3"/>
    </row>
    <row r="850" spans="20:20" ht="12.75" x14ac:dyDescent="0.2">
      <c r="T850" s="3"/>
    </row>
    <row r="851" spans="20:20" ht="12.75" x14ac:dyDescent="0.2">
      <c r="T851" s="3"/>
    </row>
    <row r="852" spans="20:20" ht="12.75" x14ac:dyDescent="0.2">
      <c r="T852" s="3"/>
    </row>
    <row r="853" spans="20:20" ht="12.75" x14ac:dyDescent="0.2">
      <c r="T853" s="3"/>
    </row>
    <row r="854" spans="20:20" ht="12.75" x14ac:dyDescent="0.2">
      <c r="T854" s="3"/>
    </row>
    <row r="855" spans="20:20" ht="12.75" x14ac:dyDescent="0.2">
      <c r="T855" s="3"/>
    </row>
    <row r="856" spans="20:20" ht="12.75" x14ac:dyDescent="0.2">
      <c r="T856" s="3"/>
    </row>
    <row r="857" spans="20:20" ht="12.75" x14ac:dyDescent="0.2">
      <c r="T857" s="3"/>
    </row>
    <row r="858" spans="20:20" ht="12.75" x14ac:dyDescent="0.2">
      <c r="T858" s="3"/>
    </row>
    <row r="859" spans="20:20" ht="12.75" x14ac:dyDescent="0.2">
      <c r="T859" s="3"/>
    </row>
    <row r="860" spans="20:20" ht="12.75" x14ac:dyDescent="0.2">
      <c r="T860" s="3"/>
    </row>
    <row r="861" spans="20:20" ht="12.75" x14ac:dyDescent="0.2">
      <c r="T861" s="3"/>
    </row>
    <row r="862" spans="20:20" ht="12.75" x14ac:dyDescent="0.2">
      <c r="T862" s="3"/>
    </row>
    <row r="863" spans="20:20" ht="12.75" x14ac:dyDescent="0.2">
      <c r="T863" s="3"/>
    </row>
    <row r="864" spans="20:20" ht="12.75" x14ac:dyDescent="0.2">
      <c r="T864" s="3"/>
    </row>
    <row r="865" spans="20:20" ht="12.75" x14ac:dyDescent="0.2">
      <c r="T865" s="3"/>
    </row>
    <row r="866" spans="20:20" ht="12.75" x14ac:dyDescent="0.2">
      <c r="T866" s="3"/>
    </row>
    <row r="867" spans="20:20" ht="12.75" x14ac:dyDescent="0.2">
      <c r="T867" s="3"/>
    </row>
    <row r="868" spans="20:20" ht="12.75" x14ac:dyDescent="0.2">
      <c r="T868" s="3"/>
    </row>
    <row r="869" spans="20:20" ht="12.75" x14ac:dyDescent="0.2">
      <c r="T869" s="3"/>
    </row>
    <row r="870" spans="20:20" ht="12.75" x14ac:dyDescent="0.2">
      <c r="T870" s="3"/>
    </row>
    <row r="871" spans="20:20" ht="12.75" x14ac:dyDescent="0.2">
      <c r="T871" s="3"/>
    </row>
    <row r="872" spans="20:20" ht="12.75" x14ac:dyDescent="0.2">
      <c r="T872" s="3"/>
    </row>
    <row r="873" spans="20:20" ht="12.75" x14ac:dyDescent="0.2">
      <c r="T873" s="3"/>
    </row>
    <row r="874" spans="20:20" ht="12.75" x14ac:dyDescent="0.2">
      <c r="T874" s="3"/>
    </row>
    <row r="875" spans="20:20" ht="12.75" x14ac:dyDescent="0.2">
      <c r="T875" s="3"/>
    </row>
    <row r="876" spans="20:20" ht="12.75" x14ac:dyDescent="0.2">
      <c r="T876" s="3"/>
    </row>
    <row r="877" spans="20:20" ht="12.75" x14ac:dyDescent="0.2">
      <c r="T877" s="3"/>
    </row>
    <row r="878" spans="20:20" ht="12.75" x14ac:dyDescent="0.2">
      <c r="T878" s="3"/>
    </row>
    <row r="879" spans="20:20" ht="12.75" x14ac:dyDescent="0.2">
      <c r="T879" s="3"/>
    </row>
    <row r="880" spans="20:20" ht="12.75" x14ac:dyDescent="0.2">
      <c r="T880" s="3"/>
    </row>
    <row r="881" spans="20:20" ht="12.75" x14ac:dyDescent="0.2">
      <c r="T881" s="3"/>
    </row>
    <row r="882" spans="20:20" ht="12.75" x14ac:dyDescent="0.2">
      <c r="T882" s="3"/>
    </row>
    <row r="883" spans="20:20" ht="12.75" x14ac:dyDescent="0.2">
      <c r="T883" s="3"/>
    </row>
    <row r="884" spans="20:20" ht="12.75" x14ac:dyDescent="0.2">
      <c r="T884" s="3"/>
    </row>
    <row r="885" spans="20:20" ht="12.75" x14ac:dyDescent="0.2">
      <c r="T885" s="3"/>
    </row>
    <row r="886" spans="20:20" ht="12.75" x14ac:dyDescent="0.2">
      <c r="T886" s="3"/>
    </row>
    <row r="887" spans="20:20" ht="12.75" x14ac:dyDescent="0.2">
      <c r="T887" s="3"/>
    </row>
    <row r="888" spans="20:20" ht="12.75" x14ac:dyDescent="0.2">
      <c r="T888" s="3"/>
    </row>
    <row r="889" spans="20:20" ht="12.75" x14ac:dyDescent="0.2">
      <c r="T889" s="3"/>
    </row>
    <row r="890" spans="20:20" ht="12.75" x14ac:dyDescent="0.2">
      <c r="T890" s="3"/>
    </row>
    <row r="891" spans="20:20" ht="12.75" x14ac:dyDescent="0.2">
      <c r="T891" s="3"/>
    </row>
    <row r="892" spans="20:20" ht="12.75" x14ac:dyDescent="0.2">
      <c r="T892" s="3"/>
    </row>
    <row r="893" spans="20:20" ht="12.75" x14ac:dyDescent="0.2">
      <c r="T893" s="3"/>
    </row>
    <row r="894" spans="20:20" ht="12.75" x14ac:dyDescent="0.2">
      <c r="T894" s="3"/>
    </row>
    <row r="895" spans="20:20" ht="12.75" x14ac:dyDescent="0.2">
      <c r="T895" s="3"/>
    </row>
    <row r="896" spans="20:20" ht="12.75" x14ac:dyDescent="0.2">
      <c r="T896" s="3"/>
    </row>
    <row r="897" spans="20:20" ht="12.75" x14ac:dyDescent="0.2">
      <c r="T897" s="3"/>
    </row>
    <row r="898" spans="20:20" ht="12.75" x14ac:dyDescent="0.2">
      <c r="T898" s="3"/>
    </row>
    <row r="899" spans="20:20" ht="12.75" x14ac:dyDescent="0.2">
      <c r="T899" s="3"/>
    </row>
    <row r="900" spans="20:20" ht="12.75" x14ac:dyDescent="0.2">
      <c r="T900" s="3"/>
    </row>
    <row r="901" spans="20:20" ht="12.75" x14ac:dyDescent="0.2">
      <c r="T901" s="3"/>
    </row>
    <row r="902" spans="20:20" ht="12.75" x14ac:dyDescent="0.2">
      <c r="T902" s="3"/>
    </row>
    <row r="903" spans="20:20" ht="12.75" x14ac:dyDescent="0.2">
      <c r="T903" s="3"/>
    </row>
    <row r="904" spans="20:20" ht="12.75" x14ac:dyDescent="0.2">
      <c r="T904" s="3"/>
    </row>
    <row r="905" spans="20:20" ht="12.75" x14ac:dyDescent="0.2">
      <c r="T905" s="3"/>
    </row>
    <row r="906" spans="20:20" ht="12.75" x14ac:dyDescent="0.2">
      <c r="T906" s="3"/>
    </row>
    <row r="907" spans="20:20" ht="12.75" x14ac:dyDescent="0.2">
      <c r="T907" s="3"/>
    </row>
    <row r="908" spans="20:20" ht="12.75" x14ac:dyDescent="0.2">
      <c r="T908" s="3"/>
    </row>
    <row r="909" spans="20:20" ht="12.75" x14ac:dyDescent="0.2">
      <c r="T909" s="3"/>
    </row>
    <row r="910" spans="20:20" ht="12.75" x14ac:dyDescent="0.2">
      <c r="T910" s="3"/>
    </row>
    <row r="911" spans="20:20" ht="12.75" x14ac:dyDescent="0.2">
      <c r="T911" s="3"/>
    </row>
    <row r="912" spans="20:20" ht="12.75" x14ac:dyDescent="0.2">
      <c r="T912" s="3"/>
    </row>
    <row r="913" spans="20:20" ht="12.75" x14ac:dyDescent="0.2">
      <c r="T913" s="3"/>
    </row>
    <row r="914" spans="20:20" ht="12.75" x14ac:dyDescent="0.2">
      <c r="T914" s="3"/>
    </row>
    <row r="915" spans="20:20" ht="12.75" x14ac:dyDescent="0.2">
      <c r="T915" s="3"/>
    </row>
    <row r="916" spans="20:20" ht="12.75" x14ac:dyDescent="0.2">
      <c r="T916" s="3"/>
    </row>
    <row r="917" spans="20:20" ht="12.75" x14ac:dyDescent="0.2">
      <c r="T917" s="3"/>
    </row>
    <row r="918" spans="20:20" ht="12.75" x14ac:dyDescent="0.2">
      <c r="T918" s="3"/>
    </row>
    <row r="919" spans="20:20" ht="12.75" x14ac:dyDescent="0.2">
      <c r="T919" s="3"/>
    </row>
    <row r="920" spans="20:20" ht="12.75" x14ac:dyDescent="0.2">
      <c r="T920" s="3"/>
    </row>
    <row r="921" spans="20:20" ht="12.75" x14ac:dyDescent="0.2">
      <c r="T921" s="3"/>
    </row>
    <row r="922" spans="20:20" ht="12.75" x14ac:dyDescent="0.2">
      <c r="T922" s="3"/>
    </row>
    <row r="923" spans="20:20" ht="12.75" x14ac:dyDescent="0.2">
      <c r="T923" s="3"/>
    </row>
    <row r="924" spans="20:20" ht="12.75" x14ac:dyDescent="0.2">
      <c r="T924" s="3"/>
    </row>
    <row r="925" spans="20:20" ht="12.75" x14ac:dyDescent="0.2">
      <c r="T925" s="3"/>
    </row>
    <row r="926" spans="20:20" ht="12.75" x14ac:dyDescent="0.2">
      <c r="T926" s="3"/>
    </row>
    <row r="927" spans="20:20" ht="12.75" x14ac:dyDescent="0.2">
      <c r="T927" s="3"/>
    </row>
    <row r="928" spans="20:20" ht="12.75" x14ac:dyDescent="0.2">
      <c r="T928" s="3"/>
    </row>
    <row r="929" spans="20:20" ht="12.75" x14ac:dyDescent="0.2">
      <c r="T929" s="3"/>
    </row>
    <row r="930" spans="20:20" ht="12.75" x14ac:dyDescent="0.2">
      <c r="T930" s="3"/>
    </row>
    <row r="931" spans="20:20" ht="12.75" x14ac:dyDescent="0.2">
      <c r="T931" s="3"/>
    </row>
    <row r="932" spans="20:20" ht="12.75" x14ac:dyDescent="0.2">
      <c r="T932" s="3"/>
    </row>
    <row r="933" spans="20:20" ht="12.75" x14ac:dyDescent="0.2">
      <c r="T933" s="3"/>
    </row>
    <row r="934" spans="20:20" ht="12.75" x14ac:dyDescent="0.2">
      <c r="T934" s="3"/>
    </row>
    <row r="935" spans="20:20" ht="12.75" x14ac:dyDescent="0.2">
      <c r="T935" s="3"/>
    </row>
    <row r="936" spans="20:20" ht="12.75" x14ac:dyDescent="0.2">
      <c r="T936" s="3"/>
    </row>
    <row r="937" spans="20:20" ht="12.75" x14ac:dyDescent="0.2">
      <c r="T937" s="3"/>
    </row>
    <row r="938" spans="20:20" ht="12.75" x14ac:dyDescent="0.2">
      <c r="T938" s="3"/>
    </row>
    <row r="939" spans="20:20" ht="12.75" x14ac:dyDescent="0.2">
      <c r="T939" s="3"/>
    </row>
    <row r="940" spans="20:20" ht="12.75" x14ac:dyDescent="0.2">
      <c r="T940" s="3"/>
    </row>
    <row r="941" spans="20:20" ht="12.75" x14ac:dyDescent="0.2">
      <c r="T941" s="3"/>
    </row>
    <row r="942" spans="20:20" ht="12.75" x14ac:dyDescent="0.2">
      <c r="T942" s="3"/>
    </row>
    <row r="943" spans="20:20" ht="12.75" x14ac:dyDescent="0.2">
      <c r="T943" s="3"/>
    </row>
    <row r="944" spans="20:20" ht="12.75" x14ac:dyDescent="0.2">
      <c r="T944" s="3"/>
    </row>
    <row r="945" spans="20:20" ht="12.75" x14ac:dyDescent="0.2">
      <c r="T945" s="3"/>
    </row>
    <row r="946" spans="20:20" ht="12.75" x14ac:dyDescent="0.2">
      <c r="T946" s="3"/>
    </row>
    <row r="947" spans="20:20" ht="12.75" x14ac:dyDescent="0.2">
      <c r="T947" s="3"/>
    </row>
    <row r="948" spans="20:20" ht="12.75" x14ac:dyDescent="0.2">
      <c r="T948" s="3"/>
    </row>
    <row r="949" spans="20:20" ht="12.75" x14ac:dyDescent="0.2">
      <c r="T949" s="3"/>
    </row>
    <row r="950" spans="20:20" ht="12.75" x14ac:dyDescent="0.2">
      <c r="T950" s="3"/>
    </row>
    <row r="951" spans="20:20" ht="12.75" x14ac:dyDescent="0.2">
      <c r="T951" s="3"/>
    </row>
    <row r="952" spans="20:20" ht="12.75" x14ac:dyDescent="0.2">
      <c r="T952" s="3"/>
    </row>
    <row r="953" spans="20:20" ht="12.75" x14ac:dyDescent="0.2">
      <c r="T953" s="3"/>
    </row>
    <row r="954" spans="20:20" ht="12.75" x14ac:dyDescent="0.2">
      <c r="T954" s="3"/>
    </row>
    <row r="955" spans="20:20" ht="12.75" x14ac:dyDescent="0.2">
      <c r="T955" s="3"/>
    </row>
    <row r="956" spans="20:20" ht="12.75" x14ac:dyDescent="0.2">
      <c r="T956" s="3"/>
    </row>
    <row r="957" spans="20:20" ht="12.75" x14ac:dyDescent="0.2">
      <c r="T957" s="3"/>
    </row>
    <row r="958" spans="20:20" ht="12.75" x14ac:dyDescent="0.2">
      <c r="T958" s="3"/>
    </row>
    <row r="959" spans="20:20" ht="12.75" x14ac:dyDescent="0.2">
      <c r="T959" s="3"/>
    </row>
    <row r="960" spans="20:20" ht="12.75" x14ac:dyDescent="0.2">
      <c r="T960" s="3"/>
    </row>
    <row r="961" spans="20:20" ht="12.75" x14ac:dyDescent="0.2">
      <c r="T961" s="3"/>
    </row>
    <row r="962" spans="20:20" ht="12.75" x14ac:dyDescent="0.2">
      <c r="T962" s="3"/>
    </row>
    <row r="963" spans="20:20" ht="12.75" x14ac:dyDescent="0.2">
      <c r="T963" s="3"/>
    </row>
    <row r="964" spans="20:20" ht="12.75" x14ac:dyDescent="0.2">
      <c r="T964" s="3"/>
    </row>
    <row r="965" spans="20:20" ht="12.75" x14ac:dyDescent="0.2">
      <c r="T965" s="3"/>
    </row>
    <row r="966" spans="20:20" ht="12.75" x14ac:dyDescent="0.2">
      <c r="T966" s="3"/>
    </row>
    <row r="967" spans="20:20" ht="12.75" x14ac:dyDescent="0.2">
      <c r="T967" s="3"/>
    </row>
    <row r="968" spans="20:20" ht="12.75" x14ac:dyDescent="0.2">
      <c r="T968" s="3"/>
    </row>
    <row r="969" spans="20:20" ht="12.75" x14ac:dyDescent="0.2">
      <c r="T969" s="3"/>
    </row>
    <row r="970" spans="20:20" ht="12.75" x14ac:dyDescent="0.2">
      <c r="T970" s="3"/>
    </row>
    <row r="971" spans="20:20" ht="12.75" x14ac:dyDescent="0.2">
      <c r="T971" s="3"/>
    </row>
    <row r="972" spans="20:20" ht="12.75" x14ac:dyDescent="0.2">
      <c r="T972" s="3"/>
    </row>
    <row r="973" spans="20:20" ht="12.75" x14ac:dyDescent="0.2">
      <c r="T973" s="3"/>
    </row>
    <row r="974" spans="20:20" ht="12.75" x14ac:dyDescent="0.2">
      <c r="T974" s="3"/>
    </row>
    <row r="975" spans="20:20" ht="12.75" x14ac:dyDescent="0.2">
      <c r="T975" s="3"/>
    </row>
    <row r="976" spans="20:20" ht="12.75" x14ac:dyDescent="0.2">
      <c r="T976" s="3"/>
    </row>
    <row r="977" spans="20:20" ht="12.75" x14ac:dyDescent="0.2">
      <c r="T977" s="3"/>
    </row>
    <row r="978" spans="20:20" ht="12.75" x14ac:dyDescent="0.2">
      <c r="T978" s="3"/>
    </row>
    <row r="979" spans="20:20" ht="12.75" x14ac:dyDescent="0.2">
      <c r="T979" s="3"/>
    </row>
    <row r="980" spans="20:20" ht="12.75" x14ac:dyDescent="0.2">
      <c r="T980" s="3"/>
    </row>
    <row r="981" spans="20:20" ht="12.75" x14ac:dyDescent="0.2">
      <c r="T981" s="3"/>
    </row>
    <row r="982" spans="20:20" ht="12.75" x14ac:dyDescent="0.2">
      <c r="T982" s="3"/>
    </row>
    <row r="983" spans="20:20" ht="12.75" x14ac:dyDescent="0.2">
      <c r="T983" s="3"/>
    </row>
    <row r="984" spans="20:20" ht="12.75" x14ac:dyDescent="0.2">
      <c r="T984" s="3"/>
    </row>
    <row r="985" spans="20:20" ht="12.75" x14ac:dyDescent="0.2">
      <c r="T985" s="3"/>
    </row>
    <row r="986" spans="20:20" ht="12.75" x14ac:dyDescent="0.2">
      <c r="T986" s="3"/>
    </row>
    <row r="987" spans="20:20" ht="12.75" x14ac:dyDescent="0.2">
      <c r="T987" s="3"/>
    </row>
    <row r="988" spans="20:20" ht="12.75" x14ac:dyDescent="0.2">
      <c r="T988" s="3"/>
    </row>
    <row r="989" spans="20:20" ht="12.75" x14ac:dyDescent="0.2">
      <c r="T989" s="3"/>
    </row>
    <row r="990" spans="20:20" ht="12.75" x14ac:dyDescent="0.2">
      <c r="T990" s="3"/>
    </row>
    <row r="991" spans="20:20" ht="12.75" x14ac:dyDescent="0.2">
      <c r="T991" s="3"/>
    </row>
    <row r="992" spans="20:20" ht="12.75" x14ac:dyDescent="0.2">
      <c r="T992" s="3"/>
    </row>
    <row r="993" spans="20:20" ht="12.75" x14ac:dyDescent="0.2">
      <c r="T993" s="3"/>
    </row>
    <row r="994" spans="20:20" ht="12.75" x14ac:dyDescent="0.2">
      <c r="T994" s="3"/>
    </row>
    <row r="995" spans="20:20" ht="12.75" x14ac:dyDescent="0.2">
      <c r="T995" s="3"/>
    </row>
    <row r="996" spans="20:20" ht="12.75" x14ac:dyDescent="0.2">
      <c r="T996" s="3"/>
    </row>
    <row r="997" spans="20:20" ht="12.75" x14ac:dyDescent="0.2">
      <c r="T997" s="3"/>
    </row>
    <row r="998" spans="20:20" ht="12.75" x14ac:dyDescent="0.2">
      <c r="T998" s="3"/>
    </row>
    <row r="999" spans="20:20" ht="12.75" x14ac:dyDescent="0.2">
      <c r="T999" s="3"/>
    </row>
    <row r="1000" spans="20:20" ht="12.75" x14ac:dyDescent="0.2">
      <c r="T1000" s="3"/>
    </row>
    <row r="1001" spans="20:20" ht="12.75" x14ac:dyDescent="0.2">
      <c r="T1001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1"/>
  <sheetViews>
    <sheetView topLeftCell="A4" workbookViewId="0">
      <selection activeCell="H32" sqref="H32"/>
    </sheetView>
  </sheetViews>
  <sheetFormatPr defaultColWidth="12.5703125" defaultRowHeight="15.75" customHeight="1" x14ac:dyDescent="0.2"/>
  <sheetData>
    <row r="1" spans="1:21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36</v>
      </c>
      <c r="S1" s="21"/>
    </row>
    <row r="2" spans="1:21" ht="12.75" x14ac:dyDescent="0.2">
      <c r="A2" s="2">
        <v>1.2534722222222221E-2</v>
      </c>
      <c r="B2" s="2">
        <f t="shared" ref="B2:B256" si="0">A2+$I$26</f>
        <v>0.42341435185185189</v>
      </c>
      <c r="C2" s="1">
        <v>0.40541110000000002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  <c r="S2" s="21"/>
    </row>
    <row r="3" spans="1:21" ht="12.75" x14ac:dyDescent="0.2">
      <c r="A3" s="2">
        <v>1.2534722222222221E-2</v>
      </c>
      <c r="B3" s="2">
        <f t="shared" si="0"/>
        <v>0.42341435185185189</v>
      </c>
      <c r="C3" s="1">
        <v>0.40365459999999997</v>
      </c>
      <c r="H3" s="5" t="s">
        <v>21</v>
      </c>
      <c r="I3" s="6">
        <v>1</v>
      </c>
      <c r="J3" s="5" t="s">
        <v>22</v>
      </c>
      <c r="K3" s="5" t="s">
        <v>23</v>
      </c>
      <c r="L3" s="5"/>
      <c r="M3" s="5"/>
      <c r="N3" s="5"/>
      <c r="O3" s="5"/>
      <c r="S3" s="21"/>
    </row>
    <row r="4" spans="1:21" ht="12.75" x14ac:dyDescent="0.2">
      <c r="A4" s="2">
        <v>1.2546296296296297E-2</v>
      </c>
      <c r="B4" s="2">
        <f t="shared" si="0"/>
        <v>0.42342592592592593</v>
      </c>
      <c r="C4" s="1">
        <v>0.40189530000000001</v>
      </c>
      <c r="H4" s="5" t="s">
        <v>24</v>
      </c>
      <c r="I4" s="6">
        <v>2</v>
      </c>
      <c r="J4" s="5" t="s">
        <v>25</v>
      </c>
      <c r="K4" s="5" t="s">
        <v>26</v>
      </c>
      <c r="L4" s="5"/>
      <c r="M4" s="5"/>
      <c r="N4" s="5"/>
      <c r="O4" s="5"/>
      <c r="S4" s="21"/>
    </row>
    <row r="5" spans="1:21" ht="12.75" x14ac:dyDescent="0.2">
      <c r="A5" s="2">
        <v>1.255787037037037E-2</v>
      </c>
      <c r="B5" s="2">
        <f t="shared" si="0"/>
        <v>0.42343750000000002</v>
      </c>
      <c r="C5" s="1">
        <v>0.40746739999999998</v>
      </c>
      <c r="H5" s="5"/>
      <c r="I5" s="5"/>
      <c r="J5" s="5"/>
      <c r="K5" s="5"/>
      <c r="L5" s="5"/>
      <c r="M5" s="5"/>
      <c r="N5" s="5"/>
      <c r="O5" s="5"/>
      <c r="S5" s="21"/>
    </row>
    <row r="6" spans="1:21" ht="12.75" x14ac:dyDescent="0.2">
      <c r="A6" s="2">
        <v>1.255787037037037E-2</v>
      </c>
      <c r="B6" s="2">
        <f t="shared" si="0"/>
        <v>0.42343750000000002</v>
      </c>
      <c r="C6" s="1">
        <v>0.40202290000000002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  <c r="S6" s="21"/>
    </row>
    <row r="7" spans="1:21" ht="15.75" customHeight="1" x14ac:dyDescent="0.25">
      <c r="A7" s="2">
        <v>1.2569444444444444E-2</v>
      </c>
      <c r="B7" s="2">
        <f t="shared" si="0"/>
        <v>0.42344907407407412</v>
      </c>
      <c r="C7" s="1">
        <v>0.40157320000000002</v>
      </c>
      <c r="H7" s="5" t="s">
        <v>33</v>
      </c>
      <c r="I7" s="8">
        <v>0.41805555555555557</v>
      </c>
      <c r="J7" s="9"/>
      <c r="K7" s="9"/>
      <c r="L7" s="9"/>
      <c r="M7" s="9"/>
      <c r="N7" s="9"/>
      <c r="O7" s="9"/>
      <c r="P7" s="10" t="s">
        <v>12</v>
      </c>
      <c r="Q7" s="11" t="s">
        <v>34</v>
      </c>
      <c r="R7" s="11" t="s">
        <v>0</v>
      </c>
      <c r="S7" s="22" t="s">
        <v>35</v>
      </c>
      <c r="T7" s="11" t="s">
        <v>15</v>
      </c>
      <c r="U7" s="11" t="s">
        <v>36</v>
      </c>
    </row>
    <row r="8" spans="1:21" ht="15.75" customHeight="1" x14ac:dyDescent="0.25">
      <c r="A8" s="2">
        <v>1.2569444444444444E-2</v>
      </c>
      <c r="B8" s="2">
        <f t="shared" si="0"/>
        <v>0.42344907407407412</v>
      </c>
      <c r="C8" s="1">
        <v>0.40549859999999999</v>
      </c>
      <c r="H8" s="5" t="s">
        <v>37</v>
      </c>
      <c r="I8" s="8">
        <v>0.4201388888888889</v>
      </c>
      <c r="J8" s="9"/>
      <c r="K8" s="9"/>
      <c r="L8" s="9"/>
      <c r="M8" s="9"/>
      <c r="N8" s="9"/>
      <c r="O8" s="9"/>
      <c r="P8" s="13" t="s">
        <v>38</v>
      </c>
      <c r="Q8" s="11" t="s">
        <v>39</v>
      </c>
      <c r="R8" s="14">
        <v>1.49</v>
      </c>
      <c r="S8" s="23"/>
      <c r="T8" s="18">
        <v>5.61</v>
      </c>
      <c r="U8" s="16">
        <v>65</v>
      </c>
    </row>
    <row r="9" spans="1:21" ht="15.75" customHeight="1" x14ac:dyDescent="0.25">
      <c r="A9" s="2">
        <v>1.2581018518518519E-2</v>
      </c>
      <c r="B9" s="2">
        <f t="shared" si="0"/>
        <v>0.42346064814814816</v>
      </c>
      <c r="C9" s="1">
        <v>0.40605449999999998</v>
      </c>
      <c r="H9" s="5" t="s">
        <v>40</v>
      </c>
      <c r="I9" s="8">
        <v>0.4236111111111111</v>
      </c>
      <c r="J9" s="6">
        <v>50</v>
      </c>
      <c r="K9" s="6">
        <f>50</f>
        <v>50</v>
      </c>
      <c r="L9" s="6">
        <v>94</v>
      </c>
      <c r="M9" s="9"/>
      <c r="N9" s="6">
        <v>83</v>
      </c>
      <c r="O9" s="9"/>
      <c r="P9" s="17" t="s">
        <v>41</v>
      </c>
      <c r="Q9" s="18">
        <v>50</v>
      </c>
      <c r="R9" s="14">
        <v>1.43</v>
      </c>
      <c r="S9" s="31">
        <v>0.40389153</v>
      </c>
      <c r="T9" s="14">
        <v>4.53</v>
      </c>
      <c r="U9" s="16">
        <v>94</v>
      </c>
    </row>
    <row r="10" spans="1:21" ht="15.75" customHeight="1" x14ac:dyDescent="0.25">
      <c r="A10" s="2">
        <v>1.2592592592592593E-2</v>
      </c>
      <c r="B10" s="2">
        <f t="shared" si="0"/>
        <v>0.42347222222222225</v>
      </c>
      <c r="C10" s="1">
        <v>0.40088639999999998</v>
      </c>
      <c r="H10" s="5" t="s">
        <v>42</v>
      </c>
      <c r="I10" s="8">
        <v>0.42569444444444443</v>
      </c>
      <c r="J10" s="6">
        <v>100</v>
      </c>
      <c r="K10" s="6">
        <v>25</v>
      </c>
      <c r="L10" s="6">
        <v>111</v>
      </c>
      <c r="M10" s="6">
        <f t="shared" ref="M10:M17" si="1">L10-L9</f>
        <v>17</v>
      </c>
      <c r="N10" s="6">
        <v>83</v>
      </c>
      <c r="O10" s="6">
        <f t="shared" ref="O10:O17" si="2">N10-N9</f>
        <v>0</v>
      </c>
      <c r="P10" s="13" t="s">
        <v>43</v>
      </c>
      <c r="Q10" s="18">
        <v>100</v>
      </c>
      <c r="R10" s="14">
        <v>1.57</v>
      </c>
      <c r="S10" s="31">
        <v>0.40178124999999998</v>
      </c>
      <c r="T10" s="14">
        <v>4.84</v>
      </c>
      <c r="U10" s="16">
        <v>111</v>
      </c>
    </row>
    <row r="11" spans="1:21" ht="15.75" customHeight="1" x14ac:dyDescent="0.25">
      <c r="A11" s="2">
        <v>1.2592592592592593E-2</v>
      </c>
      <c r="B11" s="2">
        <f t="shared" si="0"/>
        <v>0.42347222222222225</v>
      </c>
      <c r="C11" s="1">
        <v>0.40445130000000001</v>
      </c>
      <c r="D11" s="1">
        <f>AVERAGE(C2:C11)</f>
        <v>0.40389153</v>
      </c>
      <c r="H11" s="5" t="s">
        <v>44</v>
      </c>
      <c r="I11" s="8">
        <v>0.42777777777777776</v>
      </c>
      <c r="J11" s="6">
        <v>125</v>
      </c>
      <c r="K11" s="6">
        <v>25</v>
      </c>
      <c r="L11" s="6">
        <v>126</v>
      </c>
      <c r="M11" s="6">
        <f t="shared" si="1"/>
        <v>15</v>
      </c>
      <c r="N11" s="6">
        <v>83</v>
      </c>
      <c r="O11" s="6">
        <f t="shared" si="2"/>
        <v>0</v>
      </c>
      <c r="P11" s="13" t="s">
        <v>45</v>
      </c>
      <c r="Q11" s="18">
        <v>125</v>
      </c>
      <c r="R11" s="14">
        <v>1.51</v>
      </c>
      <c r="S11" s="31">
        <v>0.40404928000000001</v>
      </c>
      <c r="T11" s="14">
        <v>4.2699999999999996</v>
      </c>
      <c r="U11" s="16">
        <v>126</v>
      </c>
    </row>
    <row r="12" spans="1:21" ht="15.75" customHeight="1" x14ac:dyDescent="0.25">
      <c r="A12" s="2">
        <v>1.2962962962962963E-2</v>
      </c>
      <c r="B12" s="2">
        <f t="shared" si="0"/>
        <v>0.4238425925925926</v>
      </c>
      <c r="C12" s="1">
        <v>0.4052328</v>
      </c>
      <c r="E12" s="14">
        <v>1.43</v>
      </c>
      <c r="F12" s="14">
        <v>4.53</v>
      </c>
      <c r="G12" s="16">
        <v>94</v>
      </c>
      <c r="H12" s="5" t="s">
        <v>46</v>
      </c>
      <c r="I12" s="8">
        <v>0.42986111111111114</v>
      </c>
      <c r="J12" s="6">
        <v>150</v>
      </c>
      <c r="K12" s="6">
        <v>25</v>
      </c>
      <c r="L12" s="6">
        <v>137</v>
      </c>
      <c r="M12" s="6">
        <f t="shared" si="1"/>
        <v>11</v>
      </c>
      <c r="N12" s="6">
        <v>83</v>
      </c>
      <c r="O12" s="6">
        <f t="shared" si="2"/>
        <v>0</v>
      </c>
      <c r="P12" s="13" t="s">
        <v>47</v>
      </c>
      <c r="Q12" s="18">
        <v>150</v>
      </c>
      <c r="R12" s="14">
        <v>1.7</v>
      </c>
      <c r="S12" s="31">
        <v>0.40663907999999999</v>
      </c>
      <c r="T12" s="14">
        <v>4.62</v>
      </c>
      <c r="U12" s="16">
        <v>137</v>
      </c>
    </row>
    <row r="13" spans="1:21" ht="15.75" customHeight="1" x14ac:dyDescent="0.25">
      <c r="A13" s="2">
        <v>1.2962962962962963E-2</v>
      </c>
      <c r="B13" s="2">
        <f t="shared" si="0"/>
        <v>0.4238425925925926</v>
      </c>
      <c r="C13" s="1">
        <v>0.40302969999999999</v>
      </c>
      <c r="H13" s="5" t="s">
        <v>48</v>
      </c>
      <c r="I13" s="8">
        <v>0.43194444444444446</v>
      </c>
      <c r="J13" s="6">
        <v>175</v>
      </c>
      <c r="K13" s="6">
        <v>25</v>
      </c>
      <c r="L13" s="6">
        <v>149</v>
      </c>
      <c r="M13" s="6">
        <f t="shared" si="1"/>
        <v>12</v>
      </c>
      <c r="N13" s="6">
        <v>86</v>
      </c>
      <c r="O13" s="6">
        <f t="shared" si="2"/>
        <v>3</v>
      </c>
      <c r="P13" s="13" t="s">
        <v>49</v>
      </c>
      <c r="Q13" s="18">
        <v>175</v>
      </c>
      <c r="R13" s="14">
        <v>1.71</v>
      </c>
      <c r="S13" s="31">
        <v>0.44224360999999995</v>
      </c>
      <c r="T13" s="14">
        <v>4.88</v>
      </c>
      <c r="U13" s="16">
        <v>144</v>
      </c>
    </row>
    <row r="14" spans="1:21" ht="15.75" customHeight="1" x14ac:dyDescent="0.25">
      <c r="A14" s="2">
        <v>1.2974537037037038E-2</v>
      </c>
      <c r="B14" s="2">
        <f t="shared" si="0"/>
        <v>0.4238541666666667</v>
      </c>
      <c r="C14" s="1">
        <v>0.40668339999999997</v>
      </c>
      <c r="H14" s="5" t="s">
        <v>50</v>
      </c>
      <c r="I14" s="8">
        <v>0.43402777777777779</v>
      </c>
      <c r="J14" s="6">
        <v>200</v>
      </c>
      <c r="K14" s="6">
        <v>25</v>
      </c>
      <c r="L14" s="6">
        <v>159</v>
      </c>
      <c r="M14" s="6">
        <f t="shared" si="1"/>
        <v>10</v>
      </c>
      <c r="N14" s="6">
        <v>86</v>
      </c>
      <c r="O14" s="6">
        <f t="shared" si="2"/>
        <v>0</v>
      </c>
      <c r="P14" s="13" t="s">
        <v>51</v>
      </c>
      <c r="Q14" s="18">
        <v>200</v>
      </c>
      <c r="R14" s="14">
        <v>2.0099999999999998</v>
      </c>
      <c r="S14" s="31">
        <v>0.47653790000000001</v>
      </c>
      <c r="T14" s="14">
        <v>4.68</v>
      </c>
      <c r="U14" s="16">
        <v>159</v>
      </c>
    </row>
    <row r="15" spans="1:21" ht="15.75" customHeight="1" x14ac:dyDescent="0.25">
      <c r="A15" s="2">
        <v>1.2986111111111111E-2</v>
      </c>
      <c r="B15" s="2">
        <f t="shared" si="0"/>
        <v>0.42386574074074074</v>
      </c>
      <c r="C15" s="1">
        <v>0.4058023</v>
      </c>
      <c r="H15" s="5" t="s">
        <v>52</v>
      </c>
      <c r="I15" s="8">
        <v>0.43611111111111112</v>
      </c>
      <c r="J15" s="6">
        <v>225</v>
      </c>
      <c r="K15" s="6">
        <v>25</v>
      </c>
      <c r="L15" s="6">
        <v>165</v>
      </c>
      <c r="M15" s="6">
        <f t="shared" si="1"/>
        <v>6</v>
      </c>
      <c r="N15" s="6">
        <v>88</v>
      </c>
      <c r="O15" s="6">
        <f t="shared" si="2"/>
        <v>2</v>
      </c>
      <c r="P15" s="13" t="s">
        <v>53</v>
      </c>
      <c r="Q15" s="18">
        <v>225</v>
      </c>
      <c r="R15" s="14">
        <v>2.79</v>
      </c>
      <c r="S15" s="31">
        <v>0.49563012000000006</v>
      </c>
      <c r="T15" s="14">
        <v>4.79</v>
      </c>
      <c r="U15" s="16">
        <v>165</v>
      </c>
    </row>
    <row r="16" spans="1:21" ht="15.75" customHeight="1" x14ac:dyDescent="0.25">
      <c r="A16" s="2">
        <v>1.2986111111111111E-2</v>
      </c>
      <c r="B16" s="2">
        <f t="shared" si="0"/>
        <v>0.42386574074074074</v>
      </c>
      <c r="C16" s="1">
        <v>0.40808430000000001</v>
      </c>
      <c r="H16" s="5" t="s">
        <v>54</v>
      </c>
      <c r="I16" s="8">
        <v>0.43819444444444444</v>
      </c>
      <c r="J16" s="6">
        <v>250</v>
      </c>
      <c r="K16" s="6">
        <v>25</v>
      </c>
      <c r="L16" s="6">
        <v>175</v>
      </c>
      <c r="M16" s="6">
        <f t="shared" si="1"/>
        <v>10</v>
      </c>
      <c r="N16" s="6">
        <v>94</v>
      </c>
      <c r="O16" s="6">
        <f t="shared" si="2"/>
        <v>6</v>
      </c>
      <c r="P16" s="13" t="s">
        <v>55</v>
      </c>
      <c r="Q16" s="18">
        <v>250</v>
      </c>
      <c r="R16" s="14">
        <v>4.42</v>
      </c>
      <c r="S16" s="31">
        <v>0.51076655999999998</v>
      </c>
      <c r="T16" s="14">
        <v>4.87</v>
      </c>
      <c r="U16" s="16">
        <v>175</v>
      </c>
    </row>
    <row r="17" spans="1:21" ht="15.75" customHeight="1" x14ac:dyDescent="0.25">
      <c r="A17" s="2">
        <v>1.2997685185185185E-2</v>
      </c>
      <c r="B17" s="2">
        <f t="shared" si="0"/>
        <v>0.42387731481481483</v>
      </c>
      <c r="C17" s="1">
        <v>0.41345680000000001</v>
      </c>
      <c r="H17" s="5" t="s">
        <v>56</v>
      </c>
      <c r="I17" s="8">
        <v>0.44027777777777777</v>
      </c>
      <c r="J17" s="6">
        <v>275</v>
      </c>
      <c r="K17" s="6">
        <v>25</v>
      </c>
      <c r="L17" s="6">
        <v>185</v>
      </c>
      <c r="M17" s="6">
        <f t="shared" si="1"/>
        <v>10</v>
      </c>
      <c r="N17" s="6">
        <v>95</v>
      </c>
      <c r="O17" s="6">
        <f t="shared" si="2"/>
        <v>1</v>
      </c>
      <c r="P17" s="13" t="s">
        <v>64</v>
      </c>
      <c r="Q17" s="18">
        <v>275</v>
      </c>
      <c r="R17" s="14">
        <v>6.93</v>
      </c>
      <c r="S17" s="31">
        <v>0.52310199999999996</v>
      </c>
      <c r="T17" s="14">
        <v>5.21</v>
      </c>
      <c r="U17" s="16">
        <v>185</v>
      </c>
    </row>
    <row r="18" spans="1:21" ht="12.75" x14ac:dyDescent="0.2">
      <c r="A18" s="2">
        <v>1.3009259259259259E-2</v>
      </c>
      <c r="B18" s="2">
        <f t="shared" si="0"/>
        <v>0.42388888888888893</v>
      </c>
      <c r="C18" s="1">
        <v>0.40290490000000001</v>
      </c>
      <c r="H18" s="5" t="s">
        <v>57</v>
      </c>
      <c r="I18" s="8">
        <v>0.44097222222222221</v>
      </c>
      <c r="J18" s="9"/>
      <c r="K18" s="9"/>
      <c r="L18" s="9"/>
      <c r="M18" s="9"/>
      <c r="N18" s="9"/>
      <c r="O18" s="9"/>
      <c r="S18" s="21"/>
    </row>
    <row r="19" spans="1:21" ht="12.75" x14ac:dyDescent="0.2">
      <c r="A19" s="2">
        <v>1.3009259259259259E-2</v>
      </c>
      <c r="B19" s="2">
        <f t="shared" si="0"/>
        <v>0.42388888888888893</v>
      </c>
      <c r="C19" s="1">
        <v>0.40516079999999999</v>
      </c>
      <c r="H19" s="5"/>
      <c r="I19" s="5"/>
      <c r="J19" s="5"/>
      <c r="K19" s="5"/>
      <c r="L19" s="5"/>
      <c r="M19" s="5"/>
      <c r="N19" s="5"/>
      <c r="O19" s="5"/>
      <c r="S19" s="21"/>
    </row>
    <row r="20" spans="1:21" ht="12.75" x14ac:dyDescent="0.2">
      <c r="A20" s="2">
        <v>1.3020833333333334E-2</v>
      </c>
      <c r="B20" s="2">
        <f t="shared" si="0"/>
        <v>0.42390046296296297</v>
      </c>
      <c r="C20" s="1">
        <v>0.4037983</v>
      </c>
      <c r="H20" s="20" t="s">
        <v>58</v>
      </c>
      <c r="I20" s="5"/>
      <c r="J20" s="5"/>
      <c r="K20" s="5"/>
      <c r="L20" s="5"/>
      <c r="M20" s="5"/>
      <c r="N20" s="5"/>
      <c r="O20" s="5"/>
      <c r="S20" s="21"/>
    </row>
    <row r="21" spans="1:21" ht="12.75" x14ac:dyDescent="0.2">
      <c r="A21" s="2">
        <v>1.3020833333333334E-2</v>
      </c>
      <c r="B21" s="2">
        <f t="shared" si="0"/>
        <v>0.42390046296296297</v>
      </c>
      <c r="C21" s="1">
        <v>0.4076245</v>
      </c>
      <c r="D21" s="1">
        <f>AVERAGE(C12:C21)</f>
        <v>0.40617777999999999</v>
      </c>
      <c r="H21" s="5" t="s">
        <v>65</v>
      </c>
      <c r="I21" s="5"/>
      <c r="J21" s="5"/>
      <c r="K21" s="5"/>
      <c r="L21" s="5"/>
      <c r="M21" s="5"/>
      <c r="N21" s="5"/>
      <c r="O21" s="5"/>
      <c r="S21" s="21"/>
    </row>
    <row r="22" spans="1:21" ht="12.75" x14ac:dyDescent="0.2">
      <c r="A22" s="2">
        <v>1.3402777777777777E-2</v>
      </c>
      <c r="B22" s="2">
        <f t="shared" si="0"/>
        <v>0.42428240740740741</v>
      </c>
      <c r="C22" s="1">
        <v>0.40692620000000002</v>
      </c>
      <c r="H22" s="5" t="s">
        <v>66</v>
      </c>
      <c r="I22" s="5"/>
      <c r="J22" s="5"/>
      <c r="K22" s="5"/>
      <c r="L22" s="5"/>
      <c r="M22" s="5"/>
      <c r="N22" s="5"/>
      <c r="O22" s="5"/>
      <c r="S22" s="21"/>
    </row>
    <row r="23" spans="1:21" ht="12.75" x14ac:dyDescent="0.2">
      <c r="A23" s="2">
        <v>1.3402777777777777E-2</v>
      </c>
      <c r="B23" s="2">
        <f t="shared" si="0"/>
        <v>0.42428240740740741</v>
      </c>
      <c r="C23" s="1">
        <v>0.40474310000000002</v>
      </c>
      <c r="S23" s="21"/>
    </row>
    <row r="24" spans="1:21" ht="12.75" x14ac:dyDescent="0.2">
      <c r="A24" s="2">
        <v>1.3414351851851853E-2</v>
      </c>
      <c r="B24" s="2">
        <f t="shared" si="0"/>
        <v>0.42429398148148151</v>
      </c>
      <c r="C24" s="1">
        <v>0.40143410000000002</v>
      </c>
      <c r="H24" s="1" t="s">
        <v>60</v>
      </c>
      <c r="I24" s="2">
        <v>0.41805555555555557</v>
      </c>
      <c r="S24" s="21"/>
    </row>
    <row r="25" spans="1:21" ht="12.75" x14ac:dyDescent="0.2">
      <c r="A25" s="2">
        <v>1.3425925925925926E-2</v>
      </c>
      <c r="B25" s="2">
        <f t="shared" si="0"/>
        <v>0.4243055555555556</v>
      </c>
      <c r="C25" s="1">
        <v>0.40025840000000001</v>
      </c>
      <c r="H25" s="1" t="s">
        <v>61</v>
      </c>
      <c r="I25" s="2">
        <v>7.1759259259259259E-3</v>
      </c>
      <c r="S25" s="21"/>
    </row>
    <row r="26" spans="1:21" ht="12.75" x14ac:dyDescent="0.2">
      <c r="A26" s="2">
        <v>1.3425925925925926E-2</v>
      </c>
      <c r="B26" s="2">
        <f t="shared" si="0"/>
        <v>0.4243055555555556</v>
      </c>
      <c r="C26" s="1">
        <v>0.4049874</v>
      </c>
      <c r="H26" s="1" t="s">
        <v>62</v>
      </c>
      <c r="I26" s="2">
        <f>I24-I25</f>
        <v>0.41087962962962965</v>
      </c>
      <c r="S26" s="21"/>
    </row>
    <row r="27" spans="1:21" ht="12.75" x14ac:dyDescent="0.2">
      <c r="A27" s="2">
        <v>1.34375E-2</v>
      </c>
      <c r="B27" s="2">
        <f t="shared" si="0"/>
        <v>0.42431712962962964</v>
      </c>
      <c r="C27" s="1">
        <v>0.4032618</v>
      </c>
      <c r="S27" s="21"/>
    </row>
    <row r="28" spans="1:21" ht="12.75" x14ac:dyDescent="0.2">
      <c r="A28" s="2">
        <v>1.34375E-2</v>
      </c>
      <c r="B28" s="2">
        <f t="shared" si="0"/>
        <v>0.42431712962962964</v>
      </c>
      <c r="C28" s="1">
        <v>0.40606829999999999</v>
      </c>
      <c r="S28" s="21"/>
    </row>
    <row r="29" spans="1:21" ht="12.75" x14ac:dyDescent="0.2">
      <c r="A29" s="2">
        <v>1.3449074074074073E-2</v>
      </c>
      <c r="B29" s="2">
        <f t="shared" si="0"/>
        <v>0.42432870370370374</v>
      </c>
      <c r="C29" s="1">
        <v>0.40177879999999999</v>
      </c>
      <c r="S29" s="21"/>
    </row>
    <row r="30" spans="1:21" ht="12.75" x14ac:dyDescent="0.2">
      <c r="A30" s="2">
        <v>1.3460648148148149E-2</v>
      </c>
      <c r="B30" s="2">
        <f t="shared" si="0"/>
        <v>0.42434027777777777</v>
      </c>
      <c r="C30" s="1">
        <v>0.40499960000000002</v>
      </c>
      <c r="S30" s="21"/>
    </row>
    <row r="31" spans="1:21" ht="12.75" x14ac:dyDescent="0.2">
      <c r="A31" s="2">
        <v>1.3460648148148149E-2</v>
      </c>
      <c r="B31" s="2">
        <f t="shared" si="0"/>
        <v>0.42434027777777777</v>
      </c>
      <c r="C31" s="1">
        <v>0.40452490000000002</v>
      </c>
      <c r="D31" s="1">
        <f>AVERAGE(C22:C31)</f>
        <v>0.40389826000000006</v>
      </c>
      <c r="S31" s="21"/>
    </row>
    <row r="32" spans="1:21" ht="12.75" x14ac:dyDescent="0.2">
      <c r="A32" s="2">
        <v>1.3831018518518519E-2</v>
      </c>
      <c r="B32" s="2">
        <f t="shared" si="0"/>
        <v>0.42471064814814818</v>
      </c>
      <c r="C32" s="1">
        <v>0.40287240000000002</v>
      </c>
      <c r="S32" s="21"/>
    </row>
    <row r="33" spans="1:19" ht="12.75" x14ac:dyDescent="0.2">
      <c r="A33" s="2">
        <v>1.3831018518518519E-2</v>
      </c>
      <c r="B33" s="2">
        <f t="shared" si="0"/>
        <v>0.42471064814814818</v>
      </c>
      <c r="C33" s="1">
        <v>0.40103480000000002</v>
      </c>
      <c r="S33" s="21"/>
    </row>
    <row r="34" spans="1:19" ht="12.75" x14ac:dyDescent="0.2">
      <c r="A34" s="2">
        <v>1.3842592592592592E-2</v>
      </c>
      <c r="B34" s="2">
        <f t="shared" si="0"/>
        <v>0.42472222222222222</v>
      </c>
      <c r="C34" s="1">
        <v>0.40238119999999999</v>
      </c>
      <c r="S34" s="21"/>
    </row>
    <row r="35" spans="1:19" ht="12.75" x14ac:dyDescent="0.2">
      <c r="A35" s="2">
        <v>1.3854166666666667E-2</v>
      </c>
      <c r="B35" s="2">
        <f t="shared" si="0"/>
        <v>0.42473379629629632</v>
      </c>
      <c r="C35" s="1">
        <v>0.4024356</v>
      </c>
      <c r="S35" s="21"/>
    </row>
    <row r="36" spans="1:19" ht="12.75" x14ac:dyDescent="0.2">
      <c r="A36" s="2">
        <v>1.3854166666666667E-2</v>
      </c>
      <c r="B36" s="2">
        <f t="shared" si="0"/>
        <v>0.42473379629629632</v>
      </c>
      <c r="C36" s="1">
        <v>0.40101900000000001</v>
      </c>
      <c r="S36" s="21"/>
    </row>
    <row r="37" spans="1:19" ht="12.75" x14ac:dyDescent="0.2">
      <c r="A37" s="2">
        <v>1.3865740740740741E-2</v>
      </c>
      <c r="B37" s="2">
        <f t="shared" si="0"/>
        <v>0.42474537037037041</v>
      </c>
      <c r="C37" s="1">
        <v>0.40347690000000003</v>
      </c>
      <c r="S37" s="21"/>
    </row>
    <row r="38" spans="1:19" ht="12.75" x14ac:dyDescent="0.2">
      <c r="A38" s="2">
        <v>1.3877314814814815E-2</v>
      </c>
      <c r="B38" s="2">
        <f t="shared" si="0"/>
        <v>0.42475694444444445</v>
      </c>
      <c r="C38" s="1">
        <v>0.40336420000000001</v>
      </c>
      <c r="S38" s="21"/>
    </row>
    <row r="39" spans="1:19" ht="12.75" x14ac:dyDescent="0.2">
      <c r="A39" s="2">
        <v>1.3877314814814815E-2</v>
      </c>
      <c r="B39" s="2">
        <f t="shared" si="0"/>
        <v>0.42475694444444445</v>
      </c>
      <c r="C39" s="1">
        <v>0.40225620000000001</v>
      </c>
      <c r="S39" s="21"/>
    </row>
    <row r="40" spans="1:19" ht="12.75" x14ac:dyDescent="0.2">
      <c r="A40" s="2">
        <v>1.3888888888888888E-2</v>
      </c>
      <c r="B40" s="2">
        <f t="shared" si="0"/>
        <v>0.42476851851851855</v>
      </c>
      <c r="C40" s="1">
        <v>0.4034199</v>
      </c>
      <c r="S40" s="21"/>
    </row>
    <row r="41" spans="1:19" ht="12.75" x14ac:dyDescent="0.2">
      <c r="A41" s="2">
        <v>1.3888888888888888E-2</v>
      </c>
      <c r="B41" s="2">
        <f t="shared" si="0"/>
        <v>0.42476851851851855</v>
      </c>
      <c r="C41" s="1">
        <v>0.39869199999999999</v>
      </c>
      <c r="D41" s="1">
        <f>AVERAGE(C32:C41)</f>
        <v>0.40209521999999998</v>
      </c>
      <c r="S41" s="21"/>
    </row>
    <row r="42" spans="1:19" ht="12.75" x14ac:dyDescent="0.2">
      <c r="A42" s="2">
        <v>1.4270833333333333E-2</v>
      </c>
      <c r="B42" s="2">
        <f t="shared" si="0"/>
        <v>0.42515046296296299</v>
      </c>
      <c r="C42" s="1">
        <v>0.40713270000000001</v>
      </c>
      <c r="S42" s="21"/>
    </row>
    <row r="43" spans="1:19" ht="12.75" x14ac:dyDescent="0.2">
      <c r="A43" s="2">
        <v>1.4270833333333333E-2</v>
      </c>
      <c r="B43" s="2">
        <f t="shared" si="0"/>
        <v>0.42515046296296299</v>
      </c>
      <c r="C43" s="1">
        <v>0.40281899999999998</v>
      </c>
      <c r="S43" s="21"/>
    </row>
    <row r="44" spans="1:19" ht="12.75" x14ac:dyDescent="0.2">
      <c r="A44" s="2">
        <v>1.4282407407407407E-2</v>
      </c>
      <c r="B44" s="2">
        <f t="shared" si="0"/>
        <v>0.42516203703703703</v>
      </c>
      <c r="C44" s="1">
        <v>0.4025029</v>
      </c>
      <c r="S44" s="21"/>
    </row>
    <row r="45" spans="1:19" ht="12.75" x14ac:dyDescent="0.2">
      <c r="A45" s="2">
        <v>1.4293981481481482E-2</v>
      </c>
      <c r="B45" s="2">
        <f t="shared" si="0"/>
        <v>0.42517361111111113</v>
      </c>
      <c r="C45" s="1">
        <v>0.40398699999999999</v>
      </c>
      <c r="S45" s="21"/>
    </row>
    <row r="46" spans="1:19" ht="12.75" x14ac:dyDescent="0.2">
      <c r="A46" s="2">
        <v>1.4293981481481482E-2</v>
      </c>
      <c r="B46" s="2">
        <f t="shared" si="0"/>
        <v>0.42517361111111113</v>
      </c>
      <c r="C46" s="1">
        <v>0.40363880000000002</v>
      </c>
      <c r="S46" s="21"/>
    </row>
    <row r="47" spans="1:19" ht="12.75" x14ac:dyDescent="0.2">
      <c r="A47" s="2">
        <v>1.4305555555555556E-2</v>
      </c>
      <c r="B47" s="2">
        <f t="shared" si="0"/>
        <v>0.42518518518518522</v>
      </c>
      <c r="C47" s="1">
        <v>0.40650849999999999</v>
      </c>
      <c r="S47" s="21"/>
    </row>
    <row r="48" spans="1:19" ht="12.75" x14ac:dyDescent="0.2">
      <c r="A48" s="2">
        <v>1.4317129629629629E-2</v>
      </c>
      <c r="B48" s="2">
        <f t="shared" si="0"/>
        <v>0.42519675925925926</v>
      </c>
      <c r="C48" s="1">
        <v>0.40349079999999998</v>
      </c>
      <c r="S48" s="21"/>
    </row>
    <row r="49" spans="1:19" ht="12.75" x14ac:dyDescent="0.2">
      <c r="A49" s="2">
        <v>1.4317129629629629E-2</v>
      </c>
      <c r="B49" s="2">
        <f t="shared" si="0"/>
        <v>0.42519675925925926</v>
      </c>
      <c r="C49" s="1">
        <v>0.39999200000000001</v>
      </c>
      <c r="S49" s="21"/>
    </row>
    <row r="50" spans="1:19" ht="12.75" x14ac:dyDescent="0.2">
      <c r="A50" s="2">
        <v>1.4340277777777778E-2</v>
      </c>
      <c r="B50" s="2">
        <f t="shared" si="0"/>
        <v>0.42521990740740745</v>
      </c>
      <c r="C50" s="1">
        <v>0.40038800000000002</v>
      </c>
      <c r="S50" s="21"/>
    </row>
    <row r="51" spans="1:19" ht="12.75" x14ac:dyDescent="0.2">
      <c r="A51" s="2">
        <v>1.4340277777777778E-2</v>
      </c>
      <c r="B51" s="2">
        <f t="shared" si="0"/>
        <v>0.42521990740740745</v>
      </c>
      <c r="C51" s="1">
        <v>0.40185749999999998</v>
      </c>
      <c r="D51" s="1">
        <f>AVERAGE(C42:C51)</f>
        <v>0.40323172000000007</v>
      </c>
      <c r="S51" s="21"/>
    </row>
    <row r="52" spans="1:19" ht="12.75" x14ac:dyDescent="0.2">
      <c r="A52" s="2">
        <v>1.4722222222222222E-2</v>
      </c>
      <c r="B52" s="2">
        <f t="shared" si="0"/>
        <v>0.4256018518518519</v>
      </c>
      <c r="C52" s="1">
        <v>0.40288040000000003</v>
      </c>
      <c r="S52" s="21"/>
    </row>
    <row r="53" spans="1:19" ht="12.75" x14ac:dyDescent="0.2">
      <c r="A53" s="2">
        <v>1.4722222222222222E-2</v>
      </c>
      <c r="B53" s="2">
        <f t="shared" si="0"/>
        <v>0.4256018518518519</v>
      </c>
      <c r="C53" s="1">
        <v>0.40222659999999999</v>
      </c>
      <c r="S53" s="21"/>
    </row>
    <row r="54" spans="1:19" ht="12.75" x14ac:dyDescent="0.2">
      <c r="A54" s="2">
        <v>1.4733796296296297E-2</v>
      </c>
      <c r="B54" s="2">
        <f t="shared" si="0"/>
        <v>0.42561342592592594</v>
      </c>
      <c r="C54" s="1">
        <v>0.39962029999999998</v>
      </c>
      <c r="S54" s="21"/>
    </row>
    <row r="55" spans="1:19" ht="12.75" x14ac:dyDescent="0.2">
      <c r="A55" s="2">
        <v>1.474537037037037E-2</v>
      </c>
      <c r="B55" s="2">
        <f t="shared" si="0"/>
        <v>0.42562500000000003</v>
      </c>
      <c r="C55" s="1">
        <v>0.40120309999999998</v>
      </c>
      <c r="S55" s="21"/>
    </row>
    <row r="56" spans="1:19" ht="12.75" x14ac:dyDescent="0.2">
      <c r="A56" s="2">
        <v>1.474537037037037E-2</v>
      </c>
      <c r="B56" s="2">
        <f t="shared" si="0"/>
        <v>0.42562500000000003</v>
      </c>
      <c r="C56" s="1">
        <v>0.4015051</v>
      </c>
      <c r="S56" s="21"/>
    </row>
    <row r="57" spans="1:19" ht="12.75" x14ac:dyDescent="0.2">
      <c r="A57" s="2">
        <v>1.4756944444444444E-2</v>
      </c>
      <c r="B57" s="2">
        <f t="shared" si="0"/>
        <v>0.42563657407407407</v>
      </c>
      <c r="C57" s="1">
        <v>0.40185850000000001</v>
      </c>
      <c r="S57" s="21"/>
    </row>
    <row r="58" spans="1:19" ht="12.75" x14ac:dyDescent="0.2">
      <c r="A58" s="2">
        <v>1.4768518518518519E-2</v>
      </c>
      <c r="B58" s="2">
        <f t="shared" si="0"/>
        <v>0.42564814814814816</v>
      </c>
      <c r="C58" s="1">
        <v>0.40069589999999999</v>
      </c>
      <c r="S58" s="21"/>
    </row>
    <row r="59" spans="1:19" ht="12.75" x14ac:dyDescent="0.2">
      <c r="A59" s="2">
        <v>1.4768518518518519E-2</v>
      </c>
      <c r="B59" s="2">
        <f t="shared" si="0"/>
        <v>0.42564814814814816</v>
      </c>
      <c r="C59" s="1">
        <v>0.40242810000000001</v>
      </c>
      <c r="S59" s="21"/>
    </row>
    <row r="60" spans="1:19" ht="12.75" x14ac:dyDescent="0.2">
      <c r="A60" s="2">
        <v>1.4780092592592593E-2</v>
      </c>
      <c r="B60" s="2">
        <f t="shared" si="0"/>
        <v>0.42565972222222226</v>
      </c>
      <c r="C60" s="1">
        <v>0.40333599999999997</v>
      </c>
      <c r="S60" s="21"/>
    </row>
    <row r="61" spans="1:19" ht="12.75" x14ac:dyDescent="0.2">
      <c r="A61" s="2">
        <v>1.4780092592592593E-2</v>
      </c>
      <c r="B61" s="2">
        <f t="shared" si="0"/>
        <v>0.42565972222222226</v>
      </c>
      <c r="C61" s="1">
        <v>0.40205849999999999</v>
      </c>
      <c r="D61" s="1">
        <f>AVERAGE(C52:C61)</f>
        <v>0.40178124999999998</v>
      </c>
      <c r="S61" s="21"/>
    </row>
    <row r="62" spans="1:19" ht="15" x14ac:dyDescent="0.25">
      <c r="A62" s="2">
        <v>1.5162037037037036E-2</v>
      </c>
      <c r="B62" s="2">
        <f t="shared" si="0"/>
        <v>0.42604166666666671</v>
      </c>
      <c r="C62" s="1">
        <v>0.40237070000000003</v>
      </c>
      <c r="E62" s="14">
        <v>1.57</v>
      </c>
      <c r="F62" s="14">
        <v>4.84</v>
      </c>
      <c r="G62" s="16">
        <v>111</v>
      </c>
      <c r="S62" s="21"/>
    </row>
    <row r="63" spans="1:19" ht="12.75" x14ac:dyDescent="0.2">
      <c r="A63" s="2">
        <v>1.5162037037037036E-2</v>
      </c>
      <c r="B63" s="2">
        <f t="shared" si="0"/>
        <v>0.42604166666666671</v>
      </c>
      <c r="C63" s="1">
        <v>0.40617310000000001</v>
      </c>
      <c r="S63" s="21"/>
    </row>
    <row r="64" spans="1:19" ht="12.75" x14ac:dyDescent="0.2">
      <c r="A64" s="2">
        <v>1.5173611111111112E-2</v>
      </c>
      <c r="B64" s="2">
        <f t="shared" si="0"/>
        <v>0.42605324074074075</v>
      </c>
      <c r="C64" s="1">
        <v>0.4006518</v>
      </c>
      <c r="S64" s="21"/>
    </row>
    <row r="65" spans="1:19" ht="12.75" x14ac:dyDescent="0.2">
      <c r="A65" s="2">
        <v>1.5185185185185185E-2</v>
      </c>
      <c r="B65" s="2">
        <f t="shared" si="0"/>
        <v>0.42606481481481484</v>
      </c>
      <c r="C65" s="1">
        <v>0.4058563</v>
      </c>
      <c r="S65" s="21"/>
    </row>
    <row r="66" spans="1:19" ht="12.75" x14ac:dyDescent="0.2">
      <c r="A66" s="2">
        <v>1.5185185185185185E-2</v>
      </c>
      <c r="B66" s="2">
        <f t="shared" si="0"/>
        <v>0.42606481481481484</v>
      </c>
      <c r="C66" s="1">
        <v>0.40288610000000002</v>
      </c>
      <c r="S66" s="21"/>
    </row>
    <row r="67" spans="1:19" ht="12.75" x14ac:dyDescent="0.2">
      <c r="A67" s="2">
        <v>1.5196759259259259E-2</v>
      </c>
      <c r="B67" s="2">
        <f t="shared" si="0"/>
        <v>0.42607638888888894</v>
      </c>
      <c r="C67" s="1">
        <v>0.40240310000000001</v>
      </c>
      <c r="S67" s="21"/>
    </row>
    <row r="68" spans="1:19" ht="12.75" x14ac:dyDescent="0.2">
      <c r="A68" s="2">
        <v>1.5208333333333334E-2</v>
      </c>
      <c r="B68" s="2">
        <f t="shared" si="0"/>
        <v>0.42608796296296297</v>
      </c>
      <c r="C68" s="1">
        <v>0.40297159999999999</v>
      </c>
      <c r="S68" s="21"/>
    </row>
    <row r="69" spans="1:19" ht="12.75" x14ac:dyDescent="0.2">
      <c r="A69" s="2">
        <v>1.5208333333333334E-2</v>
      </c>
      <c r="B69" s="2">
        <f t="shared" si="0"/>
        <v>0.42608796296296297</v>
      </c>
      <c r="C69" s="1">
        <v>0.40113939999999998</v>
      </c>
      <c r="S69" s="21"/>
    </row>
    <row r="70" spans="1:19" ht="12.75" x14ac:dyDescent="0.2">
      <c r="A70" s="2">
        <v>1.5219907407407408E-2</v>
      </c>
      <c r="B70" s="2">
        <f t="shared" si="0"/>
        <v>0.42609953703703707</v>
      </c>
      <c r="C70" s="1">
        <v>0.4020957</v>
      </c>
      <c r="S70" s="21"/>
    </row>
    <row r="71" spans="1:19" ht="12.75" x14ac:dyDescent="0.2">
      <c r="A71" s="2">
        <v>1.5231481481481481E-2</v>
      </c>
      <c r="B71" s="2">
        <f t="shared" si="0"/>
        <v>0.42611111111111111</v>
      </c>
      <c r="C71" s="1">
        <v>0.40168939999999997</v>
      </c>
      <c r="D71" s="1">
        <f>AVERAGE(C62:C71)</f>
        <v>0.40282371999999994</v>
      </c>
      <c r="S71" s="21"/>
    </row>
    <row r="72" spans="1:19" ht="12.75" x14ac:dyDescent="0.2">
      <c r="A72" s="2">
        <v>1.5601851851851851E-2</v>
      </c>
      <c r="B72" s="2">
        <f t="shared" si="0"/>
        <v>0.42648148148148152</v>
      </c>
      <c r="C72" s="1">
        <v>0.40404240000000002</v>
      </c>
      <c r="S72" s="21"/>
    </row>
    <row r="73" spans="1:19" ht="12.75" x14ac:dyDescent="0.2">
      <c r="A73" s="2">
        <v>1.5601851851851851E-2</v>
      </c>
      <c r="B73" s="2">
        <f t="shared" si="0"/>
        <v>0.42648148148148152</v>
      </c>
      <c r="C73" s="1">
        <v>0.4013024</v>
      </c>
      <c r="S73" s="21"/>
    </row>
    <row r="74" spans="1:19" ht="12.75" x14ac:dyDescent="0.2">
      <c r="A74" s="2">
        <v>1.5613425925925926E-2</v>
      </c>
      <c r="B74" s="2">
        <f t="shared" si="0"/>
        <v>0.42649305555555556</v>
      </c>
      <c r="C74" s="1">
        <v>0.40383619999999998</v>
      </c>
      <c r="S74" s="21"/>
    </row>
    <row r="75" spans="1:19" ht="12.75" x14ac:dyDescent="0.2">
      <c r="A75" s="2">
        <v>1.5625E-2</v>
      </c>
      <c r="B75" s="2">
        <f t="shared" si="0"/>
        <v>0.42650462962962965</v>
      </c>
      <c r="C75" s="1">
        <v>0.40383780000000002</v>
      </c>
      <c r="S75" s="21"/>
    </row>
    <row r="76" spans="1:19" ht="12.75" x14ac:dyDescent="0.2">
      <c r="A76" s="2">
        <v>1.5625E-2</v>
      </c>
      <c r="B76" s="2">
        <f t="shared" si="0"/>
        <v>0.42650462962962965</v>
      </c>
      <c r="C76" s="1">
        <v>0.40001330000000002</v>
      </c>
      <c r="S76" s="21"/>
    </row>
    <row r="77" spans="1:19" ht="12.75" x14ac:dyDescent="0.2">
      <c r="A77" s="2">
        <v>1.5636574074074074E-2</v>
      </c>
      <c r="B77" s="2">
        <f t="shared" si="0"/>
        <v>0.42651620370370374</v>
      </c>
      <c r="C77" s="1">
        <v>0.40203949999999999</v>
      </c>
      <c r="S77" s="21"/>
    </row>
    <row r="78" spans="1:19" ht="12.75" x14ac:dyDescent="0.2">
      <c r="A78" s="2">
        <v>1.5648148148148147E-2</v>
      </c>
      <c r="B78" s="2">
        <f t="shared" si="0"/>
        <v>0.42652777777777778</v>
      </c>
      <c r="C78" s="1">
        <v>0.40422920000000001</v>
      </c>
      <c r="S78" s="21"/>
    </row>
    <row r="79" spans="1:19" ht="12.75" x14ac:dyDescent="0.2">
      <c r="A79" s="2">
        <v>1.5648148148148147E-2</v>
      </c>
      <c r="B79" s="2">
        <f t="shared" si="0"/>
        <v>0.42652777777777778</v>
      </c>
      <c r="C79" s="1">
        <v>0.40105200000000002</v>
      </c>
      <c r="S79" s="21"/>
    </row>
    <row r="80" spans="1:19" ht="12.75" x14ac:dyDescent="0.2">
      <c r="A80" s="2">
        <v>1.5659722222222221E-2</v>
      </c>
      <c r="B80" s="2">
        <f t="shared" si="0"/>
        <v>0.42653935185185188</v>
      </c>
      <c r="C80" s="1">
        <v>0.4007579</v>
      </c>
      <c r="S80" s="21"/>
    </row>
    <row r="81" spans="1:19" ht="12.75" x14ac:dyDescent="0.2">
      <c r="A81" s="2">
        <v>1.5671296296296298E-2</v>
      </c>
      <c r="B81" s="2">
        <f t="shared" si="0"/>
        <v>0.42655092592592597</v>
      </c>
      <c r="C81" s="1">
        <v>0.40262429999999999</v>
      </c>
      <c r="D81" s="1">
        <f>AVERAGE(C72:C81)</f>
        <v>0.40237350000000005</v>
      </c>
      <c r="S81" s="21"/>
    </row>
    <row r="82" spans="1:19" ht="12.75" x14ac:dyDescent="0.2">
      <c r="A82" s="2">
        <v>1.6041666666666666E-2</v>
      </c>
      <c r="B82" s="2">
        <f t="shared" si="0"/>
        <v>0.42692129629629633</v>
      </c>
      <c r="C82" s="1">
        <v>0.40677550000000001</v>
      </c>
      <c r="S82" s="21"/>
    </row>
    <row r="83" spans="1:19" ht="12.75" x14ac:dyDescent="0.2">
      <c r="A83" s="2">
        <v>1.6041666666666666E-2</v>
      </c>
      <c r="B83" s="2">
        <f t="shared" si="0"/>
        <v>0.42692129629629633</v>
      </c>
      <c r="C83" s="1">
        <v>0.40423959999999998</v>
      </c>
      <c r="S83" s="21"/>
    </row>
    <row r="84" spans="1:19" ht="12.75" x14ac:dyDescent="0.2">
      <c r="A84" s="2">
        <v>1.6053240740740739E-2</v>
      </c>
      <c r="B84" s="2">
        <f t="shared" si="0"/>
        <v>0.42693287037037037</v>
      </c>
      <c r="C84" s="1">
        <v>0.40053460000000002</v>
      </c>
      <c r="S84" s="21"/>
    </row>
    <row r="85" spans="1:19" ht="12.75" x14ac:dyDescent="0.2">
      <c r="A85" s="2">
        <v>1.6064814814814816E-2</v>
      </c>
      <c r="B85" s="2">
        <f t="shared" si="0"/>
        <v>0.42694444444444446</v>
      </c>
      <c r="C85" s="1">
        <v>0.40333669999999999</v>
      </c>
      <c r="S85" s="21"/>
    </row>
    <row r="86" spans="1:19" ht="12.75" x14ac:dyDescent="0.2">
      <c r="A86" s="2">
        <v>1.6064814814814816E-2</v>
      </c>
      <c r="B86" s="2">
        <f t="shared" si="0"/>
        <v>0.42694444444444446</v>
      </c>
      <c r="C86" s="1">
        <v>0.40269050000000001</v>
      </c>
      <c r="S86" s="21"/>
    </row>
    <row r="87" spans="1:19" ht="12.75" x14ac:dyDescent="0.2">
      <c r="A87" s="2">
        <v>1.607638888888889E-2</v>
      </c>
      <c r="B87" s="2">
        <f t="shared" si="0"/>
        <v>0.42695601851851855</v>
      </c>
      <c r="C87" s="1">
        <v>0.40338180000000001</v>
      </c>
      <c r="S87" s="21"/>
    </row>
    <row r="88" spans="1:19" ht="12.75" x14ac:dyDescent="0.2">
      <c r="A88" s="2">
        <v>1.6087962962962964E-2</v>
      </c>
      <c r="B88" s="2">
        <f t="shared" si="0"/>
        <v>0.42696759259259259</v>
      </c>
      <c r="C88" s="1">
        <v>0.40111170000000002</v>
      </c>
      <c r="S88" s="21"/>
    </row>
    <row r="89" spans="1:19" ht="12.75" x14ac:dyDescent="0.2">
      <c r="A89" s="2">
        <v>1.6087962962962964E-2</v>
      </c>
      <c r="B89" s="2">
        <f t="shared" si="0"/>
        <v>0.42696759259259259</v>
      </c>
      <c r="C89" s="1">
        <v>0.40005849999999998</v>
      </c>
      <c r="S89" s="21"/>
    </row>
    <row r="90" spans="1:19" ht="12.75" x14ac:dyDescent="0.2">
      <c r="A90" s="2">
        <v>1.6099537037037037E-2</v>
      </c>
      <c r="B90" s="2">
        <f t="shared" si="0"/>
        <v>0.42697916666666669</v>
      </c>
      <c r="C90" s="1">
        <v>0.4036669</v>
      </c>
      <c r="S90" s="21"/>
    </row>
    <row r="91" spans="1:19" ht="12.75" x14ac:dyDescent="0.2">
      <c r="A91" s="2">
        <v>1.6111111111111111E-2</v>
      </c>
      <c r="B91" s="2">
        <f t="shared" si="0"/>
        <v>0.42699074074074078</v>
      </c>
      <c r="C91" s="1">
        <v>0.40193089999999998</v>
      </c>
      <c r="D91" s="1">
        <f>AVERAGE(C82:C91)</f>
        <v>0.40277267000000005</v>
      </c>
      <c r="S91" s="21"/>
    </row>
    <row r="92" spans="1:19" ht="12.75" x14ac:dyDescent="0.2">
      <c r="A92" s="2">
        <v>1.6481481481481482E-2</v>
      </c>
      <c r="B92" s="2">
        <f t="shared" si="0"/>
        <v>0.42736111111111114</v>
      </c>
      <c r="C92" s="1">
        <v>0.40231040000000001</v>
      </c>
      <c r="S92" s="21"/>
    </row>
    <row r="93" spans="1:19" ht="12.75" x14ac:dyDescent="0.2">
      <c r="A93" s="2">
        <v>1.6481481481481482E-2</v>
      </c>
      <c r="B93" s="2">
        <f t="shared" si="0"/>
        <v>0.42736111111111114</v>
      </c>
      <c r="C93" s="1">
        <v>0.40361409999999998</v>
      </c>
      <c r="S93" s="21"/>
    </row>
    <row r="94" spans="1:19" ht="12.75" x14ac:dyDescent="0.2">
      <c r="A94" s="2">
        <v>1.6493055555555556E-2</v>
      </c>
      <c r="B94" s="2">
        <f t="shared" si="0"/>
        <v>0.42737268518518523</v>
      </c>
      <c r="C94" s="1">
        <v>0.40494980000000003</v>
      </c>
      <c r="S94" s="21"/>
    </row>
    <row r="95" spans="1:19" ht="12.75" x14ac:dyDescent="0.2">
      <c r="A95" s="2">
        <v>1.650462962962963E-2</v>
      </c>
      <c r="B95" s="2">
        <f t="shared" si="0"/>
        <v>0.42738425925925927</v>
      </c>
      <c r="C95" s="1">
        <v>0.40586820000000001</v>
      </c>
      <c r="S95" s="21"/>
    </row>
    <row r="96" spans="1:19" ht="12.75" x14ac:dyDescent="0.2">
      <c r="A96" s="2">
        <v>1.650462962962963E-2</v>
      </c>
      <c r="B96" s="2">
        <f t="shared" si="0"/>
        <v>0.42738425925925927</v>
      </c>
      <c r="C96" s="1">
        <v>0.4028602</v>
      </c>
      <c r="S96" s="21"/>
    </row>
    <row r="97" spans="1:19" ht="12.75" x14ac:dyDescent="0.2">
      <c r="A97" s="2">
        <v>1.6516203703703703E-2</v>
      </c>
      <c r="B97" s="2">
        <f t="shared" si="0"/>
        <v>0.42739583333333336</v>
      </c>
      <c r="C97" s="1">
        <v>0.40291100000000002</v>
      </c>
      <c r="S97" s="21"/>
    </row>
    <row r="98" spans="1:19" ht="12.75" x14ac:dyDescent="0.2">
      <c r="A98" s="2">
        <v>1.6527777777777777E-2</v>
      </c>
      <c r="B98" s="2">
        <f t="shared" si="0"/>
        <v>0.4274074074074074</v>
      </c>
      <c r="C98" s="1">
        <v>0.40326610000000002</v>
      </c>
      <c r="S98" s="21"/>
    </row>
    <row r="99" spans="1:19" ht="12.75" x14ac:dyDescent="0.2">
      <c r="A99" s="2">
        <v>1.6527777777777777E-2</v>
      </c>
      <c r="B99" s="2">
        <f t="shared" si="0"/>
        <v>0.4274074074074074</v>
      </c>
      <c r="C99" s="1">
        <v>0.40258319999999997</v>
      </c>
      <c r="S99" s="21"/>
    </row>
    <row r="100" spans="1:19" ht="12.75" x14ac:dyDescent="0.2">
      <c r="A100" s="2">
        <v>1.653935185185185E-2</v>
      </c>
      <c r="B100" s="2">
        <f t="shared" si="0"/>
        <v>0.4274189814814815</v>
      </c>
      <c r="C100" s="1">
        <v>0.40186309999999997</v>
      </c>
      <c r="S100" s="21"/>
    </row>
    <row r="101" spans="1:19" ht="12.75" x14ac:dyDescent="0.2">
      <c r="A101" s="2">
        <v>1.653935185185185E-2</v>
      </c>
      <c r="B101" s="2">
        <f t="shared" si="0"/>
        <v>0.4274189814814815</v>
      </c>
      <c r="C101" s="1">
        <v>0.40149950000000001</v>
      </c>
      <c r="D101" s="1">
        <f>AVERAGE(C92:C101)</f>
        <v>0.40317256000000007</v>
      </c>
      <c r="S101" s="21"/>
    </row>
    <row r="102" spans="1:19" ht="12.75" x14ac:dyDescent="0.2">
      <c r="A102" s="2">
        <v>1.6921296296296295E-2</v>
      </c>
      <c r="B102" s="2">
        <f t="shared" si="0"/>
        <v>0.42780092592592595</v>
      </c>
      <c r="C102" s="1">
        <v>0.4026072</v>
      </c>
      <c r="S102" s="21"/>
    </row>
    <row r="103" spans="1:19" ht="12.75" x14ac:dyDescent="0.2">
      <c r="A103" s="2">
        <v>1.6921296296296295E-2</v>
      </c>
      <c r="B103" s="2">
        <f t="shared" si="0"/>
        <v>0.42780092592592595</v>
      </c>
      <c r="C103" s="1">
        <v>0.40298529999999999</v>
      </c>
      <c r="S103" s="21"/>
    </row>
    <row r="104" spans="1:19" ht="12.75" x14ac:dyDescent="0.2">
      <c r="A104" s="2">
        <v>1.6932870370370369E-2</v>
      </c>
      <c r="B104" s="2">
        <f t="shared" si="0"/>
        <v>0.42781250000000004</v>
      </c>
      <c r="C104" s="1">
        <v>0.40772229999999998</v>
      </c>
      <c r="S104" s="21"/>
    </row>
    <row r="105" spans="1:19" ht="12.75" x14ac:dyDescent="0.2">
      <c r="A105" s="2">
        <v>1.6944444444444446E-2</v>
      </c>
      <c r="B105" s="2">
        <f t="shared" si="0"/>
        <v>0.42782407407407408</v>
      </c>
      <c r="C105" s="1">
        <v>0.40595350000000002</v>
      </c>
      <c r="S105" s="21"/>
    </row>
    <row r="106" spans="1:19" ht="12.75" x14ac:dyDescent="0.2">
      <c r="A106" s="2">
        <v>1.695601851851852E-2</v>
      </c>
      <c r="B106" s="2">
        <f t="shared" si="0"/>
        <v>0.42783564814814817</v>
      </c>
      <c r="C106" s="1">
        <v>0.40326410000000001</v>
      </c>
      <c r="S106" s="21"/>
    </row>
    <row r="107" spans="1:19" ht="12.75" x14ac:dyDescent="0.2">
      <c r="A107" s="2">
        <v>1.6967592592592593E-2</v>
      </c>
      <c r="B107" s="2">
        <f t="shared" si="0"/>
        <v>0.42784722222222227</v>
      </c>
      <c r="C107" s="1">
        <v>0.40159739999999999</v>
      </c>
      <c r="S107" s="21"/>
    </row>
    <row r="108" spans="1:19" ht="12.75" x14ac:dyDescent="0.2">
      <c r="A108" s="2">
        <v>1.6967592592592593E-2</v>
      </c>
      <c r="B108" s="2">
        <f t="shared" si="0"/>
        <v>0.42784722222222227</v>
      </c>
      <c r="C108" s="1">
        <v>0.40418290000000001</v>
      </c>
      <c r="S108" s="21"/>
    </row>
    <row r="109" spans="1:19" ht="12.75" x14ac:dyDescent="0.2">
      <c r="A109" s="2">
        <v>1.6979166666666667E-2</v>
      </c>
      <c r="B109" s="2">
        <f t="shared" si="0"/>
        <v>0.42785879629629631</v>
      </c>
      <c r="C109" s="1">
        <v>0.4041399</v>
      </c>
      <c r="S109" s="21"/>
    </row>
    <row r="110" spans="1:19" ht="12.75" x14ac:dyDescent="0.2">
      <c r="A110" s="2">
        <v>1.6979166666666667E-2</v>
      </c>
      <c r="B110" s="2">
        <f t="shared" si="0"/>
        <v>0.42785879629629631</v>
      </c>
      <c r="C110" s="1">
        <v>0.4040803</v>
      </c>
      <c r="S110" s="21"/>
    </row>
    <row r="111" spans="1:19" ht="12.75" x14ac:dyDescent="0.2">
      <c r="A111" s="2">
        <v>1.699074074074074E-2</v>
      </c>
      <c r="B111" s="2">
        <f t="shared" si="0"/>
        <v>0.4278703703703704</v>
      </c>
      <c r="C111" s="1">
        <v>0.40395989999999998</v>
      </c>
      <c r="D111" s="1">
        <f>AVERAGE(C102:C111)</f>
        <v>0.40404928000000001</v>
      </c>
      <c r="S111" s="21"/>
    </row>
    <row r="112" spans="1:19" ht="15" x14ac:dyDescent="0.25">
      <c r="A112" s="2">
        <v>1.7361111111111112E-2</v>
      </c>
      <c r="B112" s="2">
        <f t="shared" si="0"/>
        <v>0.42824074074074076</v>
      </c>
      <c r="C112" s="1">
        <v>0.40508440000000001</v>
      </c>
      <c r="E112" s="14">
        <v>1.51</v>
      </c>
      <c r="F112" s="14">
        <v>4.2699999999999996</v>
      </c>
      <c r="G112" s="16">
        <v>126</v>
      </c>
      <c r="S112" s="21"/>
    </row>
    <row r="113" spans="1:19" ht="12.75" x14ac:dyDescent="0.2">
      <c r="A113" s="2">
        <v>1.7361111111111112E-2</v>
      </c>
      <c r="B113" s="2">
        <f t="shared" si="0"/>
        <v>0.42824074074074076</v>
      </c>
      <c r="C113" s="1">
        <v>0.40383520000000001</v>
      </c>
      <c r="S113" s="21"/>
    </row>
    <row r="114" spans="1:19" ht="12.75" x14ac:dyDescent="0.2">
      <c r="A114" s="2">
        <v>1.7372685185185185E-2</v>
      </c>
      <c r="B114" s="2">
        <f t="shared" si="0"/>
        <v>0.42825231481481485</v>
      </c>
      <c r="C114" s="1">
        <v>0.40254479999999998</v>
      </c>
      <c r="S114" s="21"/>
    </row>
    <row r="115" spans="1:19" ht="12.75" x14ac:dyDescent="0.2">
      <c r="A115" s="2">
        <v>1.7384259259259259E-2</v>
      </c>
      <c r="B115" s="2">
        <f t="shared" si="0"/>
        <v>0.42826388888888889</v>
      </c>
      <c r="C115" s="1">
        <v>0.403503</v>
      </c>
      <c r="S115" s="21"/>
    </row>
    <row r="116" spans="1:19" ht="12.75" x14ac:dyDescent="0.2">
      <c r="A116" s="2">
        <v>1.7384259259259259E-2</v>
      </c>
      <c r="B116" s="2">
        <f t="shared" si="0"/>
        <v>0.42826388888888889</v>
      </c>
      <c r="C116" s="1">
        <v>0.40274890000000002</v>
      </c>
      <c r="S116" s="21"/>
    </row>
    <row r="117" spans="1:19" ht="12.75" x14ac:dyDescent="0.2">
      <c r="A117" s="2">
        <v>1.7395833333333333E-2</v>
      </c>
      <c r="B117" s="2">
        <f t="shared" si="0"/>
        <v>0.42827546296296298</v>
      </c>
      <c r="C117" s="1">
        <v>0.40577760000000002</v>
      </c>
      <c r="S117" s="21"/>
    </row>
    <row r="118" spans="1:19" ht="12.75" x14ac:dyDescent="0.2">
      <c r="A118" s="2">
        <v>1.7407407407407406E-2</v>
      </c>
      <c r="B118" s="2">
        <f t="shared" si="0"/>
        <v>0.42828703703703708</v>
      </c>
      <c r="C118" s="1">
        <v>0.40305619999999998</v>
      </c>
      <c r="S118" s="21"/>
    </row>
    <row r="119" spans="1:19" ht="12.75" x14ac:dyDescent="0.2">
      <c r="A119" s="2">
        <v>1.7407407407407406E-2</v>
      </c>
      <c r="B119" s="2">
        <f t="shared" si="0"/>
        <v>0.42828703703703708</v>
      </c>
      <c r="C119" s="1">
        <v>0.4033041</v>
      </c>
      <c r="S119" s="21"/>
    </row>
    <row r="120" spans="1:19" ht="12.75" x14ac:dyDescent="0.2">
      <c r="A120" s="2">
        <v>1.7418981481481483E-2</v>
      </c>
      <c r="B120" s="2">
        <f t="shared" si="0"/>
        <v>0.42829861111111112</v>
      </c>
      <c r="C120" s="1">
        <v>0.40584029999999999</v>
      </c>
      <c r="S120" s="21"/>
    </row>
    <row r="121" spans="1:19" ht="12.75" x14ac:dyDescent="0.2">
      <c r="A121" s="2">
        <v>1.7418981481481483E-2</v>
      </c>
      <c r="B121" s="2">
        <f t="shared" si="0"/>
        <v>0.42829861111111112</v>
      </c>
      <c r="C121" s="1">
        <v>0.40351199999999998</v>
      </c>
      <c r="D121" s="1">
        <f>AVERAGE(C112:C121)</f>
        <v>0.40392064999999999</v>
      </c>
      <c r="S121" s="21"/>
    </row>
    <row r="122" spans="1:19" ht="12.75" x14ac:dyDescent="0.2">
      <c r="A122" s="2">
        <v>1.7800925925925925E-2</v>
      </c>
      <c r="B122" s="2">
        <f t="shared" si="0"/>
        <v>0.42868055555555556</v>
      </c>
      <c r="C122" s="1">
        <v>0.40396260000000001</v>
      </c>
      <c r="S122" s="21"/>
    </row>
    <row r="123" spans="1:19" ht="12.75" x14ac:dyDescent="0.2">
      <c r="A123" s="2">
        <v>1.7800925925925925E-2</v>
      </c>
      <c r="B123" s="2">
        <f t="shared" si="0"/>
        <v>0.42868055555555556</v>
      </c>
      <c r="C123" s="1">
        <v>0.40380509999999997</v>
      </c>
      <c r="S123" s="21"/>
    </row>
    <row r="124" spans="1:19" ht="12.75" x14ac:dyDescent="0.2">
      <c r="A124" s="2">
        <v>1.7812499999999998E-2</v>
      </c>
      <c r="B124" s="2">
        <f t="shared" si="0"/>
        <v>0.42869212962962966</v>
      </c>
      <c r="C124" s="1">
        <v>0.40640389999999998</v>
      </c>
      <c r="S124" s="21"/>
    </row>
    <row r="125" spans="1:19" ht="12.75" x14ac:dyDescent="0.2">
      <c r="A125" s="2">
        <v>1.7824074074074076E-2</v>
      </c>
      <c r="B125" s="2">
        <f t="shared" si="0"/>
        <v>0.4287037037037037</v>
      </c>
      <c r="C125" s="1">
        <v>0.4072403</v>
      </c>
      <c r="S125" s="21"/>
    </row>
    <row r="126" spans="1:19" ht="12.75" x14ac:dyDescent="0.2">
      <c r="A126" s="2">
        <v>1.7824074074074076E-2</v>
      </c>
      <c r="B126" s="2">
        <f t="shared" si="0"/>
        <v>0.4287037037037037</v>
      </c>
      <c r="C126" s="1">
        <v>0.40738229999999997</v>
      </c>
      <c r="S126" s="21"/>
    </row>
    <row r="127" spans="1:19" ht="12.75" x14ac:dyDescent="0.2">
      <c r="A127" s="2">
        <v>1.7835648148148149E-2</v>
      </c>
      <c r="B127" s="2">
        <f t="shared" si="0"/>
        <v>0.42871527777777779</v>
      </c>
      <c r="C127" s="1">
        <v>0.40481820000000002</v>
      </c>
      <c r="S127" s="21"/>
    </row>
    <row r="128" spans="1:19" ht="12.75" x14ac:dyDescent="0.2">
      <c r="A128" s="2">
        <v>1.7835648148148149E-2</v>
      </c>
      <c r="B128" s="2">
        <f t="shared" si="0"/>
        <v>0.42871527777777779</v>
      </c>
      <c r="C128" s="1">
        <v>0.40532240000000003</v>
      </c>
      <c r="S128" s="21"/>
    </row>
    <row r="129" spans="1:19" ht="12.75" x14ac:dyDescent="0.2">
      <c r="A129" s="2">
        <v>1.7847222222222223E-2</v>
      </c>
      <c r="B129" s="2">
        <f t="shared" si="0"/>
        <v>0.42872685185185189</v>
      </c>
      <c r="C129" s="1">
        <v>0.40630460000000002</v>
      </c>
      <c r="S129" s="21"/>
    </row>
    <row r="130" spans="1:19" ht="12.75" x14ac:dyDescent="0.2">
      <c r="A130" s="2">
        <v>1.7858796296296296E-2</v>
      </c>
      <c r="B130" s="2">
        <f t="shared" si="0"/>
        <v>0.42873842592592593</v>
      </c>
      <c r="C130" s="1">
        <v>0.40291890000000002</v>
      </c>
      <c r="S130" s="21"/>
    </row>
    <row r="131" spans="1:19" ht="12.75" x14ac:dyDescent="0.2">
      <c r="A131" s="2">
        <v>1.7858796296296296E-2</v>
      </c>
      <c r="B131" s="2">
        <f t="shared" si="0"/>
        <v>0.42873842592592593</v>
      </c>
      <c r="C131" s="1">
        <v>0.40609060000000002</v>
      </c>
      <c r="D131" s="1">
        <f>AVERAGE(C122:C131)</f>
        <v>0.40542489000000004</v>
      </c>
      <c r="S131" s="21"/>
    </row>
    <row r="132" spans="1:19" ht="12.75" x14ac:dyDescent="0.2">
      <c r="A132" s="2">
        <v>1.8229166666666668E-2</v>
      </c>
      <c r="B132" s="2">
        <f t="shared" si="0"/>
        <v>0.42910879629629634</v>
      </c>
      <c r="C132" s="1">
        <v>0.40352830000000001</v>
      </c>
      <c r="S132" s="21"/>
    </row>
    <row r="133" spans="1:19" ht="12.75" x14ac:dyDescent="0.2">
      <c r="A133" s="2">
        <v>1.8229166666666668E-2</v>
      </c>
      <c r="B133" s="2">
        <f t="shared" si="0"/>
        <v>0.42910879629629634</v>
      </c>
      <c r="C133" s="1">
        <v>0.40606690000000001</v>
      </c>
      <c r="S133" s="21"/>
    </row>
    <row r="134" spans="1:19" ht="12.75" x14ac:dyDescent="0.2">
      <c r="A134" s="2">
        <v>1.8240740740740741E-2</v>
      </c>
      <c r="B134" s="2">
        <f t="shared" si="0"/>
        <v>0.42912037037037037</v>
      </c>
      <c r="C134" s="1">
        <v>0.4039642</v>
      </c>
      <c r="S134" s="21"/>
    </row>
    <row r="135" spans="1:19" ht="12.75" x14ac:dyDescent="0.2">
      <c r="A135" s="2">
        <v>1.8252314814814815E-2</v>
      </c>
      <c r="B135" s="2">
        <f t="shared" si="0"/>
        <v>0.42913194444444447</v>
      </c>
      <c r="C135" s="1">
        <v>0.4065262</v>
      </c>
      <c r="S135" s="21"/>
    </row>
    <row r="136" spans="1:19" ht="12.75" x14ac:dyDescent="0.2">
      <c r="A136" s="2">
        <v>1.8252314814814815E-2</v>
      </c>
      <c r="B136" s="2">
        <f t="shared" si="0"/>
        <v>0.42913194444444447</v>
      </c>
      <c r="C136" s="1">
        <v>0.40437770000000001</v>
      </c>
      <c r="S136" s="21"/>
    </row>
    <row r="137" spans="1:19" ht="12.75" x14ac:dyDescent="0.2">
      <c r="A137" s="2">
        <v>1.8263888888888889E-2</v>
      </c>
      <c r="B137" s="2">
        <f t="shared" si="0"/>
        <v>0.42914351851851856</v>
      </c>
      <c r="C137" s="1">
        <v>0.40789560000000002</v>
      </c>
      <c r="S137" s="21"/>
    </row>
    <row r="138" spans="1:19" ht="12.75" x14ac:dyDescent="0.2">
      <c r="A138" s="2">
        <v>1.8263888888888889E-2</v>
      </c>
      <c r="B138" s="2">
        <f t="shared" si="0"/>
        <v>0.42914351851851856</v>
      </c>
      <c r="C138" s="1">
        <v>0.40624569999999999</v>
      </c>
      <c r="S138" s="21"/>
    </row>
    <row r="139" spans="1:19" ht="12.75" x14ac:dyDescent="0.2">
      <c r="A139" s="2">
        <v>1.8275462962962962E-2</v>
      </c>
      <c r="B139" s="2">
        <f t="shared" si="0"/>
        <v>0.4291550925925926</v>
      </c>
      <c r="C139" s="1">
        <v>0.40420800000000001</v>
      </c>
      <c r="S139" s="21"/>
    </row>
    <row r="140" spans="1:19" ht="12.75" x14ac:dyDescent="0.2">
      <c r="A140" s="2">
        <v>1.8287037037037036E-2</v>
      </c>
      <c r="B140" s="2">
        <f t="shared" si="0"/>
        <v>0.4291666666666667</v>
      </c>
      <c r="C140" s="1">
        <v>0.40598669999999998</v>
      </c>
      <c r="S140" s="21"/>
    </row>
    <row r="141" spans="1:19" ht="12.75" x14ac:dyDescent="0.2">
      <c r="A141" s="2">
        <v>1.8287037037037036E-2</v>
      </c>
      <c r="B141" s="2">
        <f t="shared" si="0"/>
        <v>0.4291666666666667</v>
      </c>
      <c r="C141" s="1">
        <v>0.40495569999999997</v>
      </c>
      <c r="D141" s="1">
        <f>AVERAGE(C132:C141)</f>
        <v>0.4053755</v>
      </c>
      <c r="S141" s="21"/>
    </row>
    <row r="142" spans="1:19" ht="12.75" x14ac:dyDescent="0.2">
      <c r="A142" s="2">
        <v>1.8657407407407407E-2</v>
      </c>
      <c r="B142" s="2">
        <f t="shared" si="0"/>
        <v>0.42953703703703705</v>
      </c>
      <c r="C142" s="1">
        <v>0.4067327</v>
      </c>
      <c r="S142" s="21"/>
    </row>
    <row r="143" spans="1:19" ht="12.75" x14ac:dyDescent="0.2">
      <c r="A143" s="2">
        <v>1.8657407407407407E-2</v>
      </c>
      <c r="B143" s="2">
        <f t="shared" si="0"/>
        <v>0.42953703703703705</v>
      </c>
      <c r="C143" s="1">
        <v>0.40619260000000001</v>
      </c>
      <c r="S143" s="21"/>
    </row>
    <row r="144" spans="1:19" ht="12.75" x14ac:dyDescent="0.2">
      <c r="A144" s="2">
        <v>1.8668981481481481E-2</v>
      </c>
      <c r="B144" s="2">
        <f t="shared" si="0"/>
        <v>0.42954861111111114</v>
      </c>
      <c r="C144" s="1">
        <v>0.40342230000000001</v>
      </c>
      <c r="S144" s="21"/>
    </row>
    <row r="145" spans="1:19" ht="12.75" x14ac:dyDescent="0.2">
      <c r="A145" s="2">
        <v>1.8680555555555554E-2</v>
      </c>
      <c r="B145" s="2">
        <f t="shared" si="0"/>
        <v>0.42956018518518518</v>
      </c>
      <c r="C145" s="1">
        <v>0.4036594</v>
      </c>
      <c r="S145" s="21"/>
    </row>
    <row r="146" spans="1:19" ht="12.75" x14ac:dyDescent="0.2">
      <c r="A146" s="2">
        <v>1.8680555555555554E-2</v>
      </c>
      <c r="B146" s="2">
        <f t="shared" si="0"/>
        <v>0.42956018518518518</v>
      </c>
      <c r="C146" s="1">
        <v>0.405449</v>
      </c>
      <c r="S146" s="21"/>
    </row>
    <row r="147" spans="1:19" ht="12.75" x14ac:dyDescent="0.2">
      <c r="A147" s="2">
        <v>1.8692129629629628E-2</v>
      </c>
      <c r="B147" s="2">
        <f t="shared" si="0"/>
        <v>0.42957175925925928</v>
      </c>
      <c r="C147" s="1">
        <v>0.4073637</v>
      </c>
      <c r="S147" s="21"/>
    </row>
    <row r="148" spans="1:19" ht="12.75" x14ac:dyDescent="0.2">
      <c r="A148" s="2">
        <v>1.8703703703703705E-2</v>
      </c>
      <c r="B148" s="2">
        <f t="shared" si="0"/>
        <v>0.42958333333333337</v>
      </c>
      <c r="C148" s="1">
        <v>0.40470980000000001</v>
      </c>
      <c r="S148" s="21"/>
    </row>
    <row r="149" spans="1:19" ht="12.75" x14ac:dyDescent="0.2">
      <c r="A149" s="2">
        <v>1.8703703703703705E-2</v>
      </c>
      <c r="B149" s="2">
        <f t="shared" si="0"/>
        <v>0.42958333333333337</v>
      </c>
      <c r="C149" s="1">
        <v>0.4062769</v>
      </c>
      <c r="S149" s="21"/>
    </row>
    <row r="150" spans="1:19" ht="12.75" x14ac:dyDescent="0.2">
      <c r="A150" s="2">
        <v>1.8715277777777779E-2</v>
      </c>
      <c r="B150" s="2">
        <f t="shared" si="0"/>
        <v>0.42959490740740741</v>
      </c>
      <c r="C150" s="1">
        <v>0.40535670000000001</v>
      </c>
      <c r="S150" s="21"/>
    </row>
    <row r="151" spans="1:19" ht="12.75" x14ac:dyDescent="0.2">
      <c r="A151" s="2">
        <v>1.8715277777777779E-2</v>
      </c>
      <c r="B151" s="2">
        <f t="shared" si="0"/>
        <v>0.42959490740740741</v>
      </c>
      <c r="C151" s="1">
        <v>0.40306320000000001</v>
      </c>
      <c r="D151" s="1">
        <f>AVERAGE(C142:C151)</f>
        <v>0.40522263000000003</v>
      </c>
      <c r="S151" s="21"/>
    </row>
    <row r="152" spans="1:19" ht="12.75" x14ac:dyDescent="0.2">
      <c r="A152" s="2">
        <v>1.9097222222222224E-2</v>
      </c>
      <c r="B152" s="2">
        <f t="shared" si="0"/>
        <v>0.42997685185185186</v>
      </c>
      <c r="C152" s="1">
        <v>0.40784140000000002</v>
      </c>
      <c r="S152" s="21"/>
    </row>
    <row r="153" spans="1:19" ht="12.75" x14ac:dyDescent="0.2">
      <c r="A153" s="2">
        <v>1.9097222222222224E-2</v>
      </c>
      <c r="B153" s="2">
        <f t="shared" si="0"/>
        <v>0.42997685185185186</v>
      </c>
      <c r="C153" s="1">
        <v>0.40497699999999998</v>
      </c>
      <c r="S153" s="21"/>
    </row>
    <row r="154" spans="1:19" ht="12.75" x14ac:dyDescent="0.2">
      <c r="A154" s="2">
        <v>1.9108796296296297E-2</v>
      </c>
      <c r="B154" s="2">
        <f t="shared" si="0"/>
        <v>0.42998842592592595</v>
      </c>
      <c r="C154" s="1">
        <v>0.41140949999999998</v>
      </c>
      <c r="S154" s="21"/>
    </row>
    <row r="155" spans="1:19" ht="12.75" x14ac:dyDescent="0.2">
      <c r="A155" s="2">
        <v>1.9120370370370371E-2</v>
      </c>
      <c r="B155" s="2">
        <f t="shared" si="0"/>
        <v>0.43000000000000005</v>
      </c>
      <c r="C155" s="1">
        <v>0.40838869999999999</v>
      </c>
      <c r="S155" s="21"/>
    </row>
    <row r="156" spans="1:19" ht="12.75" x14ac:dyDescent="0.2">
      <c r="A156" s="2">
        <v>1.9120370370370371E-2</v>
      </c>
      <c r="B156" s="2">
        <f t="shared" si="0"/>
        <v>0.43000000000000005</v>
      </c>
      <c r="C156" s="1">
        <v>0.40676590000000001</v>
      </c>
      <c r="S156" s="21"/>
    </row>
    <row r="157" spans="1:19" ht="12.75" x14ac:dyDescent="0.2">
      <c r="A157" s="2">
        <v>1.9131944444444444E-2</v>
      </c>
      <c r="B157" s="2">
        <f t="shared" si="0"/>
        <v>0.43001157407407409</v>
      </c>
      <c r="C157" s="1">
        <v>0.404866</v>
      </c>
      <c r="S157" s="21"/>
    </row>
    <row r="158" spans="1:19" ht="12.75" x14ac:dyDescent="0.2">
      <c r="A158" s="2">
        <v>1.9131944444444444E-2</v>
      </c>
      <c r="B158" s="2">
        <f t="shared" si="0"/>
        <v>0.43001157407407409</v>
      </c>
      <c r="C158" s="1">
        <v>0.40710499999999999</v>
      </c>
      <c r="S158" s="21"/>
    </row>
    <row r="159" spans="1:19" ht="12.75" x14ac:dyDescent="0.2">
      <c r="A159" s="2">
        <v>1.9143518518518518E-2</v>
      </c>
      <c r="B159" s="2">
        <f t="shared" si="0"/>
        <v>0.43002314814814818</v>
      </c>
      <c r="C159" s="1">
        <v>0.40511910000000001</v>
      </c>
      <c r="S159" s="21"/>
    </row>
    <row r="160" spans="1:19" ht="15" x14ac:dyDescent="0.25">
      <c r="A160" s="2">
        <v>1.9155092592592592E-2</v>
      </c>
      <c r="B160" s="2">
        <f t="shared" si="0"/>
        <v>0.43003472222222222</v>
      </c>
      <c r="C160" s="1">
        <v>0.40283340000000001</v>
      </c>
      <c r="E160" s="14">
        <v>1.7</v>
      </c>
      <c r="F160" s="14">
        <v>4.62</v>
      </c>
      <c r="G160" s="16">
        <v>137</v>
      </c>
      <c r="S160" s="21"/>
    </row>
    <row r="161" spans="1:19" ht="12.75" x14ac:dyDescent="0.2">
      <c r="A161" s="2">
        <v>1.9155092592592592E-2</v>
      </c>
      <c r="B161" s="2">
        <f t="shared" si="0"/>
        <v>0.43003472222222222</v>
      </c>
      <c r="C161" s="1">
        <v>0.40708480000000002</v>
      </c>
      <c r="D161" s="1">
        <f>AVERAGE(C152:C161)</f>
        <v>0.40663907999999999</v>
      </c>
      <c r="S161" s="21"/>
    </row>
    <row r="162" spans="1:19" ht="12.75" x14ac:dyDescent="0.2">
      <c r="A162" s="2">
        <v>1.9537037037037037E-2</v>
      </c>
      <c r="B162" s="2">
        <f t="shared" si="0"/>
        <v>0.43041666666666667</v>
      </c>
      <c r="C162" s="1">
        <v>0.41391020000000001</v>
      </c>
      <c r="S162" s="21"/>
    </row>
    <row r="163" spans="1:19" ht="12.75" x14ac:dyDescent="0.2">
      <c r="A163" s="2">
        <v>1.9537037037037037E-2</v>
      </c>
      <c r="B163" s="2">
        <f t="shared" si="0"/>
        <v>0.43041666666666667</v>
      </c>
      <c r="C163" s="1">
        <v>0.41328609999999999</v>
      </c>
      <c r="S163" s="21"/>
    </row>
    <row r="164" spans="1:19" ht="12.75" x14ac:dyDescent="0.2">
      <c r="A164" s="2">
        <v>1.954861111111111E-2</v>
      </c>
      <c r="B164" s="2">
        <f t="shared" si="0"/>
        <v>0.43042824074074076</v>
      </c>
      <c r="C164" s="1">
        <v>0.41090130000000002</v>
      </c>
      <c r="S164" s="21"/>
    </row>
    <row r="165" spans="1:19" ht="12.75" x14ac:dyDescent="0.2">
      <c r="A165" s="2">
        <v>1.9560185185185184E-2</v>
      </c>
      <c r="B165" s="2">
        <f t="shared" si="0"/>
        <v>0.43043981481481486</v>
      </c>
      <c r="C165" s="1">
        <v>0.41539589999999998</v>
      </c>
      <c r="S165" s="21"/>
    </row>
    <row r="166" spans="1:19" ht="12.75" x14ac:dyDescent="0.2">
      <c r="A166" s="2">
        <v>1.9560185185185184E-2</v>
      </c>
      <c r="B166" s="2">
        <f t="shared" si="0"/>
        <v>0.43043981481481486</v>
      </c>
      <c r="C166" s="1">
        <v>0.41161569999999997</v>
      </c>
      <c r="S166" s="21"/>
    </row>
    <row r="167" spans="1:19" ht="12.75" x14ac:dyDescent="0.2">
      <c r="A167" s="2">
        <v>1.9571759259259261E-2</v>
      </c>
      <c r="B167" s="2">
        <f t="shared" si="0"/>
        <v>0.4304513888888889</v>
      </c>
      <c r="C167" s="1">
        <v>0.41211759999999997</v>
      </c>
      <c r="S167" s="21"/>
    </row>
    <row r="168" spans="1:19" ht="12.75" x14ac:dyDescent="0.2">
      <c r="A168" s="2">
        <v>1.9571759259259261E-2</v>
      </c>
      <c r="B168" s="2">
        <f t="shared" si="0"/>
        <v>0.4304513888888889</v>
      </c>
      <c r="C168" s="1">
        <v>0.41160920000000001</v>
      </c>
      <c r="S168" s="21"/>
    </row>
    <row r="169" spans="1:19" ht="12.75" x14ac:dyDescent="0.2">
      <c r="A169" s="2">
        <v>1.9583333333333335E-2</v>
      </c>
      <c r="B169" s="2">
        <f t="shared" si="0"/>
        <v>0.43046296296296299</v>
      </c>
      <c r="C169" s="1">
        <v>0.41270560000000001</v>
      </c>
      <c r="S169" s="21"/>
    </row>
    <row r="170" spans="1:19" ht="12.75" x14ac:dyDescent="0.2">
      <c r="A170" s="2">
        <v>1.9594907407407408E-2</v>
      </c>
      <c r="B170" s="2">
        <f t="shared" si="0"/>
        <v>0.43047453703703709</v>
      </c>
      <c r="C170" s="1">
        <v>0.41208359999999999</v>
      </c>
      <c r="S170" s="21"/>
    </row>
    <row r="171" spans="1:19" ht="12.75" x14ac:dyDescent="0.2">
      <c r="A171" s="2">
        <v>1.9594907407407408E-2</v>
      </c>
      <c r="B171" s="2">
        <f t="shared" si="0"/>
        <v>0.43047453703703709</v>
      </c>
      <c r="C171" s="1">
        <v>0.41258220000000001</v>
      </c>
      <c r="D171" s="1">
        <f>AVERAGE(C162:C171)</f>
        <v>0.41262074000000004</v>
      </c>
      <c r="S171" s="21"/>
    </row>
    <row r="172" spans="1:19" ht="12.75" x14ac:dyDescent="0.2">
      <c r="A172" s="2">
        <v>1.9965277777777776E-2</v>
      </c>
      <c r="B172" s="2">
        <f t="shared" si="0"/>
        <v>0.43084490740740744</v>
      </c>
      <c r="C172" s="1">
        <v>0.42202390000000001</v>
      </c>
      <c r="S172" s="21"/>
    </row>
    <row r="173" spans="1:19" ht="12.75" x14ac:dyDescent="0.2">
      <c r="A173" s="2">
        <v>1.9965277777777776E-2</v>
      </c>
      <c r="B173" s="2">
        <f t="shared" si="0"/>
        <v>0.43084490740740744</v>
      </c>
      <c r="C173" s="1">
        <v>0.4236991</v>
      </c>
      <c r="S173" s="21"/>
    </row>
    <row r="174" spans="1:19" ht="12.75" x14ac:dyDescent="0.2">
      <c r="A174" s="2">
        <v>1.9976851851851853E-2</v>
      </c>
      <c r="B174" s="2">
        <f t="shared" si="0"/>
        <v>0.43085648148148148</v>
      </c>
      <c r="C174" s="1">
        <v>0.41840830000000001</v>
      </c>
      <c r="S174" s="21"/>
    </row>
    <row r="175" spans="1:19" ht="12.75" x14ac:dyDescent="0.2">
      <c r="A175" s="2">
        <v>1.9988425925925927E-2</v>
      </c>
      <c r="B175" s="2">
        <f t="shared" si="0"/>
        <v>0.43086805555555557</v>
      </c>
      <c r="C175" s="1">
        <v>0.42286210000000002</v>
      </c>
      <c r="S175" s="21"/>
    </row>
    <row r="176" spans="1:19" ht="12.75" x14ac:dyDescent="0.2">
      <c r="A176" s="2">
        <v>1.9988425925925927E-2</v>
      </c>
      <c r="B176" s="2">
        <f t="shared" si="0"/>
        <v>0.43086805555555557</v>
      </c>
      <c r="C176" s="1">
        <v>0.42412660000000002</v>
      </c>
      <c r="S176" s="21"/>
    </row>
    <row r="177" spans="1:19" ht="12.75" x14ac:dyDescent="0.2">
      <c r="A177" s="2">
        <v>0.02</v>
      </c>
      <c r="B177" s="2">
        <f t="shared" si="0"/>
        <v>0.43087962962962967</v>
      </c>
      <c r="C177" s="1">
        <v>0.42372110000000002</v>
      </c>
      <c r="S177" s="21"/>
    </row>
    <row r="178" spans="1:19" ht="12.75" x14ac:dyDescent="0.2">
      <c r="A178" s="2">
        <v>2.0011574074074074E-2</v>
      </c>
      <c r="B178" s="2">
        <f t="shared" si="0"/>
        <v>0.43089120370370371</v>
      </c>
      <c r="C178" s="1">
        <v>0.42274440000000002</v>
      </c>
      <c r="S178" s="21"/>
    </row>
    <row r="179" spans="1:19" ht="12.75" x14ac:dyDescent="0.2">
      <c r="A179" s="2">
        <v>2.0011574074074074E-2</v>
      </c>
      <c r="B179" s="2">
        <f t="shared" si="0"/>
        <v>0.43089120370370371</v>
      </c>
      <c r="C179" s="1">
        <v>0.42453229999999997</v>
      </c>
      <c r="S179" s="21"/>
    </row>
    <row r="180" spans="1:19" ht="12.75" x14ac:dyDescent="0.2">
      <c r="A180" s="2">
        <v>2.0023148148148148E-2</v>
      </c>
      <c r="B180" s="2">
        <f t="shared" si="0"/>
        <v>0.4309027777777778</v>
      </c>
      <c r="C180" s="1">
        <v>0.42514800000000003</v>
      </c>
      <c r="S180" s="21"/>
    </row>
    <row r="181" spans="1:19" ht="12.75" x14ac:dyDescent="0.2">
      <c r="A181" s="2">
        <v>2.0023148148148148E-2</v>
      </c>
      <c r="B181" s="2">
        <f t="shared" si="0"/>
        <v>0.4309027777777778</v>
      </c>
      <c r="C181" s="1">
        <v>0.42325059999999998</v>
      </c>
      <c r="D181" s="1">
        <f>AVERAGE(C172:C181)</f>
        <v>0.42305164000000001</v>
      </c>
      <c r="S181" s="21"/>
    </row>
    <row r="182" spans="1:19" ht="12.75" x14ac:dyDescent="0.2">
      <c r="A182" s="2">
        <v>2.0405092592592593E-2</v>
      </c>
      <c r="B182" s="2">
        <f t="shared" si="0"/>
        <v>0.43128472222222225</v>
      </c>
      <c r="C182" s="1">
        <v>0.43434909999999999</v>
      </c>
      <c r="S182" s="21"/>
    </row>
    <row r="183" spans="1:19" ht="12.75" x14ac:dyDescent="0.2">
      <c r="A183" s="2">
        <v>2.0405092592592593E-2</v>
      </c>
      <c r="B183" s="2">
        <f t="shared" si="0"/>
        <v>0.43128472222222225</v>
      </c>
      <c r="C183" s="1">
        <v>0.43521490000000002</v>
      </c>
      <c r="S183" s="21"/>
    </row>
    <row r="184" spans="1:19" ht="12.75" x14ac:dyDescent="0.2">
      <c r="A184" s="2">
        <v>2.0416666666666666E-2</v>
      </c>
      <c r="B184" s="2">
        <f t="shared" si="0"/>
        <v>0.43129629629629629</v>
      </c>
      <c r="C184" s="1">
        <v>0.43446879999999999</v>
      </c>
      <c r="S184" s="21"/>
    </row>
    <row r="185" spans="1:19" ht="12.75" x14ac:dyDescent="0.2">
      <c r="A185" s="2">
        <v>2.042824074074074E-2</v>
      </c>
      <c r="B185" s="2">
        <f t="shared" si="0"/>
        <v>0.43130787037037038</v>
      </c>
      <c r="C185" s="1">
        <v>0.43505189999999999</v>
      </c>
      <c r="S185" s="21"/>
    </row>
    <row r="186" spans="1:19" ht="12.75" x14ac:dyDescent="0.2">
      <c r="A186" s="2">
        <v>2.042824074074074E-2</v>
      </c>
      <c r="B186" s="2">
        <f t="shared" si="0"/>
        <v>0.43130787037037038</v>
      </c>
      <c r="C186" s="1">
        <v>0.43437710000000002</v>
      </c>
      <c r="S186" s="21"/>
    </row>
    <row r="187" spans="1:19" ht="12.75" x14ac:dyDescent="0.2">
      <c r="A187" s="2">
        <v>2.0439814814814813E-2</v>
      </c>
      <c r="B187" s="2">
        <f t="shared" si="0"/>
        <v>0.43131944444444448</v>
      </c>
      <c r="C187" s="1">
        <v>0.43336809999999998</v>
      </c>
      <c r="S187" s="21"/>
    </row>
    <row r="188" spans="1:19" ht="12.75" x14ac:dyDescent="0.2">
      <c r="A188" s="2">
        <v>2.0439814814814813E-2</v>
      </c>
      <c r="B188" s="2">
        <f t="shared" si="0"/>
        <v>0.43131944444444448</v>
      </c>
      <c r="C188" s="1">
        <v>0.43246180000000001</v>
      </c>
      <c r="S188" s="21"/>
    </row>
    <row r="189" spans="1:19" ht="12.75" x14ac:dyDescent="0.2">
      <c r="A189" s="2">
        <v>2.045138888888889E-2</v>
      </c>
      <c r="B189" s="2">
        <f t="shared" si="0"/>
        <v>0.43133101851851852</v>
      </c>
      <c r="C189" s="1">
        <v>0.4342954</v>
      </c>
      <c r="S189" s="21"/>
    </row>
    <row r="190" spans="1:19" ht="12.75" x14ac:dyDescent="0.2">
      <c r="A190" s="2">
        <v>2.0462962962962964E-2</v>
      </c>
      <c r="B190" s="2">
        <f t="shared" si="0"/>
        <v>0.43134259259259261</v>
      </c>
      <c r="C190" s="1">
        <v>0.43639060000000002</v>
      </c>
      <c r="S190" s="21"/>
    </row>
    <row r="191" spans="1:19" ht="12.75" x14ac:dyDescent="0.2">
      <c r="A191" s="2">
        <v>2.0462962962962964E-2</v>
      </c>
      <c r="B191" s="2">
        <f t="shared" si="0"/>
        <v>0.43134259259259261</v>
      </c>
      <c r="C191" s="1">
        <v>0.43658910000000001</v>
      </c>
      <c r="D191" s="1">
        <f>AVERAGE(C182:C191)</f>
        <v>0.43465667999999996</v>
      </c>
      <c r="S191" s="21"/>
    </row>
    <row r="192" spans="1:19" ht="12.75" x14ac:dyDescent="0.2">
      <c r="A192" s="2">
        <v>2.0833333333333332E-2</v>
      </c>
      <c r="B192" s="2">
        <f t="shared" si="0"/>
        <v>0.43171296296296297</v>
      </c>
      <c r="C192" s="1">
        <v>0.43213980000000002</v>
      </c>
      <c r="S192" s="21"/>
    </row>
    <row r="193" spans="1:19" ht="12.75" x14ac:dyDescent="0.2">
      <c r="A193" s="2">
        <v>2.0833333333333332E-2</v>
      </c>
      <c r="B193" s="2">
        <f t="shared" si="0"/>
        <v>0.43171296296296297</v>
      </c>
      <c r="C193" s="1">
        <v>0.4408532</v>
      </c>
      <c r="S193" s="21"/>
    </row>
    <row r="194" spans="1:19" ht="12.75" x14ac:dyDescent="0.2">
      <c r="A194" s="2">
        <v>2.0844907407407406E-2</v>
      </c>
      <c r="B194" s="2">
        <f t="shared" si="0"/>
        <v>0.43172453703703706</v>
      </c>
      <c r="C194" s="1">
        <v>0.44487569999999999</v>
      </c>
      <c r="S194" s="21"/>
    </row>
    <row r="195" spans="1:19" ht="12.75" x14ac:dyDescent="0.2">
      <c r="A195" s="2">
        <v>2.0856481481481483E-2</v>
      </c>
      <c r="B195" s="2">
        <f t="shared" si="0"/>
        <v>0.43173611111111115</v>
      </c>
      <c r="C195" s="1">
        <v>0.43980710000000001</v>
      </c>
      <c r="S195" s="21"/>
    </row>
    <row r="196" spans="1:19" ht="12.75" x14ac:dyDescent="0.2">
      <c r="A196" s="2">
        <v>2.0856481481481483E-2</v>
      </c>
      <c r="B196" s="2">
        <f t="shared" si="0"/>
        <v>0.43173611111111115</v>
      </c>
      <c r="C196" s="1">
        <v>0.44038729999999998</v>
      </c>
      <c r="S196" s="21"/>
    </row>
    <row r="197" spans="1:19" ht="12.75" x14ac:dyDescent="0.2">
      <c r="A197" s="2">
        <v>2.0868055555555556E-2</v>
      </c>
      <c r="B197" s="2">
        <f t="shared" si="0"/>
        <v>0.43174768518518519</v>
      </c>
      <c r="C197" s="1">
        <v>0.44537670000000001</v>
      </c>
      <c r="S197" s="21"/>
    </row>
    <row r="198" spans="1:19" ht="12.75" x14ac:dyDescent="0.2">
      <c r="A198" s="2">
        <v>2.087962962962963E-2</v>
      </c>
      <c r="B198" s="2">
        <f t="shared" si="0"/>
        <v>0.43175925925925929</v>
      </c>
      <c r="C198" s="1">
        <v>0.4463935</v>
      </c>
      <c r="S198" s="21"/>
    </row>
    <row r="199" spans="1:19" ht="12.75" x14ac:dyDescent="0.2">
      <c r="A199" s="2">
        <v>2.087962962962963E-2</v>
      </c>
      <c r="B199" s="2">
        <f t="shared" si="0"/>
        <v>0.43175925925925929</v>
      </c>
      <c r="C199" s="1">
        <v>0.44570290000000001</v>
      </c>
      <c r="S199" s="21"/>
    </row>
    <row r="200" spans="1:19" ht="12.75" x14ac:dyDescent="0.2">
      <c r="A200" s="2">
        <v>2.0891203703703703E-2</v>
      </c>
      <c r="B200" s="2">
        <f t="shared" si="0"/>
        <v>0.43177083333333333</v>
      </c>
      <c r="C200" s="1">
        <v>0.4431852</v>
      </c>
      <c r="S200" s="21"/>
    </row>
    <row r="201" spans="1:19" ht="12.75" x14ac:dyDescent="0.2">
      <c r="A201" s="2">
        <v>2.0891203703703703E-2</v>
      </c>
      <c r="B201" s="2">
        <f t="shared" si="0"/>
        <v>0.43177083333333333</v>
      </c>
      <c r="C201" s="1">
        <v>0.44371470000000002</v>
      </c>
      <c r="D201" s="1">
        <f>AVERAGE(C192:C201)</f>
        <v>0.44224360999999995</v>
      </c>
      <c r="S201" s="21"/>
    </row>
    <row r="202" spans="1:19" ht="15" x14ac:dyDescent="0.25">
      <c r="A202" s="2">
        <v>2.1273148148148149E-2</v>
      </c>
      <c r="B202" s="2">
        <f t="shared" si="0"/>
        <v>0.43215277777777777</v>
      </c>
      <c r="C202" s="1">
        <v>0.44174190000000002</v>
      </c>
      <c r="E202" s="14">
        <v>1.71</v>
      </c>
      <c r="F202" s="14">
        <v>4.88</v>
      </c>
      <c r="G202" s="16">
        <v>144</v>
      </c>
      <c r="S202" s="21"/>
    </row>
    <row r="203" spans="1:19" ht="12.75" x14ac:dyDescent="0.2">
      <c r="A203" s="2">
        <v>2.1273148148148149E-2</v>
      </c>
      <c r="B203" s="2">
        <f t="shared" si="0"/>
        <v>0.43215277777777777</v>
      </c>
      <c r="C203" s="1">
        <v>0.44685190000000002</v>
      </c>
      <c r="S203" s="21"/>
    </row>
    <row r="204" spans="1:19" ht="12.75" x14ac:dyDescent="0.2">
      <c r="A204" s="2">
        <v>2.1284722222222222E-2</v>
      </c>
      <c r="B204" s="2">
        <f t="shared" si="0"/>
        <v>0.43216435185185187</v>
      </c>
      <c r="C204" s="1">
        <v>0.442716</v>
      </c>
      <c r="S204" s="21"/>
    </row>
    <row r="205" spans="1:19" ht="12.75" x14ac:dyDescent="0.2">
      <c r="A205" s="2">
        <v>2.1296296296296296E-2</v>
      </c>
      <c r="B205" s="2">
        <f t="shared" si="0"/>
        <v>0.43217592592592596</v>
      </c>
      <c r="C205" s="1">
        <v>0.4481134</v>
      </c>
      <c r="S205" s="21"/>
    </row>
    <row r="206" spans="1:19" ht="12.75" x14ac:dyDescent="0.2">
      <c r="A206" s="2">
        <v>2.1296296296296296E-2</v>
      </c>
      <c r="B206" s="2">
        <f t="shared" si="0"/>
        <v>0.43217592592592596</v>
      </c>
      <c r="C206" s="1">
        <v>0.45386530000000003</v>
      </c>
      <c r="S206" s="21"/>
    </row>
    <row r="207" spans="1:19" ht="12.75" x14ac:dyDescent="0.2">
      <c r="A207" s="2">
        <v>2.1307870370370369E-2</v>
      </c>
      <c r="B207" s="2">
        <f t="shared" si="0"/>
        <v>0.4321875</v>
      </c>
      <c r="C207" s="1">
        <v>0.44807979999999997</v>
      </c>
      <c r="S207" s="21"/>
    </row>
    <row r="208" spans="1:19" ht="12.75" x14ac:dyDescent="0.2">
      <c r="A208" s="2">
        <v>2.1319444444444443E-2</v>
      </c>
      <c r="B208" s="2">
        <f t="shared" si="0"/>
        <v>0.4321990740740741</v>
      </c>
      <c r="C208" s="1">
        <v>0.45077509999999998</v>
      </c>
      <c r="S208" s="21"/>
    </row>
    <row r="209" spans="1:19" ht="12.75" x14ac:dyDescent="0.2">
      <c r="A209" s="2">
        <v>2.1319444444444443E-2</v>
      </c>
      <c r="B209" s="2">
        <f t="shared" si="0"/>
        <v>0.4321990740740741</v>
      </c>
      <c r="C209" s="1">
        <v>0.45077060000000002</v>
      </c>
      <c r="S209" s="21"/>
    </row>
    <row r="210" spans="1:19" ht="12.75" x14ac:dyDescent="0.2">
      <c r="A210" s="2">
        <v>2.133101851851852E-2</v>
      </c>
      <c r="B210" s="2">
        <f t="shared" si="0"/>
        <v>0.43221064814814819</v>
      </c>
      <c r="C210" s="1">
        <v>0.45292260000000001</v>
      </c>
      <c r="S210" s="21"/>
    </row>
    <row r="211" spans="1:19" ht="12.75" x14ac:dyDescent="0.2">
      <c r="A211" s="2">
        <v>2.133101851851852E-2</v>
      </c>
      <c r="B211" s="2">
        <f t="shared" si="0"/>
        <v>0.43221064814814819</v>
      </c>
      <c r="C211" s="1">
        <v>0.44955010000000001</v>
      </c>
      <c r="D211" s="1">
        <f>AVERAGE(C202:C211)</f>
        <v>0.44853866999999992</v>
      </c>
      <c r="S211" s="21"/>
    </row>
    <row r="212" spans="1:19" ht="12.75" x14ac:dyDescent="0.2">
      <c r="A212" s="2">
        <v>2.1712962962962962E-2</v>
      </c>
      <c r="B212" s="2">
        <f t="shared" si="0"/>
        <v>0.43259259259259264</v>
      </c>
      <c r="C212" s="1">
        <v>0.45284570000000002</v>
      </c>
      <c r="S212" s="21"/>
    </row>
    <row r="213" spans="1:19" ht="12.75" x14ac:dyDescent="0.2">
      <c r="A213" s="2">
        <v>2.1712962962962962E-2</v>
      </c>
      <c r="B213" s="2">
        <f t="shared" si="0"/>
        <v>0.43259259259259264</v>
      </c>
      <c r="C213" s="1">
        <v>0.44668239999999998</v>
      </c>
      <c r="S213" s="21"/>
    </row>
    <row r="214" spans="1:19" ht="12.75" x14ac:dyDescent="0.2">
      <c r="A214" s="2">
        <v>2.1724537037037039E-2</v>
      </c>
      <c r="B214" s="2">
        <f t="shared" si="0"/>
        <v>0.43260416666666668</v>
      </c>
      <c r="C214" s="1">
        <v>0.4558372</v>
      </c>
      <c r="S214" s="21"/>
    </row>
    <row r="215" spans="1:19" ht="12.75" x14ac:dyDescent="0.2">
      <c r="A215" s="2">
        <v>2.1736111111111112E-2</v>
      </c>
      <c r="B215" s="2">
        <f t="shared" si="0"/>
        <v>0.43261574074074077</v>
      </c>
      <c r="C215" s="1">
        <v>0.4525247</v>
      </c>
      <c r="S215" s="21"/>
    </row>
    <row r="216" spans="1:19" ht="12.75" x14ac:dyDescent="0.2">
      <c r="A216" s="2">
        <v>2.1736111111111112E-2</v>
      </c>
      <c r="B216" s="2">
        <f t="shared" si="0"/>
        <v>0.43261574074074077</v>
      </c>
      <c r="C216" s="1">
        <v>0.46050219999999997</v>
      </c>
      <c r="S216" s="21"/>
    </row>
    <row r="217" spans="1:19" ht="12.75" x14ac:dyDescent="0.2">
      <c r="A217" s="2">
        <v>2.1747685185185186E-2</v>
      </c>
      <c r="B217" s="2">
        <f t="shared" si="0"/>
        <v>0.43262731481481481</v>
      </c>
      <c r="C217" s="1">
        <v>0.45911649999999998</v>
      </c>
      <c r="S217" s="21"/>
    </row>
    <row r="218" spans="1:19" ht="12.75" x14ac:dyDescent="0.2">
      <c r="A218" s="2">
        <v>2.1759259259259259E-2</v>
      </c>
      <c r="B218" s="2">
        <f t="shared" si="0"/>
        <v>0.43263888888888891</v>
      </c>
      <c r="C218" s="1">
        <v>0.45918330000000002</v>
      </c>
      <c r="S218" s="21"/>
    </row>
    <row r="219" spans="1:19" ht="12.75" x14ac:dyDescent="0.2">
      <c r="A219" s="2">
        <v>2.1759259259259259E-2</v>
      </c>
      <c r="B219" s="2">
        <f t="shared" si="0"/>
        <v>0.43263888888888891</v>
      </c>
      <c r="C219" s="1">
        <v>0.46071970000000001</v>
      </c>
      <c r="S219" s="21"/>
    </row>
    <row r="220" spans="1:19" ht="12.75" x14ac:dyDescent="0.2">
      <c r="A220" s="2">
        <v>2.1770833333333333E-2</v>
      </c>
      <c r="B220" s="2">
        <f t="shared" si="0"/>
        <v>0.432650462962963</v>
      </c>
      <c r="C220" s="1">
        <v>0.46164260000000001</v>
      </c>
      <c r="S220" s="21"/>
    </row>
    <row r="221" spans="1:19" ht="12.75" x14ac:dyDescent="0.2">
      <c r="A221" s="2">
        <v>2.1782407407407407E-2</v>
      </c>
      <c r="B221" s="2">
        <f t="shared" si="0"/>
        <v>0.43266203703703704</v>
      </c>
      <c r="C221" s="1">
        <v>0.45835350000000002</v>
      </c>
      <c r="D221" s="1">
        <f>AVERAGE(C212:C221)</f>
        <v>0.45674077999999996</v>
      </c>
      <c r="S221" s="21"/>
    </row>
    <row r="222" spans="1:19" ht="12.75" x14ac:dyDescent="0.2">
      <c r="A222" s="2">
        <v>2.2152777777777778E-2</v>
      </c>
      <c r="B222" s="2">
        <f t="shared" si="0"/>
        <v>0.43303240740740745</v>
      </c>
      <c r="C222" s="1">
        <v>0.4677423</v>
      </c>
      <c r="S222" s="21"/>
    </row>
    <row r="223" spans="1:19" ht="12.75" x14ac:dyDescent="0.2">
      <c r="A223" s="2">
        <v>2.2152777777777778E-2</v>
      </c>
      <c r="B223" s="2">
        <f t="shared" si="0"/>
        <v>0.43303240740740745</v>
      </c>
      <c r="C223" s="1">
        <v>0.45867550000000001</v>
      </c>
      <c r="S223" s="21"/>
    </row>
    <row r="224" spans="1:19" ht="12.75" x14ac:dyDescent="0.2">
      <c r="A224" s="2">
        <v>2.2164351851851852E-2</v>
      </c>
      <c r="B224" s="2">
        <f t="shared" si="0"/>
        <v>0.43304398148148149</v>
      </c>
      <c r="C224" s="1">
        <v>0.47154610000000002</v>
      </c>
      <c r="S224" s="21"/>
    </row>
    <row r="225" spans="1:19" ht="12.75" x14ac:dyDescent="0.2">
      <c r="A225" s="2">
        <v>2.2175925925925925E-2</v>
      </c>
      <c r="B225" s="2">
        <f t="shared" si="0"/>
        <v>0.43305555555555558</v>
      </c>
      <c r="C225" s="1">
        <v>0.4669817</v>
      </c>
      <c r="S225" s="21"/>
    </row>
    <row r="226" spans="1:19" ht="12.75" x14ac:dyDescent="0.2">
      <c r="A226" s="2">
        <v>2.2187499999999999E-2</v>
      </c>
      <c r="B226" s="2">
        <f t="shared" si="0"/>
        <v>0.43306712962962968</v>
      </c>
      <c r="C226" s="1">
        <v>0.47151870000000001</v>
      </c>
      <c r="S226" s="21"/>
    </row>
    <row r="227" spans="1:19" ht="12.75" x14ac:dyDescent="0.2">
      <c r="A227" s="2">
        <v>2.2199074074074072E-2</v>
      </c>
      <c r="B227" s="2">
        <f t="shared" si="0"/>
        <v>0.43307870370370372</v>
      </c>
      <c r="C227" s="1">
        <v>0.47302539999999998</v>
      </c>
      <c r="S227" s="21"/>
    </row>
    <row r="228" spans="1:19" ht="12.75" x14ac:dyDescent="0.2">
      <c r="A228" s="2">
        <v>2.2199074074074072E-2</v>
      </c>
      <c r="B228" s="2">
        <f t="shared" si="0"/>
        <v>0.43307870370370372</v>
      </c>
      <c r="C228" s="1">
        <v>0.47368500000000002</v>
      </c>
      <c r="S228" s="21"/>
    </row>
    <row r="229" spans="1:19" ht="12.75" x14ac:dyDescent="0.2">
      <c r="A229" s="2">
        <v>2.2210648148148149E-2</v>
      </c>
      <c r="B229" s="2">
        <f t="shared" si="0"/>
        <v>0.43309027777777781</v>
      </c>
      <c r="C229" s="1">
        <v>0.47217330000000002</v>
      </c>
      <c r="S229" s="21"/>
    </row>
    <row r="230" spans="1:19" ht="12.75" x14ac:dyDescent="0.2">
      <c r="A230" s="2">
        <v>2.2222222222222223E-2</v>
      </c>
      <c r="B230" s="2">
        <f t="shared" si="0"/>
        <v>0.43310185185185185</v>
      </c>
      <c r="C230" s="1">
        <v>0.46795890000000001</v>
      </c>
      <c r="S230" s="21"/>
    </row>
    <row r="231" spans="1:19" ht="12.75" x14ac:dyDescent="0.2">
      <c r="A231" s="2">
        <v>2.2222222222222223E-2</v>
      </c>
      <c r="B231" s="2">
        <f t="shared" si="0"/>
        <v>0.43310185185185185</v>
      </c>
      <c r="C231" s="1">
        <v>0.46872710000000001</v>
      </c>
      <c r="D231" s="1">
        <f>AVERAGE(C222:C231)</f>
        <v>0.46920340000000005</v>
      </c>
      <c r="S231" s="21"/>
    </row>
    <row r="232" spans="1:19" ht="12.75" x14ac:dyDescent="0.2">
      <c r="A232" s="2">
        <v>2.2592592592592591E-2</v>
      </c>
      <c r="B232" s="2">
        <f t="shared" si="0"/>
        <v>0.43347222222222226</v>
      </c>
      <c r="C232" s="1">
        <v>0.47788209999999998</v>
      </c>
      <c r="S232" s="21"/>
    </row>
    <row r="233" spans="1:19" ht="12.75" x14ac:dyDescent="0.2">
      <c r="A233" s="2">
        <v>2.2592592592592591E-2</v>
      </c>
      <c r="B233" s="2">
        <f t="shared" si="0"/>
        <v>0.43347222222222226</v>
      </c>
      <c r="C233" s="1">
        <v>0.46996650000000001</v>
      </c>
      <c r="S233" s="21"/>
    </row>
    <row r="234" spans="1:19" ht="12.75" x14ac:dyDescent="0.2">
      <c r="A234" s="2">
        <v>2.2604166666666668E-2</v>
      </c>
      <c r="B234" s="2">
        <f t="shared" si="0"/>
        <v>0.4334837962962963</v>
      </c>
      <c r="C234" s="1">
        <v>0.45745950000000002</v>
      </c>
      <c r="S234" s="21"/>
    </row>
    <row r="235" spans="1:19" ht="12.75" x14ac:dyDescent="0.2">
      <c r="A235" s="2">
        <v>2.2615740740740742E-2</v>
      </c>
      <c r="B235" s="2">
        <f t="shared" si="0"/>
        <v>0.43349537037037039</v>
      </c>
      <c r="C235" s="1">
        <v>0.46256409999999998</v>
      </c>
      <c r="S235" s="21"/>
    </row>
    <row r="236" spans="1:19" ht="12.75" x14ac:dyDescent="0.2">
      <c r="A236" s="2">
        <v>2.2615740740740742E-2</v>
      </c>
      <c r="B236" s="2">
        <f t="shared" si="0"/>
        <v>0.43349537037037039</v>
      </c>
      <c r="C236" s="1">
        <v>0.47229209999999999</v>
      </c>
      <c r="S236" s="21"/>
    </row>
    <row r="237" spans="1:19" ht="12.75" x14ac:dyDescent="0.2">
      <c r="A237" s="2">
        <v>2.2627314814814815E-2</v>
      </c>
      <c r="B237" s="2">
        <f t="shared" si="0"/>
        <v>0.43350694444444449</v>
      </c>
      <c r="C237" s="1">
        <v>0.47313620000000001</v>
      </c>
      <c r="S237" s="21"/>
    </row>
    <row r="238" spans="1:19" ht="12.75" x14ac:dyDescent="0.2">
      <c r="A238" s="2">
        <v>2.2638888888888889E-2</v>
      </c>
      <c r="B238" s="2">
        <f t="shared" si="0"/>
        <v>0.43351851851851853</v>
      </c>
      <c r="C238" s="1">
        <v>0.4706629</v>
      </c>
      <c r="S238" s="21"/>
    </row>
    <row r="239" spans="1:19" ht="12.75" x14ac:dyDescent="0.2">
      <c r="A239" s="2">
        <v>2.2638888888888889E-2</v>
      </c>
      <c r="B239" s="2">
        <f t="shared" si="0"/>
        <v>0.43351851851851853</v>
      </c>
      <c r="C239" s="1">
        <v>0.47434280000000001</v>
      </c>
      <c r="S239" s="21"/>
    </row>
    <row r="240" spans="1:19" ht="12.75" x14ac:dyDescent="0.2">
      <c r="A240" s="2">
        <v>2.2650462962962963E-2</v>
      </c>
      <c r="B240" s="2">
        <f t="shared" si="0"/>
        <v>0.43353009259259262</v>
      </c>
      <c r="C240" s="1">
        <v>0.4702769</v>
      </c>
      <c r="S240" s="21"/>
    </row>
    <row r="241" spans="1:19" ht="12.75" x14ac:dyDescent="0.2">
      <c r="A241" s="2">
        <v>2.2650462962962963E-2</v>
      </c>
      <c r="B241" s="2">
        <f t="shared" si="0"/>
        <v>0.43353009259259262</v>
      </c>
      <c r="C241" s="1">
        <v>0.47877130000000001</v>
      </c>
      <c r="D241" s="1">
        <f>AVERAGE(C232:C241)</f>
        <v>0.47073544</v>
      </c>
      <c r="S241" s="21"/>
    </row>
    <row r="242" spans="1:19" ht="12.75" x14ac:dyDescent="0.2">
      <c r="A242" s="2">
        <v>2.3032407407407408E-2</v>
      </c>
      <c r="B242" s="2">
        <f t="shared" si="0"/>
        <v>0.43391203703703707</v>
      </c>
      <c r="C242" s="1">
        <v>0.48092469999999998</v>
      </c>
      <c r="S242" s="21"/>
    </row>
    <row r="243" spans="1:19" ht="12.75" x14ac:dyDescent="0.2">
      <c r="A243" s="2">
        <v>2.3032407407407408E-2</v>
      </c>
      <c r="B243" s="2">
        <f t="shared" si="0"/>
        <v>0.43391203703703707</v>
      </c>
      <c r="C243" s="1">
        <v>0.47538989999999998</v>
      </c>
      <c r="S243" s="21"/>
    </row>
    <row r="244" spans="1:19" ht="12.75" x14ac:dyDescent="0.2">
      <c r="A244" s="2">
        <v>2.3043981481481481E-2</v>
      </c>
      <c r="B244" s="2">
        <f t="shared" si="0"/>
        <v>0.43392361111111111</v>
      </c>
      <c r="C244" s="1">
        <v>0.4710183</v>
      </c>
      <c r="S244" s="21"/>
    </row>
    <row r="245" spans="1:19" ht="12.75" x14ac:dyDescent="0.2">
      <c r="A245" s="2">
        <v>2.3055555555555555E-2</v>
      </c>
      <c r="B245" s="2">
        <f t="shared" si="0"/>
        <v>0.4339351851851852</v>
      </c>
      <c r="C245" s="1">
        <v>0.46790720000000002</v>
      </c>
      <c r="S245" s="21"/>
    </row>
    <row r="246" spans="1:19" ht="12.75" x14ac:dyDescent="0.2">
      <c r="A246" s="2">
        <v>2.3055555555555555E-2</v>
      </c>
      <c r="B246" s="2">
        <f t="shared" si="0"/>
        <v>0.4339351851851852</v>
      </c>
      <c r="C246" s="1">
        <v>0.47873919999999998</v>
      </c>
      <c r="S246" s="21"/>
    </row>
    <row r="247" spans="1:19" ht="12.75" x14ac:dyDescent="0.2">
      <c r="A247" s="2">
        <v>2.3067129629629628E-2</v>
      </c>
      <c r="B247" s="2">
        <f t="shared" si="0"/>
        <v>0.4339467592592593</v>
      </c>
      <c r="C247" s="1">
        <v>0.4798519</v>
      </c>
      <c r="S247" s="21"/>
    </row>
    <row r="248" spans="1:19" ht="12.75" x14ac:dyDescent="0.2">
      <c r="A248" s="2">
        <v>2.3078703703703702E-2</v>
      </c>
      <c r="B248" s="2">
        <f t="shared" si="0"/>
        <v>0.43395833333333333</v>
      </c>
      <c r="C248" s="1">
        <v>0.47631479999999998</v>
      </c>
      <c r="S248" s="21"/>
    </row>
    <row r="249" spans="1:19" ht="12.75" x14ac:dyDescent="0.2">
      <c r="A249" s="2">
        <v>2.3078703703703702E-2</v>
      </c>
      <c r="B249" s="2">
        <f t="shared" si="0"/>
        <v>0.43395833333333333</v>
      </c>
      <c r="C249" s="1">
        <v>0.4790201</v>
      </c>
      <c r="S249" s="21"/>
    </row>
    <row r="250" spans="1:19" ht="12.75" x14ac:dyDescent="0.2">
      <c r="A250" s="2">
        <v>2.3090277777777779E-2</v>
      </c>
      <c r="B250" s="2">
        <f t="shared" si="0"/>
        <v>0.43396990740740743</v>
      </c>
      <c r="C250" s="1">
        <v>0.4766242</v>
      </c>
      <c r="S250" s="21"/>
    </row>
    <row r="251" spans="1:19" ht="12.75" x14ac:dyDescent="0.2">
      <c r="A251" s="2">
        <v>2.3090277777777779E-2</v>
      </c>
      <c r="B251" s="2">
        <f t="shared" si="0"/>
        <v>0.43396990740740743</v>
      </c>
      <c r="C251" s="1">
        <v>0.47958869999999998</v>
      </c>
      <c r="D251" s="1">
        <f>AVERAGE(C242:C251)</f>
        <v>0.47653790000000001</v>
      </c>
      <c r="S251" s="21"/>
    </row>
    <row r="252" spans="1:19" ht="15" x14ac:dyDescent="0.25">
      <c r="A252" s="2">
        <v>2.3472222222222221E-2</v>
      </c>
      <c r="B252" s="2">
        <f t="shared" si="0"/>
        <v>0.43435185185185188</v>
      </c>
      <c r="C252" s="1">
        <v>0.4786531</v>
      </c>
      <c r="E252" s="14">
        <v>2.0099999999999998</v>
      </c>
      <c r="F252" s="14">
        <v>4.68</v>
      </c>
      <c r="G252" s="16">
        <v>159</v>
      </c>
      <c r="S252" s="21"/>
    </row>
    <row r="253" spans="1:19" ht="12.75" x14ac:dyDescent="0.2">
      <c r="A253" s="2">
        <v>2.3472222222222221E-2</v>
      </c>
      <c r="B253" s="2">
        <f t="shared" si="0"/>
        <v>0.43435185185185188</v>
      </c>
      <c r="C253" s="1">
        <v>0.48295769999999999</v>
      </c>
      <c r="S253" s="21"/>
    </row>
    <row r="254" spans="1:19" ht="12.75" x14ac:dyDescent="0.2">
      <c r="A254" s="2">
        <v>2.3483796296296298E-2</v>
      </c>
      <c r="B254" s="2">
        <f t="shared" si="0"/>
        <v>0.43436342592592597</v>
      </c>
      <c r="C254" s="1">
        <v>0.48808249999999997</v>
      </c>
      <c r="S254" s="21"/>
    </row>
    <row r="255" spans="1:19" ht="12.75" x14ac:dyDescent="0.2">
      <c r="A255" s="2">
        <v>2.3495370370370371E-2</v>
      </c>
      <c r="B255" s="2">
        <f t="shared" si="0"/>
        <v>0.43437500000000001</v>
      </c>
      <c r="C255" s="1">
        <v>0.47371410000000003</v>
      </c>
      <c r="S255" s="21"/>
    </row>
    <row r="256" spans="1:19" ht="12.75" x14ac:dyDescent="0.2">
      <c r="A256" s="2">
        <v>2.3495370370370371E-2</v>
      </c>
      <c r="B256" s="2">
        <f t="shared" si="0"/>
        <v>0.43437500000000001</v>
      </c>
      <c r="C256" s="1">
        <v>0.48612359999999999</v>
      </c>
      <c r="S256" s="21"/>
    </row>
    <row r="257" spans="1:19" ht="12.75" x14ac:dyDescent="0.2">
      <c r="A257" s="2">
        <v>2.3506944444444445E-2</v>
      </c>
      <c r="B257" s="2">
        <f t="shared" ref="B257:B411" si="3">A257+$I$26</f>
        <v>0.43438657407407411</v>
      </c>
      <c r="C257" s="1">
        <v>0.48341529999999999</v>
      </c>
      <c r="S257" s="21"/>
    </row>
    <row r="258" spans="1:19" ht="12.75" x14ac:dyDescent="0.2">
      <c r="A258" s="2">
        <v>2.3518518518518518E-2</v>
      </c>
      <c r="B258" s="2">
        <f t="shared" si="3"/>
        <v>0.43439814814814814</v>
      </c>
      <c r="C258" s="1">
        <v>0.48642449999999998</v>
      </c>
      <c r="S258" s="21"/>
    </row>
    <row r="259" spans="1:19" ht="12.75" x14ac:dyDescent="0.2">
      <c r="A259" s="2">
        <v>2.3518518518518518E-2</v>
      </c>
      <c r="B259" s="2">
        <f t="shared" si="3"/>
        <v>0.43439814814814814</v>
      </c>
      <c r="C259" s="1">
        <v>0.48247030000000002</v>
      </c>
      <c r="S259" s="21"/>
    </row>
    <row r="260" spans="1:19" ht="12.75" x14ac:dyDescent="0.2">
      <c r="A260" s="2">
        <v>2.3530092592592592E-2</v>
      </c>
      <c r="B260" s="2">
        <f t="shared" si="3"/>
        <v>0.43440972222222224</v>
      </c>
      <c r="C260" s="1">
        <v>0.49078169999999999</v>
      </c>
      <c r="S260" s="21"/>
    </row>
    <row r="261" spans="1:19" ht="12.75" x14ac:dyDescent="0.2">
      <c r="A261" s="2">
        <v>2.3530092592592592E-2</v>
      </c>
      <c r="B261" s="2">
        <f t="shared" si="3"/>
        <v>0.43440972222222224</v>
      </c>
      <c r="C261" s="1">
        <v>0.48497000000000001</v>
      </c>
      <c r="D261" s="1">
        <f>AVERAGE(C252:C261)</f>
        <v>0.48375927999999996</v>
      </c>
      <c r="S261" s="21"/>
    </row>
    <row r="262" spans="1:19" ht="12.75" x14ac:dyDescent="0.2">
      <c r="A262" s="2">
        <v>2.3912037037037037E-2</v>
      </c>
      <c r="B262" s="2">
        <f t="shared" si="3"/>
        <v>0.43479166666666669</v>
      </c>
      <c r="C262" s="1">
        <v>0.4896277</v>
      </c>
      <c r="S262" s="21"/>
    </row>
    <row r="263" spans="1:19" ht="12.75" x14ac:dyDescent="0.2">
      <c r="A263" s="2">
        <v>2.3912037037037037E-2</v>
      </c>
      <c r="B263" s="2">
        <f t="shared" si="3"/>
        <v>0.43479166666666669</v>
      </c>
      <c r="C263" s="1">
        <v>0.48209469999999999</v>
      </c>
      <c r="S263" s="21"/>
    </row>
    <row r="264" spans="1:19" ht="12.75" x14ac:dyDescent="0.2">
      <c r="A264" s="2">
        <v>2.3923611111111111E-2</v>
      </c>
      <c r="B264" s="2">
        <f t="shared" si="3"/>
        <v>0.43480324074074078</v>
      </c>
      <c r="C264" s="1">
        <v>0.46692400000000001</v>
      </c>
      <c r="S264" s="21"/>
    </row>
    <row r="265" spans="1:19" ht="12.75" x14ac:dyDescent="0.2">
      <c r="A265" s="2">
        <v>2.3935185185185184E-2</v>
      </c>
      <c r="B265" s="2">
        <f t="shared" si="3"/>
        <v>0.43481481481481482</v>
      </c>
      <c r="C265" s="1">
        <v>0.47406310000000002</v>
      </c>
      <c r="S265" s="21"/>
    </row>
    <row r="266" spans="1:19" ht="12.75" x14ac:dyDescent="0.2">
      <c r="A266" s="2">
        <v>2.3935185185185184E-2</v>
      </c>
      <c r="B266" s="2">
        <f t="shared" si="3"/>
        <v>0.43481481481481482</v>
      </c>
      <c r="C266" s="1">
        <v>0.49033860000000001</v>
      </c>
      <c r="S266" s="21"/>
    </row>
    <row r="267" spans="1:19" ht="12.75" x14ac:dyDescent="0.2">
      <c r="A267" s="2">
        <v>2.3946759259259258E-2</v>
      </c>
      <c r="B267" s="2">
        <f t="shared" si="3"/>
        <v>0.43482638888888892</v>
      </c>
      <c r="C267" s="1">
        <v>0.48595240000000001</v>
      </c>
      <c r="S267" s="21"/>
    </row>
    <row r="268" spans="1:19" ht="12.75" x14ac:dyDescent="0.2">
      <c r="A268" s="2">
        <v>2.3958333333333335E-2</v>
      </c>
      <c r="B268" s="2">
        <f t="shared" si="3"/>
        <v>0.43483796296296301</v>
      </c>
      <c r="C268" s="1">
        <v>0.4857146</v>
      </c>
      <c r="S268" s="21"/>
    </row>
    <row r="269" spans="1:19" ht="12.75" x14ac:dyDescent="0.2">
      <c r="A269" s="2">
        <v>2.3958333333333335E-2</v>
      </c>
      <c r="B269" s="2">
        <f t="shared" si="3"/>
        <v>0.43483796296296301</v>
      </c>
      <c r="C269" s="1">
        <v>0.4818402</v>
      </c>
      <c r="S269" s="21"/>
    </row>
    <row r="270" spans="1:19" ht="12.75" x14ac:dyDescent="0.2">
      <c r="A270" s="2">
        <v>2.3969907407407409E-2</v>
      </c>
      <c r="B270" s="2">
        <f t="shared" si="3"/>
        <v>0.43484953703703705</v>
      </c>
      <c r="C270" s="1">
        <v>0.48841380000000001</v>
      </c>
      <c r="S270" s="21"/>
    </row>
    <row r="271" spans="1:19" ht="12.75" x14ac:dyDescent="0.2">
      <c r="A271" s="2">
        <v>2.3981481481481482E-2</v>
      </c>
      <c r="B271" s="2">
        <f t="shared" si="3"/>
        <v>0.43486111111111114</v>
      </c>
      <c r="C271" s="1">
        <v>0.48590519999999998</v>
      </c>
      <c r="D271" s="1">
        <f>AVERAGE(C262:C271)</f>
        <v>0.48308743000000004</v>
      </c>
      <c r="S271" s="21"/>
    </row>
    <row r="272" spans="1:19" ht="12.75" x14ac:dyDescent="0.2">
      <c r="A272" s="2">
        <v>2.435185185185185E-2</v>
      </c>
      <c r="B272" s="2">
        <f t="shared" si="3"/>
        <v>0.4352314814814815</v>
      </c>
      <c r="C272" s="1">
        <v>0.50038649999999996</v>
      </c>
      <c r="S272" s="21"/>
    </row>
    <row r="273" spans="1:19" ht="12.75" x14ac:dyDescent="0.2">
      <c r="A273" s="2">
        <v>2.435185185185185E-2</v>
      </c>
      <c r="B273" s="2">
        <f t="shared" si="3"/>
        <v>0.4352314814814815</v>
      </c>
      <c r="C273" s="1">
        <v>0.4863613</v>
      </c>
      <c r="S273" s="21"/>
    </row>
    <row r="274" spans="1:19" ht="12.75" x14ac:dyDescent="0.2">
      <c r="A274" s="2">
        <v>2.4363425925925927E-2</v>
      </c>
      <c r="B274" s="2">
        <f t="shared" si="3"/>
        <v>0.43524305555555559</v>
      </c>
      <c r="C274" s="1">
        <v>0.48410069999999999</v>
      </c>
      <c r="S274" s="21"/>
    </row>
    <row r="275" spans="1:19" ht="12.75" x14ac:dyDescent="0.2">
      <c r="A275" s="2">
        <v>2.4375000000000001E-2</v>
      </c>
      <c r="B275" s="2">
        <f t="shared" si="3"/>
        <v>0.43525462962962963</v>
      </c>
      <c r="C275" s="1">
        <v>0.49132559999999997</v>
      </c>
      <c r="S275" s="21"/>
    </row>
    <row r="276" spans="1:19" ht="12.75" x14ac:dyDescent="0.2">
      <c r="A276" s="2">
        <v>2.4375000000000001E-2</v>
      </c>
      <c r="B276" s="2">
        <f t="shared" si="3"/>
        <v>0.43525462962962963</v>
      </c>
      <c r="C276" s="1">
        <v>0.49761650000000002</v>
      </c>
      <c r="S276" s="21"/>
    </row>
    <row r="277" spans="1:19" ht="12.75" x14ac:dyDescent="0.2">
      <c r="A277" s="2">
        <v>2.4386574074074074E-2</v>
      </c>
      <c r="B277" s="2">
        <f t="shared" si="3"/>
        <v>0.43526620370370372</v>
      </c>
      <c r="C277" s="1">
        <v>0.49204569999999997</v>
      </c>
      <c r="S277" s="21"/>
    </row>
    <row r="278" spans="1:19" ht="12.75" x14ac:dyDescent="0.2">
      <c r="A278" s="2">
        <v>2.4398148148148148E-2</v>
      </c>
      <c r="B278" s="2">
        <f t="shared" si="3"/>
        <v>0.43527777777777782</v>
      </c>
      <c r="C278" s="1">
        <v>0.48916769999999998</v>
      </c>
      <c r="S278" s="21"/>
    </row>
    <row r="279" spans="1:19" ht="12.75" x14ac:dyDescent="0.2">
      <c r="A279" s="2">
        <v>2.4398148148148148E-2</v>
      </c>
      <c r="B279" s="2">
        <f t="shared" si="3"/>
        <v>0.43527777777777782</v>
      </c>
      <c r="C279" s="1">
        <v>0.49539149999999998</v>
      </c>
      <c r="S279" s="21"/>
    </row>
    <row r="280" spans="1:19" ht="12.75" x14ac:dyDescent="0.2">
      <c r="A280" s="2">
        <v>2.4409722222222222E-2</v>
      </c>
      <c r="B280" s="2">
        <f t="shared" si="3"/>
        <v>0.43528935185185186</v>
      </c>
      <c r="C280" s="1">
        <v>0.49440099999999998</v>
      </c>
      <c r="S280" s="21"/>
    </row>
    <row r="281" spans="1:19" ht="12.75" x14ac:dyDescent="0.2">
      <c r="A281" s="2">
        <v>2.4421296296296295E-2</v>
      </c>
      <c r="B281" s="2">
        <f t="shared" si="3"/>
        <v>0.43530092592592595</v>
      </c>
      <c r="C281" s="1">
        <v>0.49040539999999999</v>
      </c>
      <c r="D281" s="1">
        <f>AVERAGE(C272:C281)</f>
        <v>0.49212018999999996</v>
      </c>
      <c r="S281" s="21"/>
    </row>
    <row r="282" spans="1:19" ht="12.75" x14ac:dyDescent="0.2">
      <c r="A282" s="2">
        <v>2.4791666666666667E-2</v>
      </c>
      <c r="B282" s="2">
        <f t="shared" si="3"/>
        <v>0.43567129629629631</v>
      </c>
      <c r="C282" s="1">
        <v>0.49980239999999998</v>
      </c>
      <c r="S282" s="21"/>
    </row>
    <row r="283" spans="1:19" ht="12.75" x14ac:dyDescent="0.2">
      <c r="A283" s="2">
        <v>2.4791666666666667E-2</v>
      </c>
      <c r="B283" s="2">
        <f t="shared" si="3"/>
        <v>0.43567129629629631</v>
      </c>
      <c r="C283" s="1">
        <v>0.49095899999999998</v>
      </c>
      <c r="S283" s="21"/>
    </row>
    <row r="284" spans="1:19" ht="12.75" x14ac:dyDescent="0.2">
      <c r="A284" s="2">
        <v>2.480324074074074E-2</v>
      </c>
      <c r="B284" s="2">
        <f t="shared" si="3"/>
        <v>0.4356828703703704</v>
      </c>
      <c r="C284" s="1">
        <v>0.50022670000000002</v>
      </c>
      <c r="S284" s="21"/>
    </row>
    <row r="285" spans="1:19" ht="12.75" x14ac:dyDescent="0.2">
      <c r="A285" s="2">
        <v>2.4814814814814814E-2</v>
      </c>
      <c r="B285" s="2">
        <f t="shared" si="3"/>
        <v>0.43569444444444444</v>
      </c>
      <c r="C285" s="1">
        <v>0.48904589999999998</v>
      </c>
      <c r="S285" s="21"/>
    </row>
    <row r="286" spans="1:19" ht="12.75" x14ac:dyDescent="0.2">
      <c r="A286" s="2">
        <v>2.4826388888888887E-2</v>
      </c>
      <c r="B286" s="2">
        <f t="shared" si="3"/>
        <v>0.43570601851851853</v>
      </c>
      <c r="C286" s="1">
        <v>0.49497439999999998</v>
      </c>
      <c r="S286" s="21"/>
    </row>
    <row r="287" spans="1:19" ht="12.75" x14ac:dyDescent="0.2">
      <c r="A287" s="2">
        <v>2.4837962962962964E-2</v>
      </c>
      <c r="B287" s="2">
        <f t="shared" si="3"/>
        <v>0.43571759259259263</v>
      </c>
      <c r="C287" s="1">
        <v>0.50002690000000005</v>
      </c>
      <c r="S287" s="21"/>
    </row>
    <row r="288" spans="1:19" ht="12.75" x14ac:dyDescent="0.2">
      <c r="A288" s="2">
        <v>2.4849537037037038E-2</v>
      </c>
      <c r="B288" s="2">
        <f t="shared" si="3"/>
        <v>0.43572916666666667</v>
      </c>
      <c r="C288" s="1">
        <v>0.4938187</v>
      </c>
      <c r="S288" s="21"/>
    </row>
    <row r="289" spans="1:19" ht="12.75" x14ac:dyDescent="0.2">
      <c r="A289" s="2">
        <v>2.4861111111111112E-2</v>
      </c>
      <c r="B289" s="2">
        <f t="shared" si="3"/>
        <v>0.43574074074074076</v>
      </c>
      <c r="C289" s="1">
        <v>0.49769200000000002</v>
      </c>
      <c r="S289" s="21"/>
    </row>
    <row r="290" spans="1:19" ht="12.75" x14ac:dyDescent="0.2">
      <c r="A290" s="2">
        <v>2.4861111111111112E-2</v>
      </c>
      <c r="B290" s="2">
        <f t="shared" si="3"/>
        <v>0.43574074074074076</v>
      </c>
      <c r="C290" s="1">
        <v>0.49785580000000001</v>
      </c>
      <c r="S290" s="21"/>
    </row>
    <row r="291" spans="1:19" ht="12.75" x14ac:dyDescent="0.2">
      <c r="A291" s="2">
        <v>2.4872685185185185E-2</v>
      </c>
      <c r="B291" s="2">
        <f t="shared" si="3"/>
        <v>0.43575231481481486</v>
      </c>
      <c r="C291" s="1">
        <v>0.49565330000000002</v>
      </c>
      <c r="D291" s="1">
        <f>AVERAGE(C282:C291)</f>
        <v>0.49600550999999998</v>
      </c>
      <c r="S291" s="21"/>
    </row>
    <row r="292" spans="1:19" ht="12.75" x14ac:dyDescent="0.2">
      <c r="A292" s="2">
        <v>2.5243055555555557E-2</v>
      </c>
      <c r="B292" s="2">
        <f t="shared" si="3"/>
        <v>0.43612268518518521</v>
      </c>
      <c r="C292" s="1">
        <v>0.49213109999999999</v>
      </c>
      <c r="S292" s="21"/>
    </row>
    <row r="293" spans="1:19" ht="12.75" x14ac:dyDescent="0.2">
      <c r="A293" s="2">
        <v>2.5243055555555557E-2</v>
      </c>
      <c r="B293" s="2">
        <f t="shared" si="3"/>
        <v>0.43612268518518521</v>
      </c>
      <c r="C293" s="1">
        <v>0.49643480000000001</v>
      </c>
      <c r="S293" s="21"/>
    </row>
    <row r="294" spans="1:19" ht="12.75" x14ac:dyDescent="0.2">
      <c r="A294" s="2">
        <v>2.525462962962963E-2</v>
      </c>
      <c r="B294" s="2">
        <f t="shared" si="3"/>
        <v>0.4361342592592593</v>
      </c>
      <c r="C294" s="1">
        <v>0.49549339999999997</v>
      </c>
      <c r="S294" s="21"/>
    </row>
    <row r="295" spans="1:19" ht="12.75" x14ac:dyDescent="0.2">
      <c r="A295" s="2">
        <v>2.5266203703703704E-2</v>
      </c>
      <c r="B295" s="2">
        <f t="shared" si="3"/>
        <v>0.43614583333333334</v>
      </c>
      <c r="C295" s="1">
        <v>0.48938409999999999</v>
      </c>
      <c r="S295" s="21"/>
    </row>
    <row r="296" spans="1:19" ht="12.75" x14ac:dyDescent="0.2">
      <c r="A296" s="2">
        <v>2.5266203703703704E-2</v>
      </c>
      <c r="B296" s="2">
        <f t="shared" si="3"/>
        <v>0.43614583333333334</v>
      </c>
      <c r="C296" s="1">
        <v>0.49543340000000002</v>
      </c>
      <c r="S296" s="21"/>
    </row>
    <row r="297" spans="1:19" ht="12.75" x14ac:dyDescent="0.2">
      <c r="A297" s="2">
        <v>2.5277777777777777E-2</v>
      </c>
      <c r="B297" s="2">
        <f t="shared" si="3"/>
        <v>0.43615740740740744</v>
      </c>
      <c r="C297" s="1">
        <v>0.49952029999999997</v>
      </c>
      <c r="S297" s="21"/>
    </row>
    <row r="298" spans="1:19" ht="12.75" x14ac:dyDescent="0.2">
      <c r="A298" s="2">
        <v>2.5289351851851851E-2</v>
      </c>
      <c r="B298" s="2">
        <f t="shared" si="3"/>
        <v>0.43616898148148148</v>
      </c>
      <c r="C298" s="1">
        <v>0.497637</v>
      </c>
      <c r="S298" s="21"/>
    </row>
    <row r="299" spans="1:19" ht="12.75" x14ac:dyDescent="0.2">
      <c r="A299" s="2">
        <v>2.5289351851851851E-2</v>
      </c>
      <c r="B299" s="2">
        <f t="shared" si="3"/>
        <v>0.43616898148148148</v>
      </c>
      <c r="C299" s="1">
        <v>0.4961855</v>
      </c>
      <c r="S299" s="21"/>
    </row>
    <row r="300" spans="1:19" ht="12.75" x14ac:dyDescent="0.2">
      <c r="A300" s="2">
        <v>2.5300925925925925E-2</v>
      </c>
      <c r="B300" s="2">
        <f t="shared" si="3"/>
        <v>0.43618055555555557</v>
      </c>
      <c r="C300" s="1">
        <v>0.49847249999999999</v>
      </c>
      <c r="S300" s="21"/>
    </row>
    <row r="301" spans="1:19" ht="12.75" x14ac:dyDescent="0.2">
      <c r="A301" s="2">
        <v>2.5312500000000002E-2</v>
      </c>
      <c r="B301" s="2">
        <f t="shared" si="3"/>
        <v>0.43619212962962967</v>
      </c>
      <c r="C301" s="1">
        <v>0.49560910000000002</v>
      </c>
      <c r="D301" s="1">
        <f>AVERAGE(C292:C301)</f>
        <v>0.49563012000000006</v>
      </c>
      <c r="S301" s="21"/>
    </row>
    <row r="302" spans="1:19" ht="15" x14ac:dyDescent="0.25">
      <c r="A302" s="2">
        <v>2.568287037037037E-2</v>
      </c>
      <c r="B302" s="2">
        <f t="shared" si="3"/>
        <v>0.43656250000000002</v>
      </c>
      <c r="C302" s="1">
        <v>0.49544199999999999</v>
      </c>
      <c r="E302" s="14">
        <v>2.79</v>
      </c>
      <c r="F302" s="14">
        <v>4.79</v>
      </c>
      <c r="G302" s="16">
        <v>165</v>
      </c>
      <c r="S302" s="21"/>
    </row>
    <row r="303" spans="1:19" ht="12.75" x14ac:dyDescent="0.2">
      <c r="A303" s="2">
        <v>2.568287037037037E-2</v>
      </c>
      <c r="B303" s="2">
        <f t="shared" si="3"/>
        <v>0.43656250000000002</v>
      </c>
      <c r="C303" s="1">
        <v>0.49503160000000002</v>
      </c>
      <c r="S303" s="21"/>
    </row>
    <row r="304" spans="1:19" ht="12.75" x14ac:dyDescent="0.2">
      <c r="A304" s="2">
        <v>2.5694444444444443E-2</v>
      </c>
      <c r="B304" s="2">
        <f t="shared" si="3"/>
        <v>0.43657407407407411</v>
      </c>
      <c r="C304" s="1">
        <v>0.50186960000000003</v>
      </c>
      <c r="S304" s="21"/>
    </row>
    <row r="305" spans="1:19" ht="12.75" x14ac:dyDescent="0.2">
      <c r="A305" s="2">
        <v>2.5706018518518517E-2</v>
      </c>
      <c r="B305" s="2">
        <f t="shared" si="3"/>
        <v>0.43658564814814815</v>
      </c>
      <c r="C305" s="1">
        <v>0.49592389999999997</v>
      </c>
      <c r="S305" s="21"/>
    </row>
    <row r="306" spans="1:19" ht="12.75" x14ac:dyDescent="0.2">
      <c r="A306" s="2">
        <v>2.5706018518518517E-2</v>
      </c>
      <c r="B306" s="2">
        <f t="shared" si="3"/>
        <v>0.43658564814814815</v>
      </c>
      <c r="C306" s="1">
        <v>0.49831110000000001</v>
      </c>
      <c r="S306" s="21"/>
    </row>
    <row r="307" spans="1:19" ht="12.75" x14ac:dyDescent="0.2">
      <c r="A307" s="2">
        <v>2.5717592592592594E-2</v>
      </c>
      <c r="B307" s="2">
        <f t="shared" si="3"/>
        <v>0.43659722222222225</v>
      </c>
      <c r="C307" s="1">
        <v>0.50038990000000005</v>
      </c>
      <c r="S307" s="21"/>
    </row>
    <row r="308" spans="1:19" ht="12.75" x14ac:dyDescent="0.2">
      <c r="A308" s="2">
        <v>2.5729166666666668E-2</v>
      </c>
      <c r="B308" s="2">
        <f t="shared" si="3"/>
        <v>0.43660879629629634</v>
      </c>
      <c r="C308" s="1">
        <v>0.49815670000000001</v>
      </c>
      <c r="S308" s="21"/>
    </row>
    <row r="309" spans="1:19" ht="12.75" x14ac:dyDescent="0.2">
      <c r="A309" s="2">
        <v>2.5729166666666668E-2</v>
      </c>
      <c r="B309" s="2">
        <f t="shared" si="3"/>
        <v>0.43660879629629634</v>
      </c>
      <c r="C309" s="1">
        <v>0.50095440000000002</v>
      </c>
      <c r="S309" s="21"/>
    </row>
    <row r="310" spans="1:19" ht="12.75" x14ac:dyDescent="0.2">
      <c r="A310" s="2">
        <v>2.5740740740740741E-2</v>
      </c>
      <c r="B310" s="2">
        <f t="shared" si="3"/>
        <v>0.43662037037037038</v>
      </c>
      <c r="C310" s="1">
        <v>0.50118779999999996</v>
      </c>
      <c r="S310" s="21"/>
    </row>
    <row r="311" spans="1:19" ht="12.75" x14ac:dyDescent="0.2">
      <c r="A311" s="2">
        <v>2.5752314814814815E-2</v>
      </c>
      <c r="B311" s="2">
        <f t="shared" si="3"/>
        <v>0.43663194444444448</v>
      </c>
      <c r="C311" s="1">
        <v>0.50136899999999995</v>
      </c>
      <c r="D311" s="1">
        <f>AVERAGE(C302:C311)</f>
        <v>0.49886359999999996</v>
      </c>
      <c r="S311" s="21"/>
    </row>
    <row r="312" spans="1:19" ht="12.75" x14ac:dyDescent="0.2">
      <c r="A312" s="2">
        <v>2.6122685185185186E-2</v>
      </c>
      <c r="B312" s="2">
        <f t="shared" si="3"/>
        <v>0.43700231481481483</v>
      </c>
      <c r="C312" s="1">
        <v>0.50392289999999995</v>
      </c>
      <c r="S312" s="21"/>
    </row>
    <row r="313" spans="1:19" ht="12.75" x14ac:dyDescent="0.2">
      <c r="A313" s="2">
        <v>2.6122685185185186E-2</v>
      </c>
      <c r="B313" s="2">
        <f t="shared" si="3"/>
        <v>0.43700231481481483</v>
      </c>
      <c r="C313" s="1">
        <v>0.4979307</v>
      </c>
      <c r="S313" s="21"/>
    </row>
    <row r="314" spans="1:19" ht="12.75" x14ac:dyDescent="0.2">
      <c r="A314" s="2">
        <v>2.613425925925926E-2</v>
      </c>
      <c r="B314" s="2">
        <f t="shared" si="3"/>
        <v>0.43701388888888892</v>
      </c>
      <c r="C314" s="1">
        <v>0.50075029999999998</v>
      </c>
      <c r="S314" s="21"/>
    </row>
    <row r="315" spans="1:19" ht="12.75" x14ac:dyDescent="0.2">
      <c r="A315" s="2">
        <v>2.6145833333333333E-2</v>
      </c>
      <c r="B315" s="2">
        <f t="shared" si="3"/>
        <v>0.43702546296296296</v>
      </c>
      <c r="C315" s="1">
        <v>0.49874950000000001</v>
      </c>
      <c r="S315" s="21"/>
    </row>
    <row r="316" spans="1:19" ht="12.75" x14ac:dyDescent="0.2">
      <c r="A316" s="2">
        <v>2.6145833333333333E-2</v>
      </c>
      <c r="B316" s="2">
        <f t="shared" si="3"/>
        <v>0.43702546296296296</v>
      </c>
      <c r="C316" s="1">
        <v>0.50010200000000005</v>
      </c>
      <c r="S316" s="21"/>
    </row>
    <row r="317" spans="1:19" ht="12.75" x14ac:dyDescent="0.2">
      <c r="A317" s="2">
        <v>2.6157407407407407E-2</v>
      </c>
      <c r="B317" s="2">
        <f t="shared" si="3"/>
        <v>0.43703703703703706</v>
      </c>
      <c r="C317" s="1">
        <v>0.4974884</v>
      </c>
      <c r="S317" s="21"/>
    </row>
    <row r="318" spans="1:19" ht="12.75" x14ac:dyDescent="0.2">
      <c r="A318" s="2">
        <v>2.6168981481481481E-2</v>
      </c>
      <c r="B318" s="2">
        <f t="shared" si="3"/>
        <v>0.43704861111111115</v>
      </c>
      <c r="C318" s="1">
        <v>0.50037089999999995</v>
      </c>
      <c r="S318" s="21"/>
    </row>
    <row r="319" spans="1:19" ht="12.75" x14ac:dyDescent="0.2">
      <c r="A319" s="2">
        <v>2.6168981481481481E-2</v>
      </c>
      <c r="B319" s="2">
        <f t="shared" si="3"/>
        <v>0.43704861111111115</v>
      </c>
      <c r="C319" s="1">
        <v>0.4989671</v>
      </c>
      <c r="S319" s="21"/>
    </row>
    <row r="320" spans="1:19" ht="12.75" x14ac:dyDescent="0.2">
      <c r="A320" s="2">
        <v>2.6180555555555554E-2</v>
      </c>
      <c r="B320" s="2">
        <f t="shared" si="3"/>
        <v>0.43706018518518519</v>
      </c>
      <c r="C320" s="1">
        <v>0.49809409999999998</v>
      </c>
      <c r="S320" s="21"/>
    </row>
    <row r="321" spans="1:19" ht="12.75" x14ac:dyDescent="0.2">
      <c r="A321" s="2">
        <v>2.6192129629629631E-2</v>
      </c>
      <c r="B321" s="2">
        <f t="shared" si="3"/>
        <v>0.43707175925925928</v>
      </c>
      <c r="C321" s="1">
        <v>0.4997762</v>
      </c>
      <c r="D321" s="1">
        <f>AVERAGE(C312:C321)</f>
        <v>0.49961521000000009</v>
      </c>
      <c r="S321" s="21"/>
    </row>
    <row r="322" spans="1:19" ht="12.75" x14ac:dyDescent="0.2">
      <c r="A322" s="2">
        <v>2.6562499999999999E-2</v>
      </c>
      <c r="B322" s="2">
        <f t="shared" si="3"/>
        <v>0.43744212962962964</v>
      </c>
      <c r="C322" s="1">
        <v>0.50619159999999996</v>
      </c>
      <c r="S322" s="21"/>
    </row>
    <row r="323" spans="1:19" ht="12.75" x14ac:dyDescent="0.2">
      <c r="A323" s="2">
        <v>2.6562499999999999E-2</v>
      </c>
      <c r="B323" s="2">
        <f t="shared" si="3"/>
        <v>0.43744212962962964</v>
      </c>
      <c r="C323" s="1">
        <v>0.49993989999999999</v>
      </c>
      <c r="S323" s="21"/>
    </row>
    <row r="324" spans="1:19" ht="12.75" x14ac:dyDescent="0.2">
      <c r="A324" s="2">
        <v>2.6574074074074073E-2</v>
      </c>
      <c r="B324" s="2">
        <f t="shared" si="3"/>
        <v>0.43745370370370373</v>
      </c>
      <c r="C324" s="1">
        <v>0.50176489999999996</v>
      </c>
      <c r="S324" s="21"/>
    </row>
    <row r="325" spans="1:19" ht="12.75" x14ac:dyDescent="0.2">
      <c r="A325" s="2">
        <v>2.6585648148148146E-2</v>
      </c>
      <c r="B325" s="2">
        <f t="shared" si="3"/>
        <v>0.43746527777777777</v>
      </c>
      <c r="C325" s="1">
        <v>0.50069629999999998</v>
      </c>
      <c r="S325" s="21"/>
    </row>
    <row r="326" spans="1:19" ht="12.75" x14ac:dyDescent="0.2">
      <c r="A326" s="2">
        <v>2.6585648148148146E-2</v>
      </c>
      <c r="B326" s="2">
        <f t="shared" si="3"/>
        <v>0.43746527777777777</v>
      </c>
      <c r="C326" s="1">
        <v>0.50410149999999998</v>
      </c>
      <c r="S326" s="21"/>
    </row>
    <row r="327" spans="1:19" ht="12.75" x14ac:dyDescent="0.2">
      <c r="A327" s="2">
        <v>2.6597222222222223E-2</v>
      </c>
      <c r="B327" s="2">
        <f t="shared" si="3"/>
        <v>0.43747685185185187</v>
      </c>
      <c r="C327" s="1">
        <v>0.5057102</v>
      </c>
      <c r="S327" s="21"/>
    </row>
    <row r="328" spans="1:19" ht="12.75" x14ac:dyDescent="0.2">
      <c r="A328" s="2">
        <v>2.6608796296296297E-2</v>
      </c>
      <c r="B328" s="2">
        <f t="shared" si="3"/>
        <v>0.43748842592592596</v>
      </c>
      <c r="C328" s="1">
        <v>0.50511689999999998</v>
      </c>
      <c r="S328" s="21"/>
    </row>
    <row r="329" spans="1:19" ht="12.75" x14ac:dyDescent="0.2">
      <c r="A329" s="2">
        <v>2.6608796296296297E-2</v>
      </c>
      <c r="B329" s="2">
        <f t="shared" si="3"/>
        <v>0.43748842592592596</v>
      </c>
      <c r="C329" s="1">
        <v>0.50461800000000001</v>
      </c>
      <c r="S329" s="21"/>
    </row>
    <row r="330" spans="1:19" ht="12.75" x14ac:dyDescent="0.2">
      <c r="A330" s="2">
        <v>2.6620370370370371E-2</v>
      </c>
      <c r="B330" s="2">
        <f t="shared" si="3"/>
        <v>0.4375</v>
      </c>
      <c r="C330" s="1">
        <v>0.50239420000000001</v>
      </c>
      <c r="S330" s="21"/>
    </row>
    <row r="331" spans="1:19" ht="12.75" x14ac:dyDescent="0.2">
      <c r="A331" s="2">
        <v>2.6620370370370371E-2</v>
      </c>
      <c r="B331" s="2">
        <f t="shared" si="3"/>
        <v>0.4375</v>
      </c>
      <c r="C331" s="1">
        <v>0.50840660000000004</v>
      </c>
      <c r="D331" s="1">
        <f>AVERAGE(C322:C331)</f>
        <v>0.50389401</v>
      </c>
      <c r="S331" s="21"/>
    </row>
    <row r="332" spans="1:19" ht="12.75" x14ac:dyDescent="0.2">
      <c r="A332" s="2">
        <v>2.7002314814814816E-2</v>
      </c>
      <c r="B332" s="2">
        <f t="shared" si="3"/>
        <v>0.43788194444444445</v>
      </c>
      <c r="C332" s="1">
        <v>0.50988299999999998</v>
      </c>
      <c r="S332" s="21"/>
    </row>
    <row r="333" spans="1:19" ht="12.75" x14ac:dyDescent="0.2">
      <c r="A333" s="2">
        <v>2.7002314814814816E-2</v>
      </c>
      <c r="B333" s="2">
        <f t="shared" si="3"/>
        <v>0.43788194444444445</v>
      </c>
      <c r="C333" s="1">
        <v>0.5063571</v>
      </c>
      <c r="S333" s="21"/>
    </row>
    <row r="334" spans="1:19" ht="12.75" x14ac:dyDescent="0.2">
      <c r="A334" s="2">
        <v>2.7013888888888889E-2</v>
      </c>
      <c r="B334" s="2">
        <f t="shared" si="3"/>
        <v>0.43789351851851854</v>
      </c>
      <c r="C334" s="1">
        <v>0.50482320000000003</v>
      </c>
      <c r="S334" s="21"/>
    </row>
    <row r="335" spans="1:19" ht="12.75" x14ac:dyDescent="0.2">
      <c r="A335" s="2">
        <v>2.7025462962962963E-2</v>
      </c>
      <c r="B335" s="2">
        <f t="shared" si="3"/>
        <v>0.43790509259259264</v>
      </c>
      <c r="C335" s="1">
        <v>0.50423629999999997</v>
      </c>
      <c r="S335" s="21"/>
    </row>
    <row r="336" spans="1:19" ht="12.75" x14ac:dyDescent="0.2">
      <c r="A336" s="2">
        <v>2.7025462962962963E-2</v>
      </c>
      <c r="B336" s="2">
        <f t="shared" si="3"/>
        <v>0.43790509259259264</v>
      </c>
      <c r="C336" s="1">
        <v>0.50750340000000005</v>
      </c>
      <c r="S336" s="21"/>
    </row>
    <row r="337" spans="1:19" ht="12.75" x14ac:dyDescent="0.2">
      <c r="A337" s="2">
        <v>2.7037037037037037E-2</v>
      </c>
      <c r="B337" s="2">
        <f t="shared" si="3"/>
        <v>0.43791666666666668</v>
      </c>
      <c r="C337" s="1">
        <v>0.50660320000000003</v>
      </c>
      <c r="S337" s="21"/>
    </row>
    <row r="338" spans="1:19" ht="12.75" x14ac:dyDescent="0.2">
      <c r="A338" s="2">
        <v>2.704861111111111E-2</v>
      </c>
      <c r="B338" s="2">
        <f t="shared" si="3"/>
        <v>0.43792824074074077</v>
      </c>
      <c r="C338" s="1">
        <v>0.50746970000000002</v>
      </c>
      <c r="S338" s="21"/>
    </row>
    <row r="339" spans="1:19" ht="12.75" x14ac:dyDescent="0.2">
      <c r="A339" s="2">
        <v>2.704861111111111E-2</v>
      </c>
      <c r="B339" s="2">
        <f t="shared" si="3"/>
        <v>0.43792824074074077</v>
      </c>
      <c r="C339" s="1">
        <v>0.50884370000000001</v>
      </c>
      <c r="S339" s="21"/>
    </row>
    <row r="340" spans="1:19" ht="12.75" x14ac:dyDescent="0.2">
      <c r="A340" s="2">
        <v>2.7060185185185184E-2</v>
      </c>
      <c r="B340" s="2">
        <f t="shared" si="3"/>
        <v>0.43793981481481481</v>
      </c>
      <c r="C340" s="1">
        <v>0.50831159999999997</v>
      </c>
      <c r="S340" s="21"/>
    </row>
    <row r="341" spans="1:19" ht="12.75" x14ac:dyDescent="0.2">
      <c r="A341" s="2">
        <v>2.7060185185185184E-2</v>
      </c>
      <c r="B341" s="2">
        <f t="shared" si="3"/>
        <v>0.43793981481481481</v>
      </c>
      <c r="C341" s="1">
        <v>0.50826309999999997</v>
      </c>
      <c r="D341" s="1">
        <f>AVERAGE(C332:C341)</f>
        <v>0.50722942999999998</v>
      </c>
      <c r="S341" s="21"/>
    </row>
    <row r="342" spans="1:19" ht="12.75" x14ac:dyDescent="0.2">
      <c r="A342" s="2">
        <v>2.7442129629629629E-2</v>
      </c>
      <c r="B342" s="2">
        <f t="shared" si="3"/>
        <v>0.43832175925925926</v>
      </c>
      <c r="C342" s="1">
        <v>0.50788239999999996</v>
      </c>
      <c r="S342" s="21"/>
    </row>
    <row r="343" spans="1:19" ht="12.75" x14ac:dyDescent="0.2">
      <c r="A343" s="2">
        <v>2.7442129629629629E-2</v>
      </c>
      <c r="B343" s="2">
        <f t="shared" si="3"/>
        <v>0.43832175925925926</v>
      </c>
      <c r="C343" s="1">
        <v>0.51253029999999999</v>
      </c>
      <c r="S343" s="21"/>
    </row>
    <row r="344" spans="1:19" ht="12.75" x14ac:dyDescent="0.2">
      <c r="A344" s="2">
        <v>2.7453703703703702E-2</v>
      </c>
      <c r="B344" s="2">
        <f t="shared" si="3"/>
        <v>0.43833333333333335</v>
      </c>
      <c r="C344" s="1">
        <v>0.50623549999999995</v>
      </c>
      <c r="S344" s="21"/>
    </row>
    <row r="345" spans="1:19" ht="12.75" x14ac:dyDescent="0.2">
      <c r="A345" s="2">
        <v>2.7465277777777779E-2</v>
      </c>
      <c r="B345" s="2">
        <f t="shared" si="3"/>
        <v>0.43834490740740745</v>
      </c>
      <c r="C345" s="1">
        <v>0.51081370000000004</v>
      </c>
      <c r="S345" s="21"/>
    </row>
    <row r="346" spans="1:19" ht="12.75" x14ac:dyDescent="0.2">
      <c r="A346" s="2">
        <v>2.7476851851851853E-2</v>
      </c>
      <c r="B346" s="2">
        <f t="shared" si="3"/>
        <v>0.43835648148148149</v>
      </c>
      <c r="C346" s="1">
        <v>0.5112641</v>
      </c>
      <c r="S346" s="21"/>
    </row>
    <row r="347" spans="1:19" ht="12.75" x14ac:dyDescent="0.2">
      <c r="A347" s="2">
        <v>2.7488425925925927E-2</v>
      </c>
      <c r="B347" s="2">
        <f t="shared" si="3"/>
        <v>0.43836805555555558</v>
      </c>
      <c r="C347" s="1">
        <v>0.51172119999999999</v>
      </c>
      <c r="S347" s="21"/>
    </row>
    <row r="348" spans="1:19" ht="12.75" x14ac:dyDescent="0.2">
      <c r="A348" s="2">
        <v>2.7488425925925927E-2</v>
      </c>
      <c r="B348" s="2">
        <f t="shared" si="3"/>
        <v>0.43836805555555558</v>
      </c>
      <c r="C348" s="1">
        <v>0.51129440000000004</v>
      </c>
      <c r="S348" s="21"/>
    </row>
    <row r="349" spans="1:19" ht="12.75" x14ac:dyDescent="0.2">
      <c r="A349" s="2">
        <v>2.75E-2</v>
      </c>
      <c r="B349" s="2">
        <f t="shared" si="3"/>
        <v>0.43837962962962967</v>
      </c>
      <c r="C349" s="1">
        <v>0.51157059999999999</v>
      </c>
      <c r="S349" s="21"/>
    </row>
    <row r="350" spans="1:19" ht="12.75" x14ac:dyDescent="0.2">
      <c r="A350" s="2">
        <v>2.75E-2</v>
      </c>
      <c r="B350" s="2">
        <f t="shared" si="3"/>
        <v>0.43837962962962967</v>
      </c>
      <c r="C350" s="1">
        <v>0.51111110000000004</v>
      </c>
      <c r="S350" s="21"/>
    </row>
    <row r="351" spans="1:19" ht="15" x14ac:dyDescent="0.25">
      <c r="A351" s="2">
        <v>2.7511574074074074E-2</v>
      </c>
      <c r="B351" s="2">
        <f t="shared" si="3"/>
        <v>0.43839120370370371</v>
      </c>
      <c r="C351" s="1">
        <v>0.51324230000000004</v>
      </c>
      <c r="D351" s="1">
        <f>AVERAGE(C342:C351)</f>
        <v>0.51076655999999998</v>
      </c>
      <c r="E351" s="14">
        <v>4.42</v>
      </c>
      <c r="F351" s="14">
        <v>4.87</v>
      </c>
      <c r="G351" s="16">
        <v>175</v>
      </c>
      <c r="S351" s="21"/>
    </row>
    <row r="352" spans="1:19" ht="12.75" x14ac:dyDescent="0.2">
      <c r="A352" s="2">
        <v>2.7881944444444445E-2</v>
      </c>
      <c r="B352" s="2">
        <f t="shared" si="3"/>
        <v>0.43876157407407412</v>
      </c>
      <c r="C352" s="1">
        <v>0.51216890000000004</v>
      </c>
      <c r="S352" s="21"/>
    </row>
    <row r="353" spans="1:19" ht="12.75" x14ac:dyDescent="0.2">
      <c r="A353" s="2">
        <v>2.7881944444444445E-2</v>
      </c>
      <c r="B353" s="2">
        <f t="shared" si="3"/>
        <v>0.43876157407407412</v>
      </c>
      <c r="C353" s="1">
        <v>0.51674439999999999</v>
      </c>
      <c r="S353" s="21"/>
    </row>
    <row r="354" spans="1:19" ht="12.75" x14ac:dyDescent="0.2">
      <c r="A354" s="2">
        <v>2.7893518518518519E-2</v>
      </c>
      <c r="B354" s="2">
        <f t="shared" si="3"/>
        <v>0.43877314814814816</v>
      </c>
      <c r="C354" s="1">
        <v>0.51952500000000001</v>
      </c>
      <c r="S354" s="21"/>
    </row>
    <row r="355" spans="1:19" ht="12.75" x14ac:dyDescent="0.2">
      <c r="A355" s="2">
        <v>2.7905092592592592E-2</v>
      </c>
      <c r="B355" s="2">
        <f t="shared" si="3"/>
        <v>0.43878472222222226</v>
      </c>
      <c r="C355" s="1">
        <v>0.5131078</v>
      </c>
      <c r="S355" s="21"/>
    </row>
    <row r="356" spans="1:19" ht="12.75" x14ac:dyDescent="0.2">
      <c r="A356" s="2">
        <v>2.7905092592592592E-2</v>
      </c>
      <c r="B356" s="2">
        <f t="shared" si="3"/>
        <v>0.43878472222222226</v>
      </c>
      <c r="C356" s="1">
        <v>0.51482749999999999</v>
      </c>
      <c r="S356" s="21"/>
    </row>
    <row r="357" spans="1:19" ht="12.75" x14ac:dyDescent="0.2">
      <c r="A357" s="2">
        <v>2.7916666666666666E-2</v>
      </c>
      <c r="B357" s="2">
        <f t="shared" si="3"/>
        <v>0.4387962962962963</v>
      </c>
      <c r="C357" s="1">
        <v>0.5133586</v>
      </c>
      <c r="S357" s="21"/>
    </row>
    <row r="358" spans="1:19" ht="12.75" x14ac:dyDescent="0.2">
      <c r="A358" s="2">
        <v>2.792824074074074E-2</v>
      </c>
      <c r="B358" s="2">
        <f t="shared" si="3"/>
        <v>0.43880787037037039</v>
      </c>
      <c r="C358" s="1">
        <v>0.51211700000000004</v>
      </c>
      <c r="S358" s="21"/>
    </row>
    <row r="359" spans="1:19" ht="12.75" x14ac:dyDescent="0.2">
      <c r="A359" s="2">
        <v>2.792824074074074E-2</v>
      </c>
      <c r="B359" s="2">
        <f t="shared" si="3"/>
        <v>0.43880787037037039</v>
      </c>
      <c r="C359" s="1">
        <v>0.51822729999999995</v>
      </c>
      <c r="S359" s="21"/>
    </row>
    <row r="360" spans="1:19" ht="12.75" x14ac:dyDescent="0.2">
      <c r="A360" s="2">
        <v>2.7939814814814813E-2</v>
      </c>
      <c r="B360" s="2">
        <f t="shared" si="3"/>
        <v>0.43881944444444448</v>
      </c>
      <c r="C360" s="1">
        <v>0.51706549999999996</v>
      </c>
      <c r="S360" s="21"/>
    </row>
    <row r="361" spans="1:19" ht="12.75" x14ac:dyDescent="0.2">
      <c r="A361" s="2">
        <v>2.7939814814814813E-2</v>
      </c>
      <c r="B361" s="2">
        <f t="shared" si="3"/>
        <v>0.43881944444444448</v>
      </c>
      <c r="C361" s="1">
        <v>0.51704309999999998</v>
      </c>
      <c r="D361" s="1">
        <f>AVERAGE(C352:C361)</f>
        <v>0.51541850999999994</v>
      </c>
      <c r="S361" s="21"/>
    </row>
    <row r="362" spans="1:19" ht="12.75" x14ac:dyDescent="0.2">
      <c r="A362" s="2">
        <v>2.8321759259259258E-2</v>
      </c>
      <c r="B362" s="2">
        <f t="shared" si="3"/>
        <v>0.43920138888888893</v>
      </c>
      <c r="C362" s="1">
        <v>0.51987289999999997</v>
      </c>
      <c r="S362" s="21"/>
    </row>
    <row r="363" spans="1:19" ht="12.75" x14ac:dyDescent="0.2">
      <c r="A363" s="2">
        <v>2.8321759259259258E-2</v>
      </c>
      <c r="B363" s="2">
        <f t="shared" si="3"/>
        <v>0.43920138888888893</v>
      </c>
      <c r="C363" s="1">
        <v>0.5198159</v>
      </c>
      <c r="S363" s="21"/>
    </row>
    <row r="364" spans="1:19" ht="12.75" x14ac:dyDescent="0.2">
      <c r="A364" s="2">
        <v>2.8333333333333332E-2</v>
      </c>
      <c r="B364" s="2">
        <f t="shared" si="3"/>
        <v>0.43921296296296297</v>
      </c>
      <c r="C364" s="1">
        <v>0.51777720000000005</v>
      </c>
      <c r="S364" s="21"/>
    </row>
    <row r="365" spans="1:19" ht="12.75" x14ac:dyDescent="0.2">
      <c r="A365" s="2">
        <v>2.8344907407407409E-2</v>
      </c>
      <c r="B365" s="2">
        <f t="shared" si="3"/>
        <v>0.43922453703703707</v>
      </c>
      <c r="C365" s="1">
        <v>0.5157602</v>
      </c>
      <c r="S365" s="21"/>
    </row>
    <row r="366" spans="1:19" ht="12.75" x14ac:dyDescent="0.2">
      <c r="A366" s="2">
        <v>2.8344907407407409E-2</v>
      </c>
      <c r="B366" s="2">
        <f t="shared" si="3"/>
        <v>0.43922453703703707</v>
      </c>
      <c r="C366" s="1">
        <v>0.5236558</v>
      </c>
      <c r="S366" s="21"/>
    </row>
    <row r="367" spans="1:19" ht="12.75" x14ac:dyDescent="0.2">
      <c r="A367" s="2">
        <v>2.8356481481481483E-2</v>
      </c>
      <c r="B367" s="2">
        <f t="shared" si="3"/>
        <v>0.43923611111111116</v>
      </c>
      <c r="C367" s="1">
        <v>0.51497950000000003</v>
      </c>
      <c r="S367" s="21"/>
    </row>
    <row r="368" spans="1:19" ht="12.75" x14ac:dyDescent="0.2">
      <c r="A368" s="2">
        <v>2.8368055555555556E-2</v>
      </c>
      <c r="B368" s="2">
        <f t="shared" si="3"/>
        <v>0.4392476851851852</v>
      </c>
      <c r="C368" s="1">
        <v>0.51933879999999999</v>
      </c>
      <c r="S368" s="21"/>
    </row>
    <row r="369" spans="1:19" ht="12.75" x14ac:dyDescent="0.2">
      <c r="A369" s="2">
        <v>2.8368055555555556E-2</v>
      </c>
      <c r="B369" s="2">
        <f t="shared" si="3"/>
        <v>0.4392476851851852</v>
      </c>
      <c r="C369" s="1">
        <v>0.51615599999999995</v>
      </c>
      <c r="S369" s="21"/>
    </row>
    <row r="370" spans="1:19" ht="12.75" x14ac:dyDescent="0.2">
      <c r="A370" s="2">
        <v>2.837962962962963E-2</v>
      </c>
      <c r="B370" s="2">
        <f t="shared" si="3"/>
        <v>0.43925925925925929</v>
      </c>
      <c r="C370" s="1">
        <v>0.51640470000000005</v>
      </c>
      <c r="S370" s="21"/>
    </row>
    <row r="371" spans="1:19" ht="12.75" x14ac:dyDescent="0.2">
      <c r="A371" s="2">
        <v>2.837962962962963E-2</v>
      </c>
      <c r="B371" s="2">
        <f t="shared" si="3"/>
        <v>0.43925925925925929</v>
      </c>
      <c r="C371" s="1">
        <v>0.52019720000000003</v>
      </c>
      <c r="D371" s="1">
        <f>AVERAGE(C362:C371)</f>
        <v>0.51839581999999995</v>
      </c>
      <c r="S371" s="21"/>
    </row>
    <row r="372" spans="1:19" ht="12.75" x14ac:dyDescent="0.2">
      <c r="A372" s="2">
        <v>2.8761574074074075E-2</v>
      </c>
      <c r="B372" s="2">
        <f t="shared" si="3"/>
        <v>0.43964120370370374</v>
      </c>
      <c r="C372" s="1">
        <v>0.52428870000000005</v>
      </c>
      <c r="S372" s="21"/>
    </row>
    <row r="373" spans="1:19" ht="12.75" x14ac:dyDescent="0.2">
      <c r="A373" s="2">
        <v>2.8761574074074075E-2</v>
      </c>
      <c r="B373" s="2">
        <f t="shared" si="3"/>
        <v>0.43964120370370374</v>
      </c>
      <c r="C373" s="1">
        <v>0.51350209999999996</v>
      </c>
      <c r="S373" s="21"/>
    </row>
    <row r="374" spans="1:19" ht="12.75" x14ac:dyDescent="0.2">
      <c r="A374" s="2">
        <v>2.8773148148148148E-2</v>
      </c>
      <c r="B374" s="2">
        <f t="shared" si="3"/>
        <v>0.43965277777777778</v>
      </c>
      <c r="C374" s="1">
        <v>0.52021119999999998</v>
      </c>
      <c r="S374" s="21"/>
    </row>
    <row r="375" spans="1:19" ht="12.75" x14ac:dyDescent="0.2">
      <c r="A375" s="2">
        <v>2.8784722222222222E-2</v>
      </c>
      <c r="B375" s="2">
        <f t="shared" si="3"/>
        <v>0.43966435185185188</v>
      </c>
      <c r="C375" s="1">
        <v>0.51879620000000004</v>
      </c>
      <c r="S375" s="21"/>
    </row>
    <row r="376" spans="1:19" ht="12.75" x14ac:dyDescent="0.2">
      <c r="A376" s="2">
        <v>2.8784722222222222E-2</v>
      </c>
      <c r="B376" s="2">
        <f t="shared" si="3"/>
        <v>0.43966435185185188</v>
      </c>
      <c r="C376" s="1">
        <v>0.51702269999999995</v>
      </c>
      <c r="S376" s="21"/>
    </row>
    <row r="377" spans="1:19" ht="12.75" x14ac:dyDescent="0.2">
      <c r="A377" s="2">
        <v>2.8796296296296296E-2</v>
      </c>
      <c r="B377" s="2">
        <f t="shared" si="3"/>
        <v>0.43967592592592597</v>
      </c>
      <c r="C377" s="1">
        <v>0.52176929999999999</v>
      </c>
      <c r="S377" s="21"/>
    </row>
    <row r="378" spans="1:19" ht="12.75" x14ac:dyDescent="0.2">
      <c r="A378" s="2">
        <v>2.8796296296296296E-2</v>
      </c>
      <c r="B378" s="2">
        <f t="shared" si="3"/>
        <v>0.43967592592592597</v>
      </c>
      <c r="C378" s="1">
        <v>0.51878230000000003</v>
      </c>
      <c r="S378" s="21"/>
    </row>
    <row r="379" spans="1:19" ht="12.75" x14ac:dyDescent="0.2">
      <c r="A379" s="2">
        <v>2.8807870370370369E-2</v>
      </c>
      <c r="B379" s="2">
        <f t="shared" si="3"/>
        <v>0.43968750000000001</v>
      </c>
      <c r="C379" s="1">
        <v>0.52006560000000002</v>
      </c>
      <c r="S379" s="21"/>
    </row>
    <row r="380" spans="1:19" ht="12.75" x14ac:dyDescent="0.2">
      <c r="A380" s="2">
        <v>2.8819444444444446E-2</v>
      </c>
      <c r="B380" s="2">
        <f t="shared" si="3"/>
        <v>0.4396990740740741</v>
      </c>
      <c r="C380" s="1">
        <v>0.51999329999999999</v>
      </c>
      <c r="S380" s="21"/>
    </row>
    <row r="381" spans="1:19" ht="12.75" x14ac:dyDescent="0.2">
      <c r="A381" s="2">
        <v>2.8819444444444446E-2</v>
      </c>
      <c r="B381" s="2">
        <f t="shared" si="3"/>
        <v>0.4396990740740741</v>
      </c>
      <c r="C381" s="1">
        <v>0.52040980000000003</v>
      </c>
      <c r="D381" s="1">
        <f>AVERAGE(C372:C381)</f>
        <v>0.5194841200000001</v>
      </c>
      <c r="S381" s="21"/>
    </row>
    <row r="382" spans="1:19" ht="12.75" x14ac:dyDescent="0.2">
      <c r="A382" s="2">
        <v>2.9189814814814814E-2</v>
      </c>
      <c r="B382" s="2">
        <f t="shared" si="3"/>
        <v>0.44006944444444446</v>
      </c>
      <c r="C382" s="1">
        <v>0.5297248</v>
      </c>
      <c r="S382" s="21"/>
    </row>
    <row r="383" spans="1:19" ht="12.75" x14ac:dyDescent="0.2">
      <c r="A383" s="2">
        <v>2.9189814814814814E-2</v>
      </c>
      <c r="B383" s="2">
        <f t="shared" si="3"/>
        <v>0.44006944444444446</v>
      </c>
      <c r="C383" s="1">
        <v>0.52142100000000002</v>
      </c>
      <c r="S383" s="21"/>
    </row>
    <row r="384" spans="1:19" ht="12.75" x14ac:dyDescent="0.2">
      <c r="A384" s="2">
        <v>2.9201388888888888E-2</v>
      </c>
      <c r="B384" s="2">
        <f t="shared" si="3"/>
        <v>0.44008101851851855</v>
      </c>
      <c r="C384" s="1">
        <v>0.52211549999999995</v>
      </c>
      <c r="S384" s="21"/>
    </row>
    <row r="385" spans="1:19" ht="12.75" x14ac:dyDescent="0.2">
      <c r="A385" s="2">
        <v>2.9212962962962961E-2</v>
      </c>
      <c r="B385" s="2">
        <f t="shared" si="3"/>
        <v>0.44009259259259259</v>
      </c>
      <c r="C385" s="1">
        <v>0.52286600000000005</v>
      </c>
      <c r="S385" s="21"/>
    </row>
    <row r="386" spans="1:19" ht="12.75" x14ac:dyDescent="0.2">
      <c r="A386" s="2">
        <v>2.9212962962962961E-2</v>
      </c>
      <c r="B386" s="2">
        <f t="shared" si="3"/>
        <v>0.44009259259259259</v>
      </c>
      <c r="C386" s="1">
        <v>0.51991330000000002</v>
      </c>
      <c r="S386" s="21"/>
    </row>
    <row r="387" spans="1:19" ht="12.75" x14ac:dyDescent="0.2">
      <c r="A387" s="2">
        <v>2.9224537037037038E-2</v>
      </c>
      <c r="B387" s="2">
        <f t="shared" si="3"/>
        <v>0.44010416666666669</v>
      </c>
      <c r="C387" s="1">
        <v>0.52329959999999998</v>
      </c>
      <c r="S387" s="21"/>
    </row>
    <row r="388" spans="1:19" ht="12.75" x14ac:dyDescent="0.2">
      <c r="A388" s="2">
        <v>2.9236111111111112E-2</v>
      </c>
      <c r="B388" s="2">
        <f t="shared" si="3"/>
        <v>0.44011574074074078</v>
      </c>
      <c r="C388" s="1">
        <v>0.52537149999999999</v>
      </c>
      <c r="S388" s="21"/>
    </row>
    <row r="389" spans="1:19" ht="12.75" x14ac:dyDescent="0.2">
      <c r="A389" s="2">
        <v>2.9236111111111112E-2</v>
      </c>
      <c r="B389" s="2">
        <f t="shared" si="3"/>
        <v>0.44011574074074078</v>
      </c>
      <c r="C389" s="1">
        <v>0.52156769999999997</v>
      </c>
      <c r="S389" s="21"/>
    </row>
    <row r="390" spans="1:19" ht="12.75" x14ac:dyDescent="0.2">
      <c r="A390" s="2">
        <v>2.9247685185185186E-2</v>
      </c>
      <c r="B390" s="2">
        <f t="shared" si="3"/>
        <v>0.44012731481481482</v>
      </c>
      <c r="C390" s="1">
        <v>0.52173069999999999</v>
      </c>
      <c r="S390" s="21"/>
    </row>
    <row r="391" spans="1:19" ht="12.75" x14ac:dyDescent="0.2">
      <c r="A391" s="2">
        <v>2.9247685185185186E-2</v>
      </c>
      <c r="B391" s="2">
        <f t="shared" si="3"/>
        <v>0.44012731481481482</v>
      </c>
      <c r="C391" s="1">
        <v>0.52300990000000003</v>
      </c>
      <c r="D391" s="1">
        <f>AVERAGE(C382:C391)</f>
        <v>0.52310199999999996</v>
      </c>
      <c r="S391" s="21"/>
    </row>
    <row r="392" spans="1:19" ht="15" x14ac:dyDescent="0.25">
      <c r="A392" s="2">
        <v>2.9629629629629631E-2</v>
      </c>
      <c r="B392" s="2">
        <f t="shared" si="3"/>
        <v>0.44050925925925927</v>
      </c>
      <c r="C392" s="1">
        <v>0.532219</v>
      </c>
      <c r="E392" s="14">
        <v>6.93</v>
      </c>
      <c r="F392" s="14">
        <v>5.21</v>
      </c>
      <c r="G392" s="16">
        <v>185</v>
      </c>
      <c r="S392" s="21"/>
    </row>
    <row r="393" spans="1:19" ht="12.75" x14ac:dyDescent="0.2">
      <c r="A393" s="2">
        <v>2.9629629629629631E-2</v>
      </c>
      <c r="B393" s="2">
        <f t="shared" si="3"/>
        <v>0.44050925925925927</v>
      </c>
      <c r="C393" s="1">
        <v>0.53635529999999998</v>
      </c>
      <c r="S393" s="21"/>
    </row>
    <row r="394" spans="1:19" ht="12.75" x14ac:dyDescent="0.2">
      <c r="A394" s="2">
        <v>2.9641203703703704E-2</v>
      </c>
      <c r="B394" s="2">
        <f t="shared" si="3"/>
        <v>0.44052083333333336</v>
      </c>
      <c r="C394" s="1">
        <v>0.53797019999999995</v>
      </c>
      <c r="S394" s="21"/>
    </row>
    <row r="395" spans="1:19" ht="12.75" x14ac:dyDescent="0.2">
      <c r="A395" s="2">
        <v>2.9652777777777778E-2</v>
      </c>
      <c r="B395" s="2">
        <f t="shared" si="3"/>
        <v>0.4405324074074074</v>
      </c>
      <c r="C395" s="1">
        <v>0.53925509999999999</v>
      </c>
      <c r="S395" s="21"/>
    </row>
    <row r="396" spans="1:19" ht="12.75" x14ac:dyDescent="0.2">
      <c r="A396" s="2">
        <v>2.9652777777777778E-2</v>
      </c>
      <c r="B396" s="2">
        <f t="shared" si="3"/>
        <v>0.4405324074074074</v>
      </c>
      <c r="C396" s="1">
        <v>0.53648600000000002</v>
      </c>
      <c r="S396" s="21"/>
    </row>
    <row r="397" spans="1:19" ht="12.75" x14ac:dyDescent="0.2">
      <c r="A397" s="2">
        <v>2.9664351851851851E-2</v>
      </c>
      <c r="B397" s="2">
        <f t="shared" si="3"/>
        <v>0.44054398148148149</v>
      </c>
      <c r="C397" s="1">
        <v>0.53739479999999995</v>
      </c>
      <c r="S397" s="21"/>
    </row>
    <row r="398" spans="1:19" ht="12.75" x14ac:dyDescent="0.2">
      <c r="A398" s="2">
        <v>2.9675925925925925E-2</v>
      </c>
      <c r="B398" s="2">
        <f t="shared" si="3"/>
        <v>0.44055555555555559</v>
      </c>
      <c r="C398" s="1">
        <v>0.53675249999999997</v>
      </c>
      <c r="S398" s="21"/>
    </row>
    <row r="399" spans="1:19" ht="12.75" x14ac:dyDescent="0.2">
      <c r="A399" s="2">
        <v>2.9675925925925925E-2</v>
      </c>
      <c r="B399" s="2">
        <f t="shared" si="3"/>
        <v>0.44055555555555559</v>
      </c>
      <c r="C399" s="1">
        <v>0.53568749999999998</v>
      </c>
      <c r="S399" s="21"/>
    </row>
    <row r="400" spans="1:19" ht="12.75" x14ac:dyDescent="0.2">
      <c r="A400" s="2">
        <v>2.9687499999999999E-2</v>
      </c>
      <c r="B400" s="2">
        <f t="shared" si="3"/>
        <v>0.44056712962962963</v>
      </c>
      <c r="C400" s="1">
        <v>0.53811529999999996</v>
      </c>
      <c r="S400" s="21"/>
    </row>
    <row r="401" spans="1:19" ht="12.75" x14ac:dyDescent="0.2">
      <c r="A401" s="2">
        <v>2.9687499999999999E-2</v>
      </c>
      <c r="B401" s="2">
        <f t="shared" si="3"/>
        <v>0.44056712962962963</v>
      </c>
      <c r="C401" s="1">
        <v>0.53624439999999995</v>
      </c>
      <c r="D401" s="1">
        <f>AVERAGE(C392:C401)</f>
        <v>0.53664801000000006</v>
      </c>
      <c r="S401" s="21"/>
    </row>
    <row r="402" spans="1:19" ht="12.75" x14ac:dyDescent="0.2">
      <c r="A402" s="2">
        <v>3.0069444444444444E-2</v>
      </c>
      <c r="B402" s="2">
        <f t="shared" si="3"/>
        <v>0.44094907407407408</v>
      </c>
      <c r="C402" s="1">
        <v>0.54258390000000001</v>
      </c>
      <c r="S402" s="21"/>
    </row>
    <row r="403" spans="1:19" ht="12.75" x14ac:dyDescent="0.2">
      <c r="A403" s="2">
        <v>3.0069444444444444E-2</v>
      </c>
      <c r="B403" s="2">
        <f t="shared" si="3"/>
        <v>0.44094907407407408</v>
      </c>
      <c r="C403" s="1">
        <v>0.53581990000000002</v>
      </c>
      <c r="S403" s="21"/>
    </row>
    <row r="404" spans="1:19" ht="12.75" x14ac:dyDescent="0.2">
      <c r="A404" s="2">
        <v>3.0081018518518517E-2</v>
      </c>
      <c r="B404" s="2">
        <f t="shared" si="3"/>
        <v>0.44096064814814817</v>
      </c>
      <c r="C404" s="1">
        <v>0.53613330000000003</v>
      </c>
      <c r="S404" s="21"/>
    </row>
    <row r="405" spans="1:19" ht="12.75" x14ac:dyDescent="0.2">
      <c r="A405" s="2">
        <v>3.0092592592592591E-2</v>
      </c>
      <c r="B405" s="2">
        <f t="shared" si="3"/>
        <v>0.44097222222222227</v>
      </c>
      <c r="C405" s="1">
        <v>0.53249310000000005</v>
      </c>
      <c r="S405" s="21"/>
    </row>
    <row r="406" spans="1:19" ht="12.75" x14ac:dyDescent="0.2">
      <c r="A406" s="2">
        <v>3.0104166666666668E-2</v>
      </c>
      <c r="B406" s="2">
        <f t="shared" si="3"/>
        <v>0.4409837962962963</v>
      </c>
      <c r="C406" s="1">
        <v>0.5350336</v>
      </c>
      <c r="S406" s="21"/>
    </row>
    <row r="407" spans="1:19" ht="12.75" x14ac:dyDescent="0.2">
      <c r="A407" s="2">
        <v>3.0127314814814815E-2</v>
      </c>
      <c r="B407" s="2">
        <f t="shared" si="3"/>
        <v>0.44100694444444444</v>
      </c>
      <c r="C407" s="1">
        <v>0.53548220000000002</v>
      </c>
      <c r="S407" s="21"/>
    </row>
    <row r="408" spans="1:19" ht="12.75" x14ac:dyDescent="0.2">
      <c r="A408" s="2">
        <v>3.0127314814814815E-2</v>
      </c>
      <c r="B408" s="2">
        <f t="shared" si="3"/>
        <v>0.44100694444444444</v>
      </c>
      <c r="C408" s="1">
        <v>0.53160790000000002</v>
      </c>
      <c r="S408" s="21"/>
    </row>
    <row r="409" spans="1:19" ht="12.75" x14ac:dyDescent="0.2">
      <c r="A409" s="2">
        <v>3.0138888888888889E-2</v>
      </c>
      <c r="B409" s="2">
        <f t="shared" si="3"/>
        <v>0.44101851851851853</v>
      </c>
      <c r="C409" s="1">
        <v>0.5291479</v>
      </c>
      <c r="S409" s="21"/>
    </row>
    <row r="410" spans="1:19" ht="12.75" x14ac:dyDescent="0.2">
      <c r="A410" s="2">
        <v>3.0150462962962962E-2</v>
      </c>
      <c r="B410" s="2">
        <f t="shared" si="3"/>
        <v>0.44103009259259263</v>
      </c>
      <c r="C410" s="1">
        <v>0.53329420000000005</v>
      </c>
      <c r="S410" s="21"/>
    </row>
    <row r="411" spans="1:19" ht="12.75" x14ac:dyDescent="0.2">
      <c r="A411" s="2">
        <v>3.0150462962962962E-2</v>
      </c>
      <c r="B411" s="2">
        <f t="shared" si="3"/>
        <v>0.44103009259259263</v>
      </c>
      <c r="C411" s="1">
        <v>0.5282983</v>
      </c>
      <c r="D411" s="1">
        <f>AVERAGE(C402:C411)</f>
        <v>0.5339894300000001</v>
      </c>
      <c r="S411" s="21"/>
    </row>
    <row r="412" spans="1:19" ht="12.75" x14ac:dyDescent="0.2">
      <c r="A412" s="2"/>
      <c r="S412" s="21"/>
    </row>
    <row r="413" spans="1:19" ht="12.75" x14ac:dyDescent="0.2">
      <c r="A413" s="2"/>
      <c r="S413" s="21"/>
    </row>
    <row r="414" spans="1:19" ht="12.75" x14ac:dyDescent="0.2">
      <c r="A414" s="2"/>
      <c r="S414" s="21"/>
    </row>
    <row r="415" spans="1:19" ht="12.75" x14ac:dyDescent="0.2">
      <c r="A415" s="2"/>
      <c r="S415" s="21"/>
    </row>
    <row r="416" spans="1:19" ht="12.75" x14ac:dyDescent="0.2">
      <c r="A416" s="2"/>
      <c r="S416" s="21"/>
    </row>
    <row r="417" spans="1:19" ht="12.75" x14ac:dyDescent="0.2">
      <c r="A417" s="2"/>
      <c r="S417" s="21"/>
    </row>
    <row r="418" spans="1:19" ht="12.75" x14ac:dyDescent="0.2">
      <c r="A418" s="2"/>
      <c r="S418" s="21"/>
    </row>
    <row r="419" spans="1:19" ht="12.75" x14ac:dyDescent="0.2">
      <c r="A419" s="2"/>
      <c r="S419" s="21"/>
    </row>
    <row r="420" spans="1:19" ht="12.75" x14ac:dyDescent="0.2">
      <c r="A420" s="2"/>
      <c r="S420" s="21"/>
    </row>
    <row r="421" spans="1:19" ht="12.75" x14ac:dyDescent="0.2">
      <c r="A421" s="2"/>
      <c r="S421" s="21"/>
    </row>
    <row r="422" spans="1:19" ht="12.75" x14ac:dyDescent="0.2">
      <c r="S422" s="21"/>
    </row>
    <row r="423" spans="1:19" ht="12.75" x14ac:dyDescent="0.2">
      <c r="S423" s="21"/>
    </row>
    <row r="424" spans="1:19" ht="12.75" x14ac:dyDescent="0.2">
      <c r="S424" s="21"/>
    </row>
    <row r="425" spans="1:19" ht="12.75" x14ac:dyDescent="0.2">
      <c r="S425" s="21"/>
    </row>
    <row r="426" spans="1:19" ht="12.75" x14ac:dyDescent="0.2">
      <c r="S426" s="21"/>
    </row>
    <row r="427" spans="1:19" ht="12.75" x14ac:dyDescent="0.2">
      <c r="S427" s="21"/>
    </row>
    <row r="428" spans="1:19" ht="12.75" x14ac:dyDescent="0.2">
      <c r="S428" s="21"/>
    </row>
    <row r="429" spans="1:19" ht="12.75" x14ac:dyDescent="0.2">
      <c r="S429" s="21"/>
    </row>
    <row r="430" spans="1:19" ht="12.75" x14ac:dyDescent="0.2">
      <c r="S430" s="21"/>
    </row>
    <row r="431" spans="1:19" ht="12.75" x14ac:dyDescent="0.2">
      <c r="S431" s="21"/>
    </row>
    <row r="432" spans="1:19" ht="12.75" x14ac:dyDescent="0.2">
      <c r="S432" s="21"/>
    </row>
    <row r="433" spans="19:19" ht="12.75" x14ac:dyDescent="0.2">
      <c r="S433" s="21"/>
    </row>
    <row r="434" spans="19:19" ht="12.75" x14ac:dyDescent="0.2">
      <c r="S434" s="21"/>
    </row>
    <row r="435" spans="19:19" ht="12.75" x14ac:dyDescent="0.2">
      <c r="S435" s="21"/>
    </row>
    <row r="436" spans="19:19" ht="12.75" x14ac:dyDescent="0.2">
      <c r="S436" s="21"/>
    </row>
    <row r="437" spans="19:19" ht="12.75" x14ac:dyDescent="0.2">
      <c r="S437" s="21"/>
    </row>
    <row r="438" spans="19:19" ht="12.75" x14ac:dyDescent="0.2">
      <c r="S438" s="21"/>
    </row>
    <row r="439" spans="19:19" ht="12.75" x14ac:dyDescent="0.2">
      <c r="S439" s="21"/>
    </row>
    <row r="440" spans="19:19" ht="12.75" x14ac:dyDescent="0.2">
      <c r="S440" s="21"/>
    </row>
    <row r="441" spans="19:19" ht="12.75" x14ac:dyDescent="0.2">
      <c r="S441" s="21"/>
    </row>
    <row r="442" spans="19:19" ht="12.75" x14ac:dyDescent="0.2">
      <c r="S442" s="21"/>
    </row>
    <row r="443" spans="19:19" ht="12.75" x14ac:dyDescent="0.2">
      <c r="S443" s="21"/>
    </row>
    <row r="444" spans="19:19" ht="12.75" x14ac:dyDescent="0.2">
      <c r="S444" s="21"/>
    </row>
    <row r="445" spans="19:19" ht="12.75" x14ac:dyDescent="0.2">
      <c r="S445" s="21"/>
    </row>
    <row r="446" spans="19:19" ht="12.75" x14ac:dyDescent="0.2">
      <c r="S446" s="21"/>
    </row>
    <row r="447" spans="19:19" ht="12.75" x14ac:dyDescent="0.2">
      <c r="S447" s="21"/>
    </row>
    <row r="448" spans="19:19" ht="12.75" x14ac:dyDescent="0.2">
      <c r="S448" s="21"/>
    </row>
    <row r="449" spans="19:19" ht="12.75" x14ac:dyDescent="0.2">
      <c r="S449" s="21"/>
    </row>
    <row r="450" spans="19:19" ht="12.75" x14ac:dyDescent="0.2">
      <c r="S450" s="21"/>
    </row>
    <row r="451" spans="19:19" ht="12.75" x14ac:dyDescent="0.2">
      <c r="S451" s="21"/>
    </row>
    <row r="452" spans="19:19" ht="12.75" x14ac:dyDescent="0.2">
      <c r="S452" s="21"/>
    </row>
    <row r="453" spans="19:19" ht="12.75" x14ac:dyDescent="0.2">
      <c r="S453" s="21"/>
    </row>
    <row r="454" spans="19:19" ht="12.75" x14ac:dyDescent="0.2">
      <c r="S454" s="21"/>
    </row>
    <row r="455" spans="19:19" ht="12.75" x14ac:dyDescent="0.2">
      <c r="S455" s="21"/>
    </row>
    <row r="456" spans="19:19" ht="12.75" x14ac:dyDescent="0.2">
      <c r="S456" s="21"/>
    </row>
    <row r="457" spans="19:19" ht="12.75" x14ac:dyDescent="0.2">
      <c r="S457" s="21"/>
    </row>
    <row r="458" spans="19:19" ht="12.75" x14ac:dyDescent="0.2">
      <c r="S458" s="21"/>
    </row>
    <row r="459" spans="19:19" ht="12.75" x14ac:dyDescent="0.2">
      <c r="S459" s="21"/>
    </row>
    <row r="460" spans="19:19" ht="12.75" x14ac:dyDescent="0.2">
      <c r="S460" s="21"/>
    </row>
    <row r="461" spans="19:19" ht="12.75" x14ac:dyDescent="0.2">
      <c r="S461" s="21"/>
    </row>
    <row r="462" spans="19:19" ht="12.75" x14ac:dyDescent="0.2">
      <c r="S462" s="21"/>
    </row>
    <row r="463" spans="19:19" ht="12.75" x14ac:dyDescent="0.2">
      <c r="S463" s="21"/>
    </row>
    <row r="464" spans="19:19" ht="12.75" x14ac:dyDescent="0.2">
      <c r="S464" s="21"/>
    </row>
    <row r="465" spans="19:19" ht="12.75" x14ac:dyDescent="0.2">
      <c r="S465" s="21"/>
    </row>
    <row r="466" spans="19:19" ht="12.75" x14ac:dyDescent="0.2">
      <c r="S466" s="21"/>
    </row>
    <row r="467" spans="19:19" ht="12.75" x14ac:dyDescent="0.2">
      <c r="S467" s="21"/>
    </row>
    <row r="468" spans="19:19" ht="12.75" x14ac:dyDescent="0.2">
      <c r="S468" s="21"/>
    </row>
    <row r="469" spans="19:19" ht="12.75" x14ac:dyDescent="0.2">
      <c r="S469" s="21"/>
    </row>
    <row r="470" spans="19:19" ht="12.75" x14ac:dyDescent="0.2">
      <c r="S470" s="21"/>
    </row>
    <row r="471" spans="19:19" ht="12.75" x14ac:dyDescent="0.2">
      <c r="S471" s="21"/>
    </row>
    <row r="472" spans="19:19" ht="12.75" x14ac:dyDescent="0.2">
      <c r="S472" s="21"/>
    </row>
    <row r="473" spans="19:19" ht="12.75" x14ac:dyDescent="0.2">
      <c r="S473" s="21"/>
    </row>
    <row r="474" spans="19:19" ht="12.75" x14ac:dyDescent="0.2">
      <c r="S474" s="21"/>
    </row>
    <row r="475" spans="19:19" ht="12.75" x14ac:dyDescent="0.2">
      <c r="S475" s="21"/>
    </row>
    <row r="476" spans="19:19" ht="12.75" x14ac:dyDescent="0.2">
      <c r="S476" s="21"/>
    </row>
    <row r="477" spans="19:19" ht="12.75" x14ac:dyDescent="0.2">
      <c r="S477" s="21"/>
    </row>
    <row r="478" spans="19:19" ht="12.75" x14ac:dyDescent="0.2">
      <c r="S478" s="21"/>
    </row>
    <row r="479" spans="19:19" ht="12.75" x14ac:dyDescent="0.2">
      <c r="S479" s="21"/>
    </row>
    <row r="480" spans="19:19" ht="12.75" x14ac:dyDescent="0.2">
      <c r="S480" s="21"/>
    </row>
    <row r="481" spans="19:19" ht="12.75" x14ac:dyDescent="0.2">
      <c r="S481" s="21"/>
    </row>
    <row r="482" spans="19:19" ht="12.75" x14ac:dyDescent="0.2">
      <c r="S482" s="21"/>
    </row>
    <row r="483" spans="19:19" ht="12.75" x14ac:dyDescent="0.2">
      <c r="S483" s="21"/>
    </row>
    <row r="484" spans="19:19" ht="12.75" x14ac:dyDescent="0.2">
      <c r="S484" s="21"/>
    </row>
    <row r="485" spans="19:19" ht="12.75" x14ac:dyDescent="0.2">
      <c r="S485" s="21"/>
    </row>
    <row r="486" spans="19:19" ht="12.75" x14ac:dyDescent="0.2">
      <c r="S486" s="21"/>
    </row>
    <row r="487" spans="19:19" ht="12.75" x14ac:dyDescent="0.2">
      <c r="S487" s="21"/>
    </row>
    <row r="488" spans="19:19" ht="12.75" x14ac:dyDescent="0.2">
      <c r="S488" s="21"/>
    </row>
    <row r="489" spans="19:19" ht="12.75" x14ac:dyDescent="0.2">
      <c r="S489" s="21"/>
    </row>
    <row r="490" spans="19:19" ht="12.75" x14ac:dyDescent="0.2">
      <c r="S490" s="21"/>
    </row>
    <row r="491" spans="19:19" ht="12.75" x14ac:dyDescent="0.2">
      <c r="S491" s="21"/>
    </row>
    <row r="492" spans="19:19" ht="12.75" x14ac:dyDescent="0.2">
      <c r="S492" s="21"/>
    </row>
    <row r="493" spans="19:19" ht="12.75" x14ac:dyDescent="0.2">
      <c r="S493" s="21"/>
    </row>
    <row r="494" spans="19:19" ht="12.75" x14ac:dyDescent="0.2">
      <c r="S494" s="21"/>
    </row>
    <row r="495" spans="19:19" ht="12.75" x14ac:dyDescent="0.2">
      <c r="S495" s="21"/>
    </row>
    <row r="496" spans="19:19" ht="12.75" x14ac:dyDescent="0.2">
      <c r="S496" s="21"/>
    </row>
    <row r="497" spans="19:19" ht="12.75" x14ac:dyDescent="0.2">
      <c r="S497" s="21"/>
    </row>
    <row r="498" spans="19:19" ht="12.75" x14ac:dyDescent="0.2">
      <c r="S498" s="21"/>
    </row>
    <row r="499" spans="19:19" ht="12.75" x14ac:dyDescent="0.2">
      <c r="S499" s="21"/>
    </row>
    <row r="500" spans="19:19" ht="12.75" x14ac:dyDescent="0.2">
      <c r="S500" s="21"/>
    </row>
    <row r="501" spans="19:19" ht="12.75" x14ac:dyDescent="0.2">
      <c r="S501" s="21"/>
    </row>
    <row r="502" spans="19:19" ht="12.75" x14ac:dyDescent="0.2">
      <c r="S502" s="21"/>
    </row>
    <row r="503" spans="19:19" ht="12.75" x14ac:dyDescent="0.2">
      <c r="S503" s="21"/>
    </row>
    <row r="504" spans="19:19" ht="12.75" x14ac:dyDescent="0.2">
      <c r="S504" s="21"/>
    </row>
    <row r="505" spans="19:19" ht="12.75" x14ac:dyDescent="0.2">
      <c r="S505" s="21"/>
    </row>
    <row r="506" spans="19:19" ht="12.75" x14ac:dyDescent="0.2">
      <c r="S506" s="21"/>
    </row>
    <row r="507" spans="19:19" ht="12.75" x14ac:dyDescent="0.2">
      <c r="S507" s="21"/>
    </row>
    <row r="508" spans="19:19" ht="12.75" x14ac:dyDescent="0.2">
      <c r="S508" s="21"/>
    </row>
    <row r="509" spans="19:19" ht="12.75" x14ac:dyDescent="0.2">
      <c r="S509" s="21"/>
    </row>
    <row r="510" spans="19:19" ht="12.75" x14ac:dyDescent="0.2">
      <c r="S510" s="21"/>
    </row>
    <row r="511" spans="19:19" ht="12.75" x14ac:dyDescent="0.2">
      <c r="S511" s="21"/>
    </row>
    <row r="512" spans="19:19" ht="12.75" x14ac:dyDescent="0.2">
      <c r="S512" s="21"/>
    </row>
    <row r="513" spans="19:19" ht="12.75" x14ac:dyDescent="0.2">
      <c r="S513" s="21"/>
    </row>
    <row r="514" spans="19:19" ht="12.75" x14ac:dyDescent="0.2">
      <c r="S514" s="21"/>
    </row>
    <row r="515" spans="19:19" ht="12.75" x14ac:dyDescent="0.2">
      <c r="S515" s="21"/>
    </row>
    <row r="516" spans="19:19" ht="12.75" x14ac:dyDescent="0.2">
      <c r="S516" s="21"/>
    </row>
    <row r="517" spans="19:19" ht="12.75" x14ac:dyDescent="0.2">
      <c r="S517" s="21"/>
    </row>
    <row r="518" spans="19:19" ht="12.75" x14ac:dyDescent="0.2">
      <c r="S518" s="21"/>
    </row>
    <row r="519" spans="19:19" ht="12.75" x14ac:dyDescent="0.2">
      <c r="S519" s="21"/>
    </row>
    <row r="520" spans="19:19" ht="12.75" x14ac:dyDescent="0.2">
      <c r="S520" s="21"/>
    </row>
    <row r="521" spans="19:19" ht="12.75" x14ac:dyDescent="0.2">
      <c r="S521" s="21"/>
    </row>
    <row r="522" spans="19:19" ht="12.75" x14ac:dyDescent="0.2">
      <c r="S522" s="21"/>
    </row>
    <row r="523" spans="19:19" ht="12.75" x14ac:dyDescent="0.2">
      <c r="S523" s="21"/>
    </row>
    <row r="524" spans="19:19" ht="12.75" x14ac:dyDescent="0.2">
      <c r="S524" s="21"/>
    </row>
    <row r="525" spans="19:19" ht="12.75" x14ac:dyDescent="0.2">
      <c r="S525" s="21"/>
    </row>
    <row r="526" spans="19:19" ht="12.75" x14ac:dyDescent="0.2">
      <c r="S526" s="21"/>
    </row>
    <row r="527" spans="19:19" ht="12.75" x14ac:dyDescent="0.2">
      <c r="S527" s="21"/>
    </row>
    <row r="528" spans="19:19" ht="12.75" x14ac:dyDescent="0.2">
      <c r="S528" s="21"/>
    </row>
    <row r="529" spans="19:19" ht="12.75" x14ac:dyDescent="0.2">
      <c r="S529" s="21"/>
    </row>
    <row r="530" spans="19:19" ht="12.75" x14ac:dyDescent="0.2">
      <c r="S530" s="21"/>
    </row>
    <row r="531" spans="19:19" ht="12.75" x14ac:dyDescent="0.2">
      <c r="S531" s="21"/>
    </row>
    <row r="532" spans="19:19" ht="12.75" x14ac:dyDescent="0.2">
      <c r="S532" s="21"/>
    </row>
    <row r="533" spans="19:19" ht="12.75" x14ac:dyDescent="0.2">
      <c r="S533" s="21"/>
    </row>
    <row r="534" spans="19:19" ht="12.75" x14ac:dyDescent="0.2">
      <c r="S534" s="21"/>
    </row>
    <row r="535" spans="19:19" ht="12.75" x14ac:dyDescent="0.2">
      <c r="S535" s="21"/>
    </row>
    <row r="536" spans="19:19" ht="12.75" x14ac:dyDescent="0.2">
      <c r="S536" s="21"/>
    </row>
    <row r="537" spans="19:19" ht="12.75" x14ac:dyDescent="0.2">
      <c r="S537" s="21"/>
    </row>
    <row r="538" spans="19:19" ht="12.75" x14ac:dyDescent="0.2">
      <c r="S538" s="21"/>
    </row>
    <row r="539" spans="19:19" ht="12.75" x14ac:dyDescent="0.2">
      <c r="S539" s="21"/>
    </row>
    <row r="540" spans="19:19" ht="12.75" x14ac:dyDescent="0.2">
      <c r="S540" s="21"/>
    </row>
    <row r="541" spans="19:19" ht="12.75" x14ac:dyDescent="0.2">
      <c r="S541" s="21"/>
    </row>
    <row r="542" spans="19:19" ht="12.75" x14ac:dyDescent="0.2">
      <c r="S542" s="21"/>
    </row>
    <row r="543" spans="19:19" ht="12.75" x14ac:dyDescent="0.2">
      <c r="S543" s="21"/>
    </row>
    <row r="544" spans="19:19" ht="12.75" x14ac:dyDescent="0.2">
      <c r="S544" s="21"/>
    </row>
    <row r="545" spans="19:19" ht="12.75" x14ac:dyDescent="0.2">
      <c r="S545" s="21"/>
    </row>
    <row r="546" spans="19:19" ht="12.75" x14ac:dyDescent="0.2">
      <c r="S546" s="21"/>
    </row>
    <row r="547" spans="19:19" ht="12.75" x14ac:dyDescent="0.2">
      <c r="S547" s="21"/>
    </row>
    <row r="548" spans="19:19" ht="12.75" x14ac:dyDescent="0.2">
      <c r="S548" s="21"/>
    </row>
    <row r="549" spans="19:19" ht="12.75" x14ac:dyDescent="0.2">
      <c r="S549" s="21"/>
    </row>
    <row r="550" spans="19:19" ht="12.75" x14ac:dyDescent="0.2">
      <c r="S550" s="21"/>
    </row>
    <row r="551" spans="19:19" ht="12.75" x14ac:dyDescent="0.2">
      <c r="S551" s="21"/>
    </row>
    <row r="552" spans="19:19" ht="12.75" x14ac:dyDescent="0.2">
      <c r="S552" s="21"/>
    </row>
    <row r="553" spans="19:19" ht="12.75" x14ac:dyDescent="0.2">
      <c r="S553" s="21"/>
    </row>
    <row r="554" spans="19:19" ht="12.75" x14ac:dyDescent="0.2">
      <c r="S554" s="21"/>
    </row>
    <row r="555" spans="19:19" ht="12.75" x14ac:dyDescent="0.2">
      <c r="S555" s="21"/>
    </row>
    <row r="556" spans="19:19" ht="12.75" x14ac:dyDescent="0.2">
      <c r="S556" s="21"/>
    </row>
    <row r="557" spans="19:19" ht="12.75" x14ac:dyDescent="0.2">
      <c r="S557" s="21"/>
    </row>
    <row r="558" spans="19:19" ht="12.75" x14ac:dyDescent="0.2">
      <c r="S558" s="21"/>
    </row>
    <row r="559" spans="19:19" ht="12.75" x14ac:dyDescent="0.2">
      <c r="S559" s="21"/>
    </row>
    <row r="560" spans="19:19" ht="12.75" x14ac:dyDescent="0.2">
      <c r="S560" s="21"/>
    </row>
    <row r="561" spans="19:19" ht="12.75" x14ac:dyDescent="0.2">
      <c r="S561" s="21"/>
    </row>
    <row r="562" spans="19:19" ht="12.75" x14ac:dyDescent="0.2">
      <c r="S562" s="21"/>
    </row>
    <row r="563" spans="19:19" ht="12.75" x14ac:dyDescent="0.2">
      <c r="S563" s="21"/>
    </row>
    <row r="564" spans="19:19" ht="12.75" x14ac:dyDescent="0.2">
      <c r="S564" s="21"/>
    </row>
    <row r="565" spans="19:19" ht="12.75" x14ac:dyDescent="0.2">
      <c r="S565" s="21"/>
    </row>
    <row r="566" spans="19:19" ht="12.75" x14ac:dyDescent="0.2">
      <c r="S566" s="21"/>
    </row>
    <row r="567" spans="19:19" ht="12.75" x14ac:dyDescent="0.2">
      <c r="S567" s="21"/>
    </row>
    <row r="568" spans="19:19" ht="12.75" x14ac:dyDescent="0.2">
      <c r="S568" s="21"/>
    </row>
    <row r="569" spans="19:19" ht="12.75" x14ac:dyDescent="0.2">
      <c r="S569" s="21"/>
    </row>
    <row r="570" spans="19:19" ht="12.75" x14ac:dyDescent="0.2">
      <c r="S570" s="21"/>
    </row>
    <row r="571" spans="19:19" ht="12.75" x14ac:dyDescent="0.2">
      <c r="S571" s="21"/>
    </row>
    <row r="572" spans="19:19" ht="12.75" x14ac:dyDescent="0.2">
      <c r="S572" s="21"/>
    </row>
    <row r="573" spans="19:19" ht="12.75" x14ac:dyDescent="0.2">
      <c r="S573" s="21"/>
    </row>
    <row r="574" spans="19:19" ht="12.75" x14ac:dyDescent="0.2">
      <c r="S574" s="21"/>
    </row>
    <row r="575" spans="19:19" ht="12.75" x14ac:dyDescent="0.2">
      <c r="S575" s="21"/>
    </row>
    <row r="576" spans="19:19" ht="12.75" x14ac:dyDescent="0.2">
      <c r="S576" s="21"/>
    </row>
    <row r="577" spans="19:19" ht="12.75" x14ac:dyDescent="0.2">
      <c r="S577" s="21"/>
    </row>
    <row r="578" spans="19:19" ht="12.75" x14ac:dyDescent="0.2">
      <c r="S578" s="21"/>
    </row>
    <row r="579" spans="19:19" ht="12.75" x14ac:dyDescent="0.2">
      <c r="S579" s="21"/>
    </row>
    <row r="580" spans="19:19" ht="12.75" x14ac:dyDescent="0.2">
      <c r="S580" s="21"/>
    </row>
    <row r="581" spans="19:19" ht="12.75" x14ac:dyDescent="0.2">
      <c r="S581" s="21"/>
    </row>
    <row r="582" spans="19:19" ht="12.75" x14ac:dyDescent="0.2">
      <c r="S582" s="21"/>
    </row>
    <row r="583" spans="19:19" ht="12.75" x14ac:dyDescent="0.2">
      <c r="S583" s="21"/>
    </row>
    <row r="584" spans="19:19" ht="12.75" x14ac:dyDescent="0.2">
      <c r="S584" s="21"/>
    </row>
    <row r="585" spans="19:19" ht="12.75" x14ac:dyDescent="0.2">
      <c r="S585" s="21"/>
    </row>
    <row r="586" spans="19:19" ht="12.75" x14ac:dyDescent="0.2">
      <c r="S586" s="21"/>
    </row>
    <row r="587" spans="19:19" ht="12.75" x14ac:dyDescent="0.2">
      <c r="S587" s="21"/>
    </row>
    <row r="588" spans="19:19" ht="12.75" x14ac:dyDescent="0.2">
      <c r="S588" s="21"/>
    </row>
    <row r="589" spans="19:19" ht="12.75" x14ac:dyDescent="0.2">
      <c r="S589" s="21"/>
    </row>
    <row r="590" spans="19:19" ht="12.75" x14ac:dyDescent="0.2">
      <c r="S590" s="21"/>
    </row>
    <row r="591" spans="19:19" ht="12.75" x14ac:dyDescent="0.2">
      <c r="S591" s="21"/>
    </row>
    <row r="592" spans="19:19" ht="12.75" x14ac:dyDescent="0.2">
      <c r="S592" s="21"/>
    </row>
    <row r="593" spans="19:19" ht="12.75" x14ac:dyDescent="0.2">
      <c r="S593" s="21"/>
    </row>
    <row r="594" spans="19:19" ht="12.75" x14ac:dyDescent="0.2">
      <c r="S594" s="21"/>
    </row>
    <row r="595" spans="19:19" ht="12.75" x14ac:dyDescent="0.2">
      <c r="S595" s="21"/>
    </row>
    <row r="596" spans="19:19" ht="12.75" x14ac:dyDescent="0.2">
      <c r="S596" s="21"/>
    </row>
    <row r="597" spans="19:19" ht="12.75" x14ac:dyDescent="0.2">
      <c r="S597" s="21"/>
    </row>
    <row r="598" spans="19:19" ht="12.75" x14ac:dyDescent="0.2">
      <c r="S598" s="21"/>
    </row>
    <row r="599" spans="19:19" ht="12.75" x14ac:dyDescent="0.2">
      <c r="S599" s="21"/>
    </row>
    <row r="600" spans="19:19" ht="12.75" x14ac:dyDescent="0.2">
      <c r="S600" s="21"/>
    </row>
    <row r="601" spans="19:19" ht="12.75" x14ac:dyDescent="0.2">
      <c r="S601" s="21"/>
    </row>
    <row r="602" spans="19:19" ht="12.75" x14ac:dyDescent="0.2">
      <c r="S602" s="21"/>
    </row>
    <row r="603" spans="19:19" ht="12.75" x14ac:dyDescent="0.2">
      <c r="S603" s="21"/>
    </row>
    <row r="604" spans="19:19" ht="12.75" x14ac:dyDescent="0.2">
      <c r="S604" s="21"/>
    </row>
    <row r="605" spans="19:19" ht="12.75" x14ac:dyDescent="0.2">
      <c r="S605" s="21"/>
    </row>
    <row r="606" spans="19:19" ht="12.75" x14ac:dyDescent="0.2">
      <c r="S606" s="21"/>
    </row>
    <row r="607" spans="19:19" ht="12.75" x14ac:dyDescent="0.2">
      <c r="S607" s="21"/>
    </row>
    <row r="608" spans="19:19" ht="12.75" x14ac:dyDescent="0.2">
      <c r="S608" s="21"/>
    </row>
    <row r="609" spans="19:19" ht="12.75" x14ac:dyDescent="0.2">
      <c r="S609" s="21"/>
    </row>
    <row r="610" spans="19:19" ht="12.75" x14ac:dyDescent="0.2">
      <c r="S610" s="21"/>
    </row>
    <row r="611" spans="19:19" ht="12.75" x14ac:dyDescent="0.2">
      <c r="S611" s="21"/>
    </row>
    <row r="612" spans="19:19" ht="12.75" x14ac:dyDescent="0.2">
      <c r="S612" s="21"/>
    </row>
    <row r="613" spans="19:19" ht="12.75" x14ac:dyDescent="0.2">
      <c r="S613" s="21"/>
    </row>
    <row r="614" spans="19:19" ht="12.75" x14ac:dyDescent="0.2">
      <c r="S614" s="21"/>
    </row>
    <row r="615" spans="19:19" ht="12.75" x14ac:dyDescent="0.2">
      <c r="S615" s="21"/>
    </row>
    <row r="616" spans="19:19" ht="12.75" x14ac:dyDescent="0.2">
      <c r="S616" s="21"/>
    </row>
    <row r="617" spans="19:19" ht="12.75" x14ac:dyDescent="0.2">
      <c r="S617" s="21"/>
    </row>
    <row r="618" spans="19:19" ht="12.75" x14ac:dyDescent="0.2">
      <c r="S618" s="21"/>
    </row>
    <row r="619" spans="19:19" ht="12.75" x14ac:dyDescent="0.2">
      <c r="S619" s="21"/>
    </row>
    <row r="620" spans="19:19" ht="12.75" x14ac:dyDescent="0.2">
      <c r="S620" s="21"/>
    </row>
    <row r="621" spans="19:19" ht="12.75" x14ac:dyDescent="0.2">
      <c r="S621" s="21"/>
    </row>
    <row r="622" spans="19:19" ht="12.75" x14ac:dyDescent="0.2">
      <c r="S622" s="21"/>
    </row>
    <row r="623" spans="19:19" ht="12.75" x14ac:dyDescent="0.2">
      <c r="S623" s="21"/>
    </row>
    <row r="624" spans="19:19" ht="12.75" x14ac:dyDescent="0.2">
      <c r="S624" s="21"/>
    </row>
    <row r="625" spans="19:19" ht="12.75" x14ac:dyDescent="0.2">
      <c r="S625" s="21"/>
    </row>
    <row r="626" spans="19:19" ht="12.75" x14ac:dyDescent="0.2">
      <c r="S626" s="21"/>
    </row>
    <row r="627" spans="19:19" ht="12.75" x14ac:dyDescent="0.2">
      <c r="S627" s="21"/>
    </row>
    <row r="628" spans="19:19" ht="12.75" x14ac:dyDescent="0.2">
      <c r="S628" s="21"/>
    </row>
    <row r="629" spans="19:19" ht="12.75" x14ac:dyDescent="0.2">
      <c r="S629" s="21"/>
    </row>
    <row r="630" spans="19:19" ht="12.75" x14ac:dyDescent="0.2">
      <c r="S630" s="21"/>
    </row>
    <row r="631" spans="19:19" ht="12.75" x14ac:dyDescent="0.2">
      <c r="S631" s="21"/>
    </row>
    <row r="632" spans="19:19" ht="12.75" x14ac:dyDescent="0.2">
      <c r="S632" s="21"/>
    </row>
    <row r="633" spans="19:19" ht="12.75" x14ac:dyDescent="0.2">
      <c r="S633" s="21"/>
    </row>
    <row r="634" spans="19:19" ht="12.75" x14ac:dyDescent="0.2">
      <c r="S634" s="21"/>
    </row>
    <row r="635" spans="19:19" ht="12.75" x14ac:dyDescent="0.2">
      <c r="S635" s="21"/>
    </row>
    <row r="636" spans="19:19" ht="12.75" x14ac:dyDescent="0.2">
      <c r="S636" s="21"/>
    </row>
    <row r="637" spans="19:19" ht="12.75" x14ac:dyDescent="0.2">
      <c r="S637" s="21"/>
    </row>
    <row r="638" spans="19:19" ht="12.75" x14ac:dyDescent="0.2">
      <c r="S638" s="21"/>
    </row>
    <row r="639" spans="19:19" ht="12.75" x14ac:dyDescent="0.2">
      <c r="S639" s="21"/>
    </row>
    <row r="640" spans="19:19" ht="12.75" x14ac:dyDescent="0.2">
      <c r="S640" s="21"/>
    </row>
    <row r="641" spans="19:19" ht="12.75" x14ac:dyDescent="0.2">
      <c r="S641" s="21"/>
    </row>
    <row r="642" spans="19:19" ht="12.75" x14ac:dyDescent="0.2">
      <c r="S642" s="21"/>
    </row>
    <row r="643" spans="19:19" ht="12.75" x14ac:dyDescent="0.2">
      <c r="S643" s="21"/>
    </row>
    <row r="644" spans="19:19" ht="12.75" x14ac:dyDescent="0.2">
      <c r="S644" s="21"/>
    </row>
    <row r="645" spans="19:19" ht="12.75" x14ac:dyDescent="0.2">
      <c r="S645" s="21"/>
    </row>
    <row r="646" spans="19:19" ht="12.75" x14ac:dyDescent="0.2">
      <c r="S646" s="21"/>
    </row>
    <row r="647" spans="19:19" ht="12.75" x14ac:dyDescent="0.2">
      <c r="S647" s="21"/>
    </row>
    <row r="648" spans="19:19" ht="12.75" x14ac:dyDescent="0.2">
      <c r="S648" s="21"/>
    </row>
    <row r="649" spans="19:19" ht="12.75" x14ac:dyDescent="0.2">
      <c r="S649" s="21"/>
    </row>
    <row r="650" spans="19:19" ht="12.75" x14ac:dyDescent="0.2">
      <c r="S650" s="21"/>
    </row>
    <row r="651" spans="19:19" ht="12.75" x14ac:dyDescent="0.2">
      <c r="S651" s="21"/>
    </row>
    <row r="652" spans="19:19" ht="12.75" x14ac:dyDescent="0.2">
      <c r="S652" s="21"/>
    </row>
    <row r="653" spans="19:19" ht="12.75" x14ac:dyDescent="0.2">
      <c r="S653" s="21"/>
    </row>
    <row r="654" spans="19:19" ht="12.75" x14ac:dyDescent="0.2">
      <c r="S654" s="21"/>
    </row>
    <row r="655" spans="19:19" ht="12.75" x14ac:dyDescent="0.2">
      <c r="S655" s="21"/>
    </row>
    <row r="656" spans="19:19" ht="12.75" x14ac:dyDescent="0.2">
      <c r="S656" s="21"/>
    </row>
    <row r="657" spans="19:19" ht="12.75" x14ac:dyDescent="0.2">
      <c r="S657" s="21"/>
    </row>
    <row r="658" spans="19:19" ht="12.75" x14ac:dyDescent="0.2">
      <c r="S658" s="21"/>
    </row>
    <row r="659" spans="19:19" ht="12.75" x14ac:dyDescent="0.2">
      <c r="S659" s="21"/>
    </row>
    <row r="660" spans="19:19" ht="12.75" x14ac:dyDescent="0.2">
      <c r="S660" s="21"/>
    </row>
    <row r="661" spans="19:19" ht="12.75" x14ac:dyDescent="0.2">
      <c r="S661" s="21"/>
    </row>
    <row r="662" spans="19:19" ht="12.75" x14ac:dyDescent="0.2">
      <c r="S662" s="21"/>
    </row>
    <row r="663" spans="19:19" ht="12.75" x14ac:dyDescent="0.2">
      <c r="S663" s="21"/>
    </row>
    <row r="664" spans="19:19" ht="12.75" x14ac:dyDescent="0.2">
      <c r="S664" s="21"/>
    </row>
    <row r="665" spans="19:19" ht="12.75" x14ac:dyDescent="0.2">
      <c r="S665" s="21"/>
    </row>
    <row r="666" spans="19:19" ht="12.75" x14ac:dyDescent="0.2">
      <c r="S666" s="21"/>
    </row>
    <row r="667" spans="19:19" ht="12.75" x14ac:dyDescent="0.2">
      <c r="S667" s="21"/>
    </row>
    <row r="668" spans="19:19" ht="12.75" x14ac:dyDescent="0.2">
      <c r="S668" s="21"/>
    </row>
    <row r="669" spans="19:19" ht="12.75" x14ac:dyDescent="0.2">
      <c r="S669" s="21"/>
    </row>
    <row r="670" spans="19:19" ht="12.75" x14ac:dyDescent="0.2">
      <c r="S670" s="21"/>
    </row>
    <row r="671" spans="19:19" ht="12.75" x14ac:dyDescent="0.2">
      <c r="S671" s="21"/>
    </row>
    <row r="672" spans="19:19" ht="12.75" x14ac:dyDescent="0.2">
      <c r="S672" s="21"/>
    </row>
    <row r="673" spans="19:19" ht="12.75" x14ac:dyDescent="0.2">
      <c r="S673" s="21"/>
    </row>
    <row r="674" spans="19:19" ht="12.75" x14ac:dyDescent="0.2">
      <c r="S674" s="21"/>
    </row>
    <row r="675" spans="19:19" ht="12.75" x14ac:dyDescent="0.2">
      <c r="S675" s="21"/>
    </row>
    <row r="676" spans="19:19" ht="12.75" x14ac:dyDescent="0.2">
      <c r="S676" s="21"/>
    </row>
    <row r="677" spans="19:19" ht="12.75" x14ac:dyDescent="0.2">
      <c r="S677" s="21"/>
    </row>
    <row r="678" spans="19:19" ht="12.75" x14ac:dyDescent="0.2">
      <c r="S678" s="21"/>
    </row>
    <row r="679" spans="19:19" ht="12.75" x14ac:dyDescent="0.2">
      <c r="S679" s="21"/>
    </row>
    <row r="680" spans="19:19" ht="12.75" x14ac:dyDescent="0.2">
      <c r="S680" s="21"/>
    </row>
    <row r="681" spans="19:19" ht="12.75" x14ac:dyDescent="0.2">
      <c r="S681" s="21"/>
    </row>
    <row r="682" spans="19:19" ht="12.75" x14ac:dyDescent="0.2">
      <c r="S682" s="21"/>
    </row>
    <row r="683" spans="19:19" ht="12.75" x14ac:dyDescent="0.2">
      <c r="S683" s="21"/>
    </row>
    <row r="684" spans="19:19" ht="12.75" x14ac:dyDescent="0.2">
      <c r="S684" s="21"/>
    </row>
    <row r="685" spans="19:19" ht="12.75" x14ac:dyDescent="0.2">
      <c r="S685" s="21"/>
    </row>
    <row r="686" spans="19:19" ht="12.75" x14ac:dyDescent="0.2">
      <c r="S686" s="21"/>
    </row>
    <row r="687" spans="19:19" ht="12.75" x14ac:dyDescent="0.2">
      <c r="S687" s="21"/>
    </row>
    <row r="688" spans="19:19" ht="12.75" x14ac:dyDescent="0.2">
      <c r="S688" s="21"/>
    </row>
    <row r="689" spans="19:19" ht="12.75" x14ac:dyDescent="0.2">
      <c r="S689" s="21"/>
    </row>
    <row r="690" spans="19:19" ht="12.75" x14ac:dyDescent="0.2">
      <c r="S690" s="21"/>
    </row>
    <row r="691" spans="19:19" ht="12.75" x14ac:dyDescent="0.2">
      <c r="S691" s="21"/>
    </row>
    <row r="692" spans="19:19" ht="12.75" x14ac:dyDescent="0.2">
      <c r="S692" s="21"/>
    </row>
    <row r="693" spans="19:19" ht="12.75" x14ac:dyDescent="0.2">
      <c r="S693" s="21"/>
    </row>
    <row r="694" spans="19:19" ht="12.75" x14ac:dyDescent="0.2">
      <c r="S694" s="21"/>
    </row>
    <row r="695" spans="19:19" ht="12.75" x14ac:dyDescent="0.2">
      <c r="S695" s="21"/>
    </row>
    <row r="696" spans="19:19" ht="12.75" x14ac:dyDescent="0.2">
      <c r="S696" s="21"/>
    </row>
    <row r="697" spans="19:19" ht="12.75" x14ac:dyDescent="0.2">
      <c r="S697" s="21"/>
    </row>
    <row r="698" spans="19:19" ht="12.75" x14ac:dyDescent="0.2">
      <c r="S698" s="21"/>
    </row>
    <row r="699" spans="19:19" ht="12.75" x14ac:dyDescent="0.2">
      <c r="S699" s="21"/>
    </row>
    <row r="700" spans="19:19" ht="12.75" x14ac:dyDescent="0.2">
      <c r="S700" s="21"/>
    </row>
    <row r="701" spans="19:19" ht="12.75" x14ac:dyDescent="0.2">
      <c r="S701" s="21"/>
    </row>
    <row r="702" spans="19:19" ht="12.75" x14ac:dyDescent="0.2">
      <c r="S702" s="21"/>
    </row>
    <row r="703" spans="19:19" ht="12.75" x14ac:dyDescent="0.2">
      <c r="S703" s="21"/>
    </row>
    <row r="704" spans="19:19" ht="12.75" x14ac:dyDescent="0.2">
      <c r="S704" s="21"/>
    </row>
    <row r="705" spans="19:19" ht="12.75" x14ac:dyDescent="0.2">
      <c r="S705" s="21"/>
    </row>
    <row r="706" spans="19:19" ht="12.75" x14ac:dyDescent="0.2">
      <c r="S706" s="21"/>
    </row>
    <row r="707" spans="19:19" ht="12.75" x14ac:dyDescent="0.2">
      <c r="S707" s="21"/>
    </row>
    <row r="708" spans="19:19" ht="12.75" x14ac:dyDescent="0.2">
      <c r="S708" s="21"/>
    </row>
    <row r="709" spans="19:19" ht="12.75" x14ac:dyDescent="0.2">
      <c r="S709" s="21"/>
    </row>
    <row r="710" spans="19:19" ht="12.75" x14ac:dyDescent="0.2">
      <c r="S710" s="21"/>
    </row>
    <row r="711" spans="19:19" ht="12.75" x14ac:dyDescent="0.2">
      <c r="S711" s="21"/>
    </row>
    <row r="712" spans="19:19" ht="12.75" x14ac:dyDescent="0.2">
      <c r="S712" s="21"/>
    </row>
    <row r="713" spans="19:19" ht="12.75" x14ac:dyDescent="0.2">
      <c r="S713" s="21"/>
    </row>
    <row r="714" spans="19:19" ht="12.75" x14ac:dyDescent="0.2">
      <c r="S714" s="21"/>
    </row>
    <row r="715" spans="19:19" ht="12.75" x14ac:dyDescent="0.2">
      <c r="S715" s="21"/>
    </row>
    <row r="716" spans="19:19" ht="12.75" x14ac:dyDescent="0.2">
      <c r="S716" s="21"/>
    </row>
    <row r="717" spans="19:19" ht="12.75" x14ac:dyDescent="0.2">
      <c r="S717" s="21"/>
    </row>
    <row r="718" spans="19:19" ht="12.75" x14ac:dyDescent="0.2">
      <c r="S718" s="21"/>
    </row>
    <row r="719" spans="19:19" ht="12.75" x14ac:dyDescent="0.2">
      <c r="S719" s="21"/>
    </row>
    <row r="720" spans="19:19" ht="12.75" x14ac:dyDescent="0.2">
      <c r="S720" s="21"/>
    </row>
    <row r="721" spans="19:19" ht="12.75" x14ac:dyDescent="0.2">
      <c r="S721" s="21"/>
    </row>
    <row r="722" spans="19:19" ht="12.75" x14ac:dyDescent="0.2">
      <c r="S722" s="21"/>
    </row>
    <row r="723" spans="19:19" ht="12.75" x14ac:dyDescent="0.2">
      <c r="S723" s="21"/>
    </row>
    <row r="724" spans="19:19" ht="12.75" x14ac:dyDescent="0.2">
      <c r="S724" s="21"/>
    </row>
    <row r="725" spans="19:19" ht="12.75" x14ac:dyDescent="0.2">
      <c r="S725" s="21"/>
    </row>
    <row r="726" spans="19:19" ht="12.75" x14ac:dyDescent="0.2">
      <c r="S726" s="21"/>
    </row>
    <row r="727" spans="19:19" ht="12.75" x14ac:dyDescent="0.2">
      <c r="S727" s="21"/>
    </row>
    <row r="728" spans="19:19" ht="12.75" x14ac:dyDescent="0.2">
      <c r="S728" s="21"/>
    </row>
    <row r="729" spans="19:19" ht="12.75" x14ac:dyDescent="0.2">
      <c r="S729" s="21"/>
    </row>
    <row r="730" spans="19:19" ht="12.75" x14ac:dyDescent="0.2">
      <c r="S730" s="21"/>
    </row>
    <row r="731" spans="19:19" ht="12.75" x14ac:dyDescent="0.2">
      <c r="S731" s="21"/>
    </row>
    <row r="732" spans="19:19" ht="12.75" x14ac:dyDescent="0.2">
      <c r="S732" s="21"/>
    </row>
    <row r="733" spans="19:19" ht="12.75" x14ac:dyDescent="0.2">
      <c r="S733" s="21"/>
    </row>
    <row r="734" spans="19:19" ht="12.75" x14ac:dyDescent="0.2">
      <c r="S734" s="21"/>
    </row>
    <row r="735" spans="19:19" ht="12.75" x14ac:dyDescent="0.2">
      <c r="S735" s="21"/>
    </row>
    <row r="736" spans="19:19" ht="12.75" x14ac:dyDescent="0.2">
      <c r="S736" s="21"/>
    </row>
    <row r="737" spans="19:19" ht="12.75" x14ac:dyDescent="0.2">
      <c r="S737" s="21"/>
    </row>
    <row r="738" spans="19:19" ht="12.75" x14ac:dyDescent="0.2">
      <c r="S738" s="21"/>
    </row>
    <row r="739" spans="19:19" ht="12.75" x14ac:dyDescent="0.2">
      <c r="S739" s="21"/>
    </row>
    <row r="740" spans="19:19" ht="12.75" x14ac:dyDescent="0.2">
      <c r="S740" s="21"/>
    </row>
    <row r="741" spans="19:19" ht="12.75" x14ac:dyDescent="0.2">
      <c r="S741" s="21"/>
    </row>
    <row r="742" spans="19:19" ht="12.75" x14ac:dyDescent="0.2">
      <c r="S742" s="21"/>
    </row>
    <row r="743" spans="19:19" ht="12.75" x14ac:dyDescent="0.2">
      <c r="S743" s="21"/>
    </row>
    <row r="744" spans="19:19" ht="12.75" x14ac:dyDescent="0.2">
      <c r="S744" s="21"/>
    </row>
    <row r="745" spans="19:19" ht="12.75" x14ac:dyDescent="0.2">
      <c r="S745" s="21"/>
    </row>
    <row r="746" spans="19:19" ht="12.75" x14ac:dyDescent="0.2">
      <c r="S746" s="21"/>
    </row>
    <row r="747" spans="19:19" ht="12.75" x14ac:dyDescent="0.2">
      <c r="S747" s="21"/>
    </row>
    <row r="748" spans="19:19" ht="12.75" x14ac:dyDescent="0.2">
      <c r="S748" s="21"/>
    </row>
    <row r="749" spans="19:19" ht="12.75" x14ac:dyDescent="0.2">
      <c r="S749" s="21"/>
    </row>
    <row r="750" spans="19:19" ht="12.75" x14ac:dyDescent="0.2">
      <c r="S750" s="21"/>
    </row>
    <row r="751" spans="19:19" ht="12.75" x14ac:dyDescent="0.2">
      <c r="S751" s="21"/>
    </row>
    <row r="752" spans="19:19" ht="12.75" x14ac:dyDescent="0.2">
      <c r="S752" s="21"/>
    </row>
    <row r="753" spans="19:19" ht="12.75" x14ac:dyDescent="0.2">
      <c r="S753" s="21"/>
    </row>
    <row r="754" spans="19:19" ht="12.75" x14ac:dyDescent="0.2">
      <c r="S754" s="21"/>
    </row>
    <row r="755" spans="19:19" ht="12.75" x14ac:dyDescent="0.2">
      <c r="S755" s="21"/>
    </row>
    <row r="756" spans="19:19" ht="12.75" x14ac:dyDescent="0.2">
      <c r="S756" s="21"/>
    </row>
    <row r="757" spans="19:19" ht="12.75" x14ac:dyDescent="0.2">
      <c r="S757" s="21"/>
    </row>
    <row r="758" spans="19:19" ht="12.75" x14ac:dyDescent="0.2">
      <c r="S758" s="21"/>
    </row>
    <row r="759" spans="19:19" ht="12.75" x14ac:dyDescent="0.2">
      <c r="S759" s="21"/>
    </row>
    <row r="760" spans="19:19" ht="12.75" x14ac:dyDescent="0.2">
      <c r="S760" s="21"/>
    </row>
    <row r="761" spans="19:19" ht="12.75" x14ac:dyDescent="0.2">
      <c r="S761" s="21"/>
    </row>
    <row r="762" spans="19:19" ht="12.75" x14ac:dyDescent="0.2">
      <c r="S762" s="21"/>
    </row>
    <row r="763" spans="19:19" ht="12.75" x14ac:dyDescent="0.2">
      <c r="S763" s="21"/>
    </row>
    <row r="764" spans="19:19" ht="12.75" x14ac:dyDescent="0.2">
      <c r="S764" s="21"/>
    </row>
    <row r="765" spans="19:19" ht="12.75" x14ac:dyDescent="0.2">
      <c r="S765" s="21"/>
    </row>
    <row r="766" spans="19:19" ht="12.75" x14ac:dyDescent="0.2">
      <c r="S766" s="21"/>
    </row>
    <row r="767" spans="19:19" ht="12.75" x14ac:dyDescent="0.2">
      <c r="S767" s="21"/>
    </row>
    <row r="768" spans="19:19" ht="12.75" x14ac:dyDescent="0.2">
      <c r="S768" s="21"/>
    </row>
    <row r="769" spans="19:19" ht="12.75" x14ac:dyDescent="0.2">
      <c r="S769" s="21"/>
    </row>
    <row r="770" spans="19:19" ht="12.75" x14ac:dyDescent="0.2">
      <c r="S770" s="21"/>
    </row>
    <row r="771" spans="19:19" ht="12.75" x14ac:dyDescent="0.2">
      <c r="S771" s="21"/>
    </row>
    <row r="772" spans="19:19" ht="12.75" x14ac:dyDescent="0.2">
      <c r="S772" s="21"/>
    </row>
    <row r="773" spans="19:19" ht="12.75" x14ac:dyDescent="0.2">
      <c r="S773" s="21"/>
    </row>
    <row r="774" spans="19:19" ht="12.75" x14ac:dyDescent="0.2">
      <c r="S774" s="21"/>
    </row>
    <row r="775" spans="19:19" ht="12.75" x14ac:dyDescent="0.2">
      <c r="S775" s="21"/>
    </row>
    <row r="776" spans="19:19" ht="12.75" x14ac:dyDescent="0.2">
      <c r="S776" s="21"/>
    </row>
    <row r="777" spans="19:19" ht="12.75" x14ac:dyDescent="0.2">
      <c r="S777" s="21"/>
    </row>
    <row r="778" spans="19:19" ht="12.75" x14ac:dyDescent="0.2">
      <c r="S778" s="21"/>
    </row>
    <row r="779" spans="19:19" ht="12.75" x14ac:dyDescent="0.2">
      <c r="S779" s="21"/>
    </row>
    <row r="780" spans="19:19" ht="12.75" x14ac:dyDescent="0.2">
      <c r="S780" s="21"/>
    </row>
    <row r="781" spans="19:19" ht="12.75" x14ac:dyDescent="0.2">
      <c r="S781" s="21"/>
    </row>
    <row r="782" spans="19:19" ht="12.75" x14ac:dyDescent="0.2">
      <c r="S782" s="21"/>
    </row>
    <row r="783" spans="19:19" ht="12.75" x14ac:dyDescent="0.2">
      <c r="S783" s="21"/>
    </row>
    <row r="784" spans="19:19" ht="12.75" x14ac:dyDescent="0.2">
      <c r="S784" s="21"/>
    </row>
    <row r="785" spans="19:19" ht="12.75" x14ac:dyDescent="0.2">
      <c r="S785" s="21"/>
    </row>
    <row r="786" spans="19:19" ht="12.75" x14ac:dyDescent="0.2">
      <c r="S786" s="21"/>
    </row>
    <row r="787" spans="19:19" ht="12.75" x14ac:dyDescent="0.2">
      <c r="S787" s="21"/>
    </row>
    <row r="788" spans="19:19" ht="12.75" x14ac:dyDescent="0.2">
      <c r="S788" s="21"/>
    </row>
    <row r="789" spans="19:19" ht="12.75" x14ac:dyDescent="0.2">
      <c r="S789" s="21"/>
    </row>
    <row r="790" spans="19:19" ht="12.75" x14ac:dyDescent="0.2">
      <c r="S790" s="21"/>
    </row>
    <row r="791" spans="19:19" ht="12.75" x14ac:dyDescent="0.2">
      <c r="S791" s="21"/>
    </row>
    <row r="792" spans="19:19" ht="12.75" x14ac:dyDescent="0.2">
      <c r="S792" s="21"/>
    </row>
    <row r="793" spans="19:19" ht="12.75" x14ac:dyDescent="0.2">
      <c r="S793" s="21"/>
    </row>
    <row r="794" spans="19:19" ht="12.75" x14ac:dyDescent="0.2">
      <c r="S794" s="21"/>
    </row>
    <row r="795" spans="19:19" ht="12.75" x14ac:dyDescent="0.2">
      <c r="S795" s="21"/>
    </row>
    <row r="796" spans="19:19" ht="12.75" x14ac:dyDescent="0.2">
      <c r="S796" s="21"/>
    </row>
    <row r="797" spans="19:19" ht="12.75" x14ac:dyDescent="0.2">
      <c r="S797" s="21"/>
    </row>
    <row r="798" spans="19:19" ht="12.75" x14ac:dyDescent="0.2">
      <c r="S798" s="21"/>
    </row>
    <row r="799" spans="19:19" ht="12.75" x14ac:dyDescent="0.2">
      <c r="S799" s="21"/>
    </row>
    <row r="800" spans="19:19" ht="12.75" x14ac:dyDescent="0.2">
      <c r="S800" s="21"/>
    </row>
    <row r="801" spans="19:19" ht="12.75" x14ac:dyDescent="0.2">
      <c r="S801" s="21"/>
    </row>
    <row r="802" spans="19:19" ht="12.75" x14ac:dyDescent="0.2">
      <c r="S802" s="21"/>
    </row>
    <row r="803" spans="19:19" ht="12.75" x14ac:dyDescent="0.2">
      <c r="S803" s="21"/>
    </row>
    <row r="804" spans="19:19" ht="12.75" x14ac:dyDescent="0.2">
      <c r="S804" s="21"/>
    </row>
    <row r="805" spans="19:19" ht="12.75" x14ac:dyDescent="0.2">
      <c r="S805" s="21"/>
    </row>
    <row r="806" spans="19:19" ht="12.75" x14ac:dyDescent="0.2">
      <c r="S806" s="21"/>
    </row>
    <row r="807" spans="19:19" ht="12.75" x14ac:dyDescent="0.2">
      <c r="S807" s="21"/>
    </row>
    <row r="808" spans="19:19" ht="12.75" x14ac:dyDescent="0.2">
      <c r="S808" s="21"/>
    </row>
    <row r="809" spans="19:19" ht="12.75" x14ac:dyDescent="0.2">
      <c r="S809" s="21"/>
    </row>
    <row r="810" spans="19:19" ht="12.75" x14ac:dyDescent="0.2">
      <c r="S810" s="21"/>
    </row>
    <row r="811" spans="19:19" ht="12.75" x14ac:dyDescent="0.2">
      <c r="S811" s="21"/>
    </row>
    <row r="812" spans="19:19" ht="12.75" x14ac:dyDescent="0.2">
      <c r="S812" s="21"/>
    </row>
    <row r="813" spans="19:19" ht="12.75" x14ac:dyDescent="0.2">
      <c r="S813" s="21"/>
    </row>
    <row r="814" spans="19:19" ht="12.75" x14ac:dyDescent="0.2">
      <c r="S814" s="21"/>
    </row>
    <row r="815" spans="19:19" ht="12.75" x14ac:dyDescent="0.2">
      <c r="S815" s="21"/>
    </row>
    <row r="816" spans="19:19" ht="12.75" x14ac:dyDescent="0.2">
      <c r="S816" s="21"/>
    </row>
    <row r="817" spans="19:19" ht="12.75" x14ac:dyDescent="0.2">
      <c r="S817" s="21"/>
    </row>
    <row r="818" spans="19:19" ht="12.75" x14ac:dyDescent="0.2">
      <c r="S818" s="21"/>
    </row>
    <row r="819" spans="19:19" ht="12.75" x14ac:dyDescent="0.2">
      <c r="S819" s="21"/>
    </row>
    <row r="820" spans="19:19" ht="12.75" x14ac:dyDescent="0.2">
      <c r="S820" s="21"/>
    </row>
    <row r="821" spans="19:19" ht="12.75" x14ac:dyDescent="0.2">
      <c r="S821" s="21"/>
    </row>
    <row r="822" spans="19:19" ht="12.75" x14ac:dyDescent="0.2">
      <c r="S822" s="21"/>
    </row>
    <row r="823" spans="19:19" ht="12.75" x14ac:dyDescent="0.2">
      <c r="S823" s="21"/>
    </row>
    <row r="824" spans="19:19" ht="12.75" x14ac:dyDescent="0.2">
      <c r="S824" s="21"/>
    </row>
    <row r="825" spans="19:19" ht="12.75" x14ac:dyDescent="0.2">
      <c r="S825" s="21"/>
    </row>
    <row r="826" spans="19:19" ht="12.75" x14ac:dyDescent="0.2">
      <c r="S826" s="21"/>
    </row>
    <row r="827" spans="19:19" ht="12.75" x14ac:dyDescent="0.2">
      <c r="S827" s="21"/>
    </row>
    <row r="828" spans="19:19" ht="12.75" x14ac:dyDescent="0.2">
      <c r="S828" s="21"/>
    </row>
    <row r="829" spans="19:19" ht="12.75" x14ac:dyDescent="0.2">
      <c r="S829" s="21"/>
    </row>
    <row r="830" spans="19:19" ht="12.75" x14ac:dyDescent="0.2">
      <c r="S830" s="21"/>
    </row>
    <row r="831" spans="19:19" ht="12.75" x14ac:dyDescent="0.2">
      <c r="S831" s="21"/>
    </row>
    <row r="832" spans="19:19" ht="12.75" x14ac:dyDescent="0.2">
      <c r="S832" s="21"/>
    </row>
    <row r="833" spans="19:19" ht="12.75" x14ac:dyDescent="0.2">
      <c r="S833" s="21"/>
    </row>
    <row r="834" spans="19:19" ht="12.75" x14ac:dyDescent="0.2">
      <c r="S834" s="21"/>
    </row>
    <row r="835" spans="19:19" ht="12.75" x14ac:dyDescent="0.2">
      <c r="S835" s="21"/>
    </row>
    <row r="836" spans="19:19" ht="12.75" x14ac:dyDescent="0.2">
      <c r="S836" s="21"/>
    </row>
    <row r="837" spans="19:19" ht="12.75" x14ac:dyDescent="0.2">
      <c r="S837" s="21"/>
    </row>
    <row r="838" spans="19:19" ht="12.75" x14ac:dyDescent="0.2">
      <c r="S838" s="21"/>
    </row>
    <row r="839" spans="19:19" ht="12.75" x14ac:dyDescent="0.2">
      <c r="S839" s="21"/>
    </row>
    <row r="840" spans="19:19" ht="12.75" x14ac:dyDescent="0.2">
      <c r="S840" s="21"/>
    </row>
    <row r="841" spans="19:19" ht="12.75" x14ac:dyDescent="0.2">
      <c r="S841" s="21"/>
    </row>
    <row r="842" spans="19:19" ht="12.75" x14ac:dyDescent="0.2">
      <c r="S842" s="21"/>
    </row>
    <row r="843" spans="19:19" ht="12.75" x14ac:dyDescent="0.2">
      <c r="S843" s="21"/>
    </row>
    <row r="844" spans="19:19" ht="12.75" x14ac:dyDescent="0.2">
      <c r="S844" s="21"/>
    </row>
    <row r="845" spans="19:19" ht="12.75" x14ac:dyDescent="0.2">
      <c r="S845" s="21"/>
    </row>
    <row r="846" spans="19:19" ht="12.75" x14ac:dyDescent="0.2">
      <c r="S846" s="21"/>
    </row>
    <row r="847" spans="19:19" ht="12.75" x14ac:dyDescent="0.2">
      <c r="S847" s="21"/>
    </row>
    <row r="848" spans="19:19" ht="12.75" x14ac:dyDescent="0.2">
      <c r="S848" s="21"/>
    </row>
    <row r="849" spans="19:19" ht="12.75" x14ac:dyDescent="0.2">
      <c r="S849" s="21"/>
    </row>
    <row r="850" spans="19:19" ht="12.75" x14ac:dyDescent="0.2">
      <c r="S850" s="21"/>
    </row>
    <row r="851" spans="19:19" ht="12.75" x14ac:dyDescent="0.2">
      <c r="S851" s="21"/>
    </row>
    <row r="852" spans="19:19" ht="12.75" x14ac:dyDescent="0.2">
      <c r="S852" s="21"/>
    </row>
    <row r="853" spans="19:19" ht="12.75" x14ac:dyDescent="0.2">
      <c r="S853" s="21"/>
    </row>
    <row r="854" spans="19:19" ht="12.75" x14ac:dyDescent="0.2">
      <c r="S854" s="21"/>
    </row>
    <row r="855" spans="19:19" ht="12.75" x14ac:dyDescent="0.2">
      <c r="S855" s="21"/>
    </row>
    <row r="856" spans="19:19" ht="12.75" x14ac:dyDescent="0.2">
      <c r="S856" s="21"/>
    </row>
    <row r="857" spans="19:19" ht="12.75" x14ac:dyDescent="0.2">
      <c r="S857" s="21"/>
    </row>
    <row r="858" spans="19:19" ht="12.75" x14ac:dyDescent="0.2">
      <c r="S858" s="21"/>
    </row>
    <row r="859" spans="19:19" ht="12.75" x14ac:dyDescent="0.2">
      <c r="S859" s="21"/>
    </row>
    <row r="860" spans="19:19" ht="12.75" x14ac:dyDescent="0.2">
      <c r="S860" s="21"/>
    </row>
    <row r="861" spans="19:19" ht="12.75" x14ac:dyDescent="0.2">
      <c r="S861" s="21"/>
    </row>
    <row r="862" spans="19:19" ht="12.75" x14ac:dyDescent="0.2">
      <c r="S862" s="21"/>
    </row>
    <row r="863" spans="19:19" ht="12.75" x14ac:dyDescent="0.2">
      <c r="S863" s="21"/>
    </row>
    <row r="864" spans="19:19" ht="12.75" x14ac:dyDescent="0.2">
      <c r="S864" s="21"/>
    </row>
    <row r="865" spans="19:19" ht="12.75" x14ac:dyDescent="0.2">
      <c r="S865" s="21"/>
    </row>
    <row r="866" spans="19:19" ht="12.75" x14ac:dyDescent="0.2">
      <c r="S866" s="21"/>
    </row>
    <row r="867" spans="19:19" ht="12.75" x14ac:dyDescent="0.2">
      <c r="S867" s="21"/>
    </row>
    <row r="868" spans="19:19" ht="12.75" x14ac:dyDescent="0.2">
      <c r="S868" s="21"/>
    </row>
    <row r="869" spans="19:19" ht="12.75" x14ac:dyDescent="0.2">
      <c r="S869" s="21"/>
    </row>
    <row r="870" spans="19:19" ht="12.75" x14ac:dyDescent="0.2">
      <c r="S870" s="21"/>
    </row>
    <row r="871" spans="19:19" ht="12.75" x14ac:dyDescent="0.2">
      <c r="S871" s="21"/>
    </row>
    <row r="872" spans="19:19" ht="12.75" x14ac:dyDescent="0.2">
      <c r="S872" s="21"/>
    </row>
    <row r="873" spans="19:19" ht="12.75" x14ac:dyDescent="0.2">
      <c r="S873" s="21"/>
    </row>
    <row r="874" spans="19:19" ht="12.75" x14ac:dyDescent="0.2">
      <c r="S874" s="21"/>
    </row>
    <row r="875" spans="19:19" ht="12.75" x14ac:dyDescent="0.2">
      <c r="S875" s="21"/>
    </row>
    <row r="876" spans="19:19" ht="12.75" x14ac:dyDescent="0.2">
      <c r="S876" s="21"/>
    </row>
    <row r="877" spans="19:19" ht="12.75" x14ac:dyDescent="0.2">
      <c r="S877" s="21"/>
    </row>
    <row r="878" spans="19:19" ht="12.75" x14ac:dyDescent="0.2">
      <c r="S878" s="21"/>
    </row>
    <row r="879" spans="19:19" ht="12.75" x14ac:dyDescent="0.2">
      <c r="S879" s="21"/>
    </row>
    <row r="880" spans="19:19" ht="12.75" x14ac:dyDescent="0.2">
      <c r="S880" s="21"/>
    </row>
    <row r="881" spans="19:19" ht="12.75" x14ac:dyDescent="0.2">
      <c r="S881" s="21"/>
    </row>
    <row r="882" spans="19:19" ht="12.75" x14ac:dyDescent="0.2">
      <c r="S882" s="21"/>
    </row>
    <row r="883" spans="19:19" ht="12.75" x14ac:dyDescent="0.2">
      <c r="S883" s="21"/>
    </row>
    <row r="884" spans="19:19" ht="12.75" x14ac:dyDescent="0.2">
      <c r="S884" s="21"/>
    </row>
    <row r="885" spans="19:19" ht="12.75" x14ac:dyDescent="0.2">
      <c r="S885" s="21"/>
    </row>
    <row r="886" spans="19:19" ht="12.75" x14ac:dyDescent="0.2">
      <c r="S886" s="21"/>
    </row>
    <row r="887" spans="19:19" ht="12.75" x14ac:dyDescent="0.2">
      <c r="S887" s="21"/>
    </row>
    <row r="888" spans="19:19" ht="12.75" x14ac:dyDescent="0.2">
      <c r="S888" s="21"/>
    </row>
    <row r="889" spans="19:19" ht="12.75" x14ac:dyDescent="0.2">
      <c r="S889" s="21"/>
    </row>
    <row r="890" spans="19:19" ht="12.75" x14ac:dyDescent="0.2">
      <c r="S890" s="21"/>
    </row>
    <row r="891" spans="19:19" ht="12.75" x14ac:dyDescent="0.2">
      <c r="S891" s="21"/>
    </row>
    <row r="892" spans="19:19" ht="12.75" x14ac:dyDescent="0.2">
      <c r="S892" s="21"/>
    </row>
    <row r="893" spans="19:19" ht="12.75" x14ac:dyDescent="0.2">
      <c r="S893" s="21"/>
    </row>
    <row r="894" spans="19:19" ht="12.75" x14ac:dyDescent="0.2">
      <c r="S894" s="21"/>
    </row>
    <row r="895" spans="19:19" ht="12.75" x14ac:dyDescent="0.2">
      <c r="S895" s="21"/>
    </row>
    <row r="896" spans="19:19" ht="12.75" x14ac:dyDescent="0.2">
      <c r="S896" s="21"/>
    </row>
    <row r="897" spans="19:19" ht="12.75" x14ac:dyDescent="0.2">
      <c r="S897" s="21"/>
    </row>
    <row r="898" spans="19:19" ht="12.75" x14ac:dyDescent="0.2">
      <c r="S898" s="21"/>
    </row>
    <row r="899" spans="19:19" ht="12.75" x14ac:dyDescent="0.2">
      <c r="S899" s="21"/>
    </row>
    <row r="900" spans="19:19" ht="12.75" x14ac:dyDescent="0.2">
      <c r="S900" s="21"/>
    </row>
    <row r="901" spans="19:19" ht="12.75" x14ac:dyDescent="0.2">
      <c r="S901" s="21"/>
    </row>
    <row r="902" spans="19:19" ht="12.75" x14ac:dyDescent="0.2">
      <c r="S902" s="21"/>
    </row>
    <row r="903" spans="19:19" ht="12.75" x14ac:dyDescent="0.2">
      <c r="S903" s="21"/>
    </row>
    <row r="904" spans="19:19" ht="12.75" x14ac:dyDescent="0.2">
      <c r="S904" s="21"/>
    </row>
    <row r="905" spans="19:19" ht="12.75" x14ac:dyDescent="0.2">
      <c r="S905" s="21"/>
    </row>
    <row r="906" spans="19:19" ht="12.75" x14ac:dyDescent="0.2">
      <c r="S906" s="21"/>
    </row>
    <row r="907" spans="19:19" ht="12.75" x14ac:dyDescent="0.2">
      <c r="S907" s="21"/>
    </row>
    <row r="908" spans="19:19" ht="12.75" x14ac:dyDescent="0.2">
      <c r="S908" s="21"/>
    </row>
    <row r="909" spans="19:19" ht="12.75" x14ac:dyDescent="0.2">
      <c r="S909" s="21"/>
    </row>
    <row r="910" spans="19:19" ht="12.75" x14ac:dyDescent="0.2">
      <c r="S910" s="21"/>
    </row>
    <row r="911" spans="19:19" ht="12.75" x14ac:dyDescent="0.2">
      <c r="S911" s="21"/>
    </row>
    <row r="912" spans="19:19" ht="12.75" x14ac:dyDescent="0.2">
      <c r="S912" s="21"/>
    </row>
    <row r="913" spans="19:19" ht="12.75" x14ac:dyDescent="0.2">
      <c r="S913" s="21"/>
    </row>
    <row r="914" spans="19:19" ht="12.75" x14ac:dyDescent="0.2">
      <c r="S914" s="21"/>
    </row>
    <row r="915" spans="19:19" ht="12.75" x14ac:dyDescent="0.2">
      <c r="S915" s="21"/>
    </row>
    <row r="916" spans="19:19" ht="12.75" x14ac:dyDescent="0.2">
      <c r="S916" s="21"/>
    </row>
    <row r="917" spans="19:19" ht="12.75" x14ac:dyDescent="0.2">
      <c r="S917" s="21"/>
    </row>
    <row r="918" spans="19:19" ht="12.75" x14ac:dyDescent="0.2">
      <c r="S918" s="21"/>
    </row>
    <row r="919" spans="19:19" ht="12.75" x14ac:dyDescent="0.2">
      <c r="S919" s="21"/>
    </row>
    <row r="920" spans="19:19" ht="12.75" x14ac:dyDescent="0.2">
      <c r="S920" s="21"/>
    </row>
    <row r="921" spans="19:19" ht="12.75" x14ac:dyDescent="0.2">
      <c r="S921" s="21"/>
    </row>
    <row r="922" spans="19:19" ht="12.75" x14ac:dyDescent="0.2">
      <c r="S922" s="21"/>
    </row>
    <row r="923" spans="19:19" ht="12.75" x14ac:dyDescent="0.2">
      <c r="S923" s="21"/>
    </row>
    <row r="924" spans="19:19" ht="12.75" x14ac:dyDescent="0.2">
      <c r="S924" s="21"/>
    </row>
    <row r="925" spans="19:19" ht="12.75" x14ac:dyDescent="0.2">
      <c r="S925" s="21"/>
    </row>
    <row r="926" spans="19:19" ht="12.75" x14ac:dyDescent="0.2">
      <c r="S926" s="21"/>
    </row>
    <row r="927" spans="19:19" ht="12.75" x14ac:dyDescent="0.2">
      <c r="S927" s="21"/>
    </row>
    <row r="928" spans="19:19" ht="12.75" x14ac:dyDescent="0.2">
      <c r="S928" s="21"/>
    </row>
    <row r="929" spans="19:19" ht="12.75" x14ac:dyDescent="0.2">
      <c r="S929" s="21"/>
    </row>
    <row r="930" spans="19:19" ht="12.75" x14ac:dyDescent="0.2">
      <c r="S930" s="21"/>
    </row>
    <row r="931" spans="19:19" ht="12.75" x14ac:dyDescent="0.2">
      <c r="S931" s="21"/>
    </row>
    <row r="932" spans="19:19" ht="12.75" x14ac:dyDescent="0.2">
      <c r="S932" s="21"/>
    </row>
    <row r="933" spans="19:19" ht="12.75" x14ac:dyDescent="0.2">
      <c r="S933" s="21"/>
    </row>
    <row r="934" spans="19:19" ht="12.75" x14ac:dyDescent="0.2">
      <c r="S934" s="21"/>
    </row>
    <row r="935" spans="19:19" ht="12.75" x14ac:dyDescent="0.2">
      <c r="S935" s="21"/>
    </row>
    <row r="936" spans="19:19" ht="12.75" x14ac:dyDescent="0.2">
      <c r="S936" s="21"/>
    </row>
    <row r="937" spans="19:19" ht="12.75" x14ac:dyDescent="0.2">
      <c r="S937" s="21"/>
    </row>
    <row r="938" spans="19:19" ht="12.75" x14ac:dyDescent="0.2">
      <c r="S938" s="21"/>
    </row>
    <row r="939" spans="19:19" ht="12.75" x14ac:dyDescent="0.2">
      <c r="S939" s="21"/>
    </row>
    <row r="940" spans="19:19" ht="12.75" x14ac:dyDescent="0.2">
      <c r="S940" s="21"/>
    </row>
    <row r="941" spans="19:19" ht="12.75" x14ac:dyDescent="0.2">
      <c r="S941" s="21"/>
    </row>
    <row r="942" spans="19:19" ht="12.75" x14ac:dyDescent="0.2">
      <c r="S942" s="21"/>
    </row>
    <row r="943" spans="19:19" ht="12.75" x14ac:dyDescent="0.2">
      <c r="S943" s="21"/>
    </row>
    <row r="944" spans="19:19" ht="12.75" x14ac:dyDescent="0.2">
      <c r="S944" s="21"/>
    </row>
    <row r="945" spans="19:19" ht="12.75" x14ac:dyDescent="0.2">
      <c r="S945" s="21"/>
    </row>
    <row r="946" spans="19:19" ht="12.75" x14ac:dyDescent="0.2">
      <c r="S946" s="21"/>
    </row>
    <row r="947" spans="19:19" ht="12.75" x14ac:dyDescent="0.2">
      <c r="S947" s="21"/>
    </row>
    <row r="948" spans="19:19" ht="12.75" x14ac:dyDescent="0.2">
      <c r="S948" s="21"/>
    </row>
    <row r="949" spans="19:19" ht="12.75" x14ac:dyDescent="0.2">
      <c r="S949" s="21"/>
    </row>
    <row r="950" spans="19:19" ht="12.75" x14ac:dyDescent="0.2">
      <c r="S950" s="21"/>
    </row>
    <row r="951" spans="19:19" ht="12.75" x14ac:dyDescent="0.2">
      <c r="S951" s="21"/>
    </row>
    <row r="952" spans="19:19" ht="12.75" x14ac:dyDescent="0.2">
      <c r="S952" s="21"/>
    </row>
    <row r="953" spans="19:19" ht="12.75" x14ac:dyDescent="0.2">
      <c r="S953" s="21"/>
    </row>
    <row r="954" spans="19:19" ht="12.75" x14ac:dyDescent="0.2">
      <c r="S954" s="21"/>
    </row>
    <row r="955" spans="19:19" ht="12.75" x14ac:dyDescent="0.2">
      <c r="S955" s="21"/>
    </row>
    <row r="956" spans="19:19" ht="12.75" x14ac:dyDescent="0.2">
      <c r="S956" s="21"/>
    </row>
    <row r="957" spans="19:19" ht="12.75" x14ac:dyDescent="0.2">
      <c r="S957" s="21"/>
    </row>
    <row r="958" spans="19:19" ht="12.75" x14ac:dyDescent="0.2">
      <c r="S958" s="21"/>
    </row>
    <row r="959" spans="19:19" ht="12.75" x14ac:dyDescent="0.2">
      <c r="S959" s="21"/>
    </row>
    <row r="960" spans="19:19" ht="12.75" x14ac:dyDescent="0.2">
      <c r="S960" s="21"/>
    </row>
    <row r="961" spans="19:19" ht="12.75" x14ac:dyDescent="0.2">
      <c r="S961" s="21"/>
    </row>
    <row r="962" spans="19:19" ht="12.75" x14ac:dyDescent="0.2">
      <c r="S962" s="21"/>
    </row>
    <row r="963" spans="19:19" ht="12.75" x14ac:dyDescent="0.2">
      <c r="S963" s="21"/>
    </row>
    <row r="964" spans="19:19" ht="12.75" x14ac:dyDescent="0.2">
      <c r="S964" s="21"/>
    </row>
    <row r="965" spans="19:19" ht="12.75" x14ac:dyDescent="0.2">
      <c r="S965" s="21"/>
    </row>
    <row r="966" spans="19:19" ht="12.75" x14ac:dyDescent="0.2">
      <c r="S966" s="21"/>
    </row>
    <row r="967" spans="19:19" ht="12.75" x14ac:dyDescent="0.2">
      <c r="S967" s="21"/>
    </row>
    <row r="968" spans="19:19" ht="12.75" x14ac:dyDescent="0.2">
      <c r="S968" s="21"/>
    </row>
    <row r="969" spans="19:19" ht="12.75" x14ac:dyDescent="0.2">
      <c r="S969" s="21"/>
    </row>
    <row r="970" spans="19:19" ht="12.75" x14ac:dyDescent="0.2">
      <c r="S970" s="21"/>
    </row>
    <row r="971" spans="19:19" ht="12.75" x14ac:dyDescent="0.2">
      <c r="S971" s="21"/>
    </row>
    <row r="972" spans="19:19" ht="12.75" x14ac:dyDescent="0.2">
      <c r="S972" s="21"/>
    </row>
    <row r="973" spans="19:19" ht="12.75" x14ac:dyDescent="0.2">
      <c r="S973" s="21"/>
    </row>
    <row r="974" spans="19:19" ht="12.75" x14ac:dyDescent="0.2">
      <c r="S974" s="21"/>
    </row>
    <row r="975" spans="19:19" ht="12.75" x14ac:dyDescent="0.2">
      <c r="S975" s="21"/>
    </row>
    <row r="976" spans="19:19" ht="12.75" x14ac:dyDescent="0.2">
      <c r="S976" s="21"/>
    </row>
    <row r="977" spans="19:19" ht="12.75" x14ac:dyDescent="0.2">
      <c r="S977" s="21"/>
    </row>
    <row r="978" spans="19:19" ht="12.75" x14ac:dyDescent="0.2">
      <c r="S978" s="21"/>
    </row>
    <row r="979" spans="19:19" ht="12.75" x14ac:dyDescent="0.2">
      <c r="S979" s="21"/>
    </row>
    <row r="980" spans="19:19" ht="12.75" x14ac:dyDescent="0.2">
      <c r="S980" s="21"/>
    </row>
    <row r="981" spans="19:19" ht="12.75" x14ac:dyDescent="0.2">
      <c r="S981" s="21"/>
    </row>
    <row r="982" spans="19:19" ht="12.75" x14ac:dyDescent="0.2">
      <c r="S982" s="21"/>
    </row>
    <row r="983" spans="19:19" ht="12.75" x14ac:dyDescent="0.2">
      <c r="S983" s="21"/>
    </row>
    <row r="984" spans="19:19" ht="12.75" x14ac:dyDescent="0.2">
      <c r="S984" s="21"/>
    </row>
    <row r="985" spans="19:19" ht="12.75" x14ac:dyDescent="0.2">
      <c r="S985" s="21"/>
    </row>
    <row r="986" spans="19:19" ht="12.75" x14ac:dyDescent="0.2">
      <c r="S986" s="21"/>
    </row>
    <row r="987" spans="19:19" ht="12.75" x14ac:dyDescent="0.2">
      <c r="S987" s="21"/>
    </row>
    <row r="988" spans="19:19" ht="12.75" x14ac:dyDescent="0.2">
      <c r="S988" s="21"/>
    </row>
    <row r="989" spans="19:19" ht="12.75" x14ac:dyDescent="0.2">
      <c r="S989" s="21"/>
    </row>
    <row r="990" spans="19:19" ht="12.75" x14ac:dyDescent="0.2">
      <c r="S990" s="21"/>
    </row>
    <row r="991" spans="19:19" ht="12.75" x14ac:dyDescent="0.2">
      <c r="S991" s="21"/>
    </row>
    <row r="992" spans="19:19" ht="12.75" x14ac:dyDescent="0.2">
      <c r="S992" s="21"/>
    </row>
    <row r="993" spans="19:19" ht="12.75" x14ac:dyDescent="0.2">
      <c r="S993" s="21"/>
    </row>
    <row r="994" spans="19:19" ht="12.75" x14ac:dyDescent="0.2">
      <c r="S994" s="21"/>
    </row>
    <row r="995" spans="19:19" ht="12.75" x14ac:dyDescent="0.2">
      <c r="S995" s="21"/>
    </row>
    <row r="996" spans="19:19" ht="12.75" x14ac:dyDescent="0.2">
      <c r="S996" s="21"/>
    </row>
    <row r="997" spans="19:19" ht="12.75" x14ac:dyDescent="0.2">
      <c r="S997" s="21"/>
    </row>
    <row r="998" spans="19:19" ht="12.75" x14ac:dyDescent="0.2">
      <c r="S998" s="21"/>
    </row>
    <row r="999" spans="19:19" ht="12.75" x14ac:dyDescent="0.2">
      <c r="S999" s="21"/>
    </row>
    <row r="1000" spans="19:19" ht="12.75" x14ac:dyDescent="0.2">
      <c r="S1000" s="21"/>
    </row>
    <row r="1001" spans="19:19" ht="12.75" x14ac:dyDescent="0.2">
      <c r="S1001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56"/>
  <sheetViews>
    <sheetView workbookViewId="0">
      <selection activeCell="I28" sqref="I28"/>
    </sheetView>
  </sheetViews>
  <sheetFormatPr defaultColWidth="12.5703125" defaultRowHeight="15.75" customHeight="1" x14ac:dyDescent="0.2"/>
  <sheetData>
    <row r="1" spans="1:21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36</v>
      </c>
    </row>
    <row r="2" spans="1:21" ht="12.75" x14ac:dyDescent="0.2">
      <c r="A2" s="2">
        <v>1.0625000000000001E-2</v>
      </c>
      <c r="B2" s="2">
        <f t="shared" ref="B2:B256" si="0">A2+$I$20</f>
        <v>0.4525925925925926</v>
      </c>
      <c r="C2" s="1">
        <v>0.43567630000000002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</row>
    <row r="3" spans="1:21" ht="12.75" x14ac:dyDescent="0.2">
      <c r="A3" s="2">
        <v>1.0625000000000001E-2</v>
      </c>
      <c r="B3" s="2">
        <f t="shared" si="0"/>
        <v>0.4525925925925926</v>
      </c>
      <c r="C3" s="1">
        <v>0.42809059999999999</v>
      </c>
      <c r="H3" s="5" t="s">
        <v>21</v>
      </c>
      <c r="I3" s="6">
        <v>1</v>
      </c>
      <c r="J3" s="5" t="s">
        <v>22</v>
      </c>
      <c r="K3" s="5" t="s">
        <v>23</v>
      </c>
      <c r="L3" s="24">
        <v>0.44583333333333336</v>
      </c>
      <c r="M3" s="5"/>
      <c r="N3" s="5"/>
      <c r="O3" s="5"/>
    </row>
    <row r="4" spans="1:21" ht="12.75" x14ac:dyDescent="0.2">
      <c r="A4" s="2">
        <v>1.0636574074074074E-2</v>
      </c>
      <c r="B4" s="2">
        <f t="shared" si="0"/>
        <v>0.4526041666666667</v>
      </c>
      <c r="C4" s="1">
        <v>0.43657610000000002</v>
      </c>
      <c r="H4" s="5" t="s">
        <v>24</v>
      </c>
      <c r="I4" s="6">
        <v>2</v>
      </c>
      <c r="J4" s="5" t="s">
        <v>67</v>
      </c>
      <c r="K4" s="5" t="s">
        <v>26</v>
      </c>
      <c r="L4" s="24">
        <v>0.4465277777777778</v>
      </c>
      <c r="M4" s="5"/>
      <c r="N4" s="5"/>
      <c r="O4" s="5"/>
    </row>
    <row r="5" spans="1:21" ht="12.75" x14ac:dyDescent="0.2">
      <c r="A5" s="2">
        <v>1.0648148148148148E-2</v>
      </c>
      <c r="B5" s="2">
        <f t="shared" si="0"/>
        <v>0.45261574074074074</v>
      </c>
      <c r="C5" s="1">
        <v>0.42772280000000001</v>
      </c>
      <c r="H5" s="5"/>
      <c r="I5" s="5"/>
      <c r="J5" s="5"/>
      <c r="K5" s="5"/>
      <c r="L5" s="5"/>
      <c r="M5" s="5"/>
      <c r="N5" s="5"/>
      <c r="O5" s="5"/>
    </row>
    <row r="6" spans="1:21" ht="12.75" x14ac:dyDescent="0.2">
      <c r="A6" s="2">
        <v>1.0648148148148148E-2</v>
      </c>
      <c r="B6" s="2">
        <f t="shared" si="0"/>
        <v>0.45261574074074074</v>
      </c>
      <c r="C6" s="1">
        <v>0.43530940000000001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5" t="s">
        <v>29</v>
      </c>
    </row>
    <row r="7" spans="1:21" ht="15.75" customHeight="1" x14ac:dyDescent="0.25">
      <c r="A7" s="2">
        <v>1.0659722222222221E-2</v>
      </c>
      <c r="B7" s="2">
        <f t="shared" si="0"/>
        <v>0.45262731481481483</v>
      </c>
      <c r="C7" s="1">
        <v>0.43025049999999998</v>
      </c>
      <c r="H7" s="5" t="s">
        <v>33</v>
      </c>
      <c r="I7" s="8">
        <v>0.4465277777777778</v>
      </c>
      <c r="J7" s="9"/>
      <c r="K7" s="9"/>
      <c r="L7" s="9"/>
      <c r="M7" s="9"/>
      <c r="N7" s="9"/>
      <c r="O7" s="9"/>
      <c r="P7" s="10" t="s">
        <v>12</v>
      </c>
      <c r="Q7" s="11" t="s">
        <v>34</v>
      </c>
      <c r="R7" s="11" t="s">
        <v>0</v>
      </c>
      <c r="S7" s="11" t="s">
        <v>35</v>
      </c>
      <c r="T7" s="11" t="s">
        <v>15</v>
      </c>
      <c r="U7" s="11" t="s">
        <v>36</v>
      </c>
    </row>
    <row r="8" spans="1:21" ht="15.75" customHeight="1" x14ac:dyDescent="0.25">
      <c r="A8" s="2">
        <v>1.0659722222222221E-2</v>
      </c>
      <c r="B8" s="2">
        <f t="shared" si="0"/>
        <v>0.45262731481481483</v>
      </c>
      <c r="C8" s="1">
        <v>0.4336778</v>
      </c>
      <c r="H8" s="5" t="s">
        <v>37</v>
      </c>
      <c r="I8" s="8">
        <v>0.44930555555555557</v>
      </c>
      <c r="J8" s="9"/>
      <c r="K8" s="9"/>
      <c r="L8" s="9"/>
      <c r="M8" s="9"/>
      <c r="N8" s="9"/>
      <c r="O8" s="9"/>
      <c r="P8" s="13" t="s">
        <v>38</v>
      </c>
      <c r="Q8" s="11" t="s">
        <v>39</v>
      </c>
      <c r="R8" s="14">
        <v>1.53</v>
      </c>
      <c r="S8" s="18"/>
      <c r="T8" s="18">
        <v>5.65</v>
      </c>
      <c r="U8" s="16">
        <v>98</v>
      </c>
    </row>
    <row r="9" spans="1:21" ht="15.75" customHeight="1" x14ac:dyDescent="0.25">
      <c r="A9" s="2">
        <v>1.0671296296296297E-2</v>
      </c>
      <c r="B9" s="2">
        <f t="shared" si="0"/>
        <v>0.45263888888888892</v>
      </c>
      <c r="C9" s="1">
        <v>0.43099270000000001</v>
      </c>
      <c r="H9" s="5" t="s">
        <v>40</v>
      </c>
      <c r="I9" s="8">
        <v>0.45277777777777778</v>
      </c>
      <c r="J9" s="6">
        <v>50</v>
      </c>
      <c r="K9" s="6">
        <f>50</f>
        <v>50</v>
      </c>
      <c r="L9" s="6">
        <v>118</v>
      </c>
      <c r="M9" s="9"/>
      <c r="N9" s="6">
        <v>60</v>
      </c>
      <c r="O9" s="9"/>
      <c r="P9" s="17" t="s">
        <v>41</v>
      </c>
      <c r="Q9" s="18">
        <v>50</v>
      </c>
      <c r="R9" s="14">
        <v>0.85</v>
      </c>
      <c r="S9" s="31">
        <v>0.43196655</v>
      </c>
      <c r="T9" s="14">
        <v>5.04</v>
      </c>
      <c r="U9" s="16">
        <v>118</v>
      </c>
    </row>
    <row r="10" spans="1:21" ht="15.75" customHeight="1" x14ac:dyDescent="0.25">
      <c r="A10" s="2">
        <v>1.068287037037037E-2</v>
      </c>
      <c r="B10" s="2">
        <f t="shared" si="0"/>
        <v>0.45265046296296296</v>
      </c>
      <c r="C10" s="1">
        <v>0.43006119999999998</v>
      </c>
      <c r="H10" s="5" t="s">
        <v>42</v>
      </c>
      <c r="I10" s="8">
        <v>0.4548611111111111</v>
      </c>
      <c r="J10" s="6">
        <v>100</v>
      </c>
      <c r="K10" s="6">
        <v>25</v>
      </c>
      <c r="L10" s="6">
        <v>142</v>
      </c>
      <c r="M10" s="6">
        <f t="shared" ref="M10:M15" si="1">L10-L9</f>
        <v>24</v>
      </c>
      <c r="N10" s="6">
        <v>80</v>
      </c>
      <c r="O10" s="6">
        <f t="shared" ref="O10:O15" si="2">N10-N9</f>
        <v>20</v>
      </c>
      <c r="P10" s="13" t="s">
        <v>43</v>
      </c>
      <c r="Q10" s="18">
        <v>100</v>
      </c>
      <c r="R10" s="14">
        <v>0.9</v>
      </c>
      <c r="S10" s="31">
        <v>0.43006559999999999</v>
      </c>
      <c r="T10" s="14">
        <v>5.27</v>
      </c>
      <c r="U10" s="16">
        <v>142</v>
      </c>
    </row>
    <row r="11" spans="1:21" ht="15.75" customHeight="1" x14ac:dyDescent="0.25">
      <c r="A11" s="2">
        <v>1.068287037037037E-2</v>
      </c>
      <c r="B11" s="2">
        <f t="shared" si="0"/>
        <v>0.45265046296296296</v>
      </c>
      <c r="C11" s="1">
        <v>0.43130810000000003</v>
      </c>
      <c r="D11" s="1">
        <f>AVERAGE(C2:C11)</f>
        <v>0.43196655</v>
      </c>
      <c r="H11" s="5" t="s">
        <v>44</v>
      </c>
      <c r="I11" s="8">
        <v>0.45694444444444443</v>
      </c>
      <c r="J11" s="6">
        <v>125</v>
      </c>
      <c r="K11" s="6">
        <v>25</v>
      </c>
      <c r="L11" s="6">
        <v>151</v>
      </c>
      <c r="M11" s="6">
        <f t="shared" si="1"/>
        <v>9</v>
      </c>
      <c r="N11" s="6">
        <v>81</v>
      </c>
      <c r="O11" s="6">
        <f t="shared" si="2"/>
        <v>1</v>
      </c>
      <c r="P11" s="13" t="s">
        <v>45</v>
      </c>
      <c r="Q11" s="18">
        <v>125</v>
      </c>
      <c r="R11" s="14">
        <v>1.1200000000000001</v>
      </c>
      <c r="S11" s="31">
        <v>0.43320758000000004</v>
      </c>
      <c r="T11" s="14">
        <v>5.19</v>
      </c>
      <c r="U11" s="16">
        <v>151</v>
      </c>
    </row>
    <row r="12" spans="1:21" ht="15.75" customHeight="1" x14ac:dyDescent="0.25">
      <c r="A12" s="2">
        <v>1.1064814814814816E-2</v>
      </c>
      <c r="B12" s="2">
        <f t="shared" si="0"/>
        <v>0.45303240740740741</v>
      </c>
      <c r="C12" s="1">
        <v>0.43156480000000003</v>
      </c>
      <c r="E12" s="14">
        <v>0.85</v>
      </c>
      <c r="F12" s="14">
        <v>5.04</v>
      </c>
      <c r="G12" s="16">
        <v>118</v>
      </c>
      <c r="H12" s="5" t="s">
        <v>46</v>
      </c>
      <c r="I12" s="8">
        <v>0.45902777777777776</v>
      </c>
      <c r="J12" s="6">
        <v>150</v>
      </c>
      <c r="K12" s="6">
        <v>25</v>
      </c>
      <c r="L12" s="6">
        <v>163</v>
      </c>
      <c r="M12" s="6">
        <f t="shared" si="1"/>
        <v>12</v>
      </c>
      <c r="N12" s="6">
        <v>80</v>
      </c>
      <c r="O12" s="6">
        <f t="shared" si="2"/>
        <v>-1</v>
      </c>
      <c r="P12" s="13" t="s">
        <v>47</v>
      </c>
      <c r="Q12" s="18">
        <v>150</v>
      </c>
      <c r="R12" s="14">
        <v>2.23</v>
      </c>
      <c r="S12" s="31">
        <v>0.45454880000000009</v>
      </c>
      <c r="T12" s="14">
        <v>5.0199999999999996</v>
      </c>
      <c r="U12" s="16">
        <v>163</v>
      </c>
    </row>
    <row r="13" spans="1:21" ht="15.75" customHeight="1" x14ac:dyDescent="0.25">
      <c r="A13" s="2">
        <v>1.1064814814814816E-2</v>
      </c>
      <c r="B13" s="2">
        <f t="shared" si="0"/>
        <v>0.45303240740740741</v>
      </c>
      <c r="C13" s="1">
        <v>0.42405510000000002</v>
      </c>
      <c r="H13" s="5" t="s">
        <v>48</v>
      </c>
      <c r="I13" s="8">
        <v>0.46111111111111114</v>
      </c>
      <c r="J13" s="6">
        <v>175</v>
      </c>
      <c r="K13" s="6">
        <v>25</v>
      </c>
      <c r="L13" s="6">
        <v>178</v>
      </c>
      <c r="M13" s="6">
        <f t="shared" si="1"/>
        <v>15</v>
      </c>
      <c r="N13" s="6">
        <v>87</v>
      </c>
      <c r="O13" s="6">
        <f t="shared" si="2"/>
        <v>7</v>
      </c>
      <c r="P13" s="13" t="s">
        <v>49</v>
      </c>
      <c r="Q13" s="18">
        <v>175</v>
      </c>
      <c r="R13" s="14">
        <v>2.75</v>
      </c>
      <c r="S13" s="31">
        <v>0.46213511000000002</v>
      </c>
      <c r="T13" s="14">
        <v>4.75</v>
      </c>
      <c r="U13" s="16">
        <v>178</v>
      </c>
    </row>
    <row r="14" spans="1:21" ht="15.75" customHeight="1" x14ac:dyDescent="0.25">
      <c r="A14" s="2">
        <v>1.1076388888888889E-2</v>
      </c>
      <c r="B14" s="2">
        <f t="shared" si="0"/>
        <v>0.45304398148148151</v>
      </c>
      <c r="C14" s="1">
        <v>0.43524299999999999</v>
      </c>
      <c r="H14" s="5" t="s">
        <v>50</v>
      </c>
      <c r="I14" s="8">
        <v>0.46319444444444446</v>
      </c>
      <c r="J14" s="6">
        <v>200</v>
      </c>
      <c r="K14" s="6">
        <v>25</v>
      </c>
      <c r="L14" s="6">
        <v>187</v>
      </c>
      <c r="M14" s="6">
        <f t="shared" si="1"/>
        <v>9</v>
      </c>
      <c r="N14" s="6">
        <v>94</v>
      </c>
      <c r="O14" s="6">
        <f t="shared" si="2"/>
        <v>7</v>
      </c>
      <c r="P14" s="13" t="s">
        <v>51</v>
      </c>
      <c r="Q14" s="18">
        <v>200</v>
      </c>
      <c r="R14" s="14">
        <v>4.26</v>
      </c>
      <c r="S14" s="31">
        <v>0.48236373999999999</v>
      </c>
      <c r="T14" s="14">
        <v>4.42</v>
      </c>
      <c r="U14" s="16">
        <v>187</v>
      </c>
    </row>
    <row r="15" spans="1:21" ht="15.75" customHeight="1" x14ac:dyDescent="0.25">
      <c r="A15" s="2">
        <v>1.1087962962962963E-2</v>
      </c>
      <c r="B15" s="2">
        <f t="shared" si="0"/>
        <v>0.45305555555555554</v>
      </c>
      <c r="C15" s="1">
        <v>0.42636010000000002</v>
      </c>
      <c r="H15" s="5" t="s">
        <v>68</v>
      </c>
      <c r="I15" s="8">
        <v>0.46527777777777779</v>
      </c>
      <c r="J15" s="6">
        <v>225</v>
      </c>
      <c r="K15" s="6">
        <v>25</v>
      </c>
      <c r="L15" s="6">
        <v>194</v>
      </c>
      <c r="M15" s="6">
        <f t="shared" si="1"/>
        <v>7</v>
      </c>
      <c r="N15" s="6">
        <v>103</v>
      </c>
      <c r="O15" s="6">
        <f t="shared" si="2"/>
        <v>9</v>
      </c>
      <c r="P15" s="13" t="s">
        <v>53</v>
      </c>
      <c r="Q15" s="18">
        <v>225</v>
      </c>
      <c r="R15" s="14">
        <v>7.02</v>
      </c>
      <c r="S15" s="31">
        <v>0.49714082999999992</v>
      </c>
      <c r="T15" s="14">
        <v>4.5599999999999996</v>
      </c>
      <c r="U15" s="16">
        <v>194</v>
      </c>
    </row>
    <row r="16" spans="1:21" ht="12.75" x14ac:dyDescent="0.2">
      <c r="A16" s="2">
        <v>1.1099537037037036E-2</v>
      </c>
      <c r="B16" s="2">
        <f t="shared" si="0"/>
        <v>0.45306712962962964</v>
      </c>
      <c r="C16" s="1">
        <v>0.43275930000000001</v>
      </c>
      <c r="H16" s="5" t="s">
        <v>57</v>
      </c>
      <c r="I16" s="8">
        <v>0.46736111111111112</v>
      </c>
      <c r="J16" s="9"/>
      <c r="K16" s="9"/>
      <c r="L16" s="9"/>
      <c r="M16" s="9"/>
      <c r="N16" s="9"/>
      <c r="O16" s="9"/>
    </row>
    <row r="17" spans="1:9" ht="12.75" x14ac:dyDescent="0.2">
      <c r="A17" s="2">
        <v>1.1111111111111112E-2</v>
      </c>
      <c r="B17" s="2">
        <f t="shared" si="0"/>
        <v>0.45307870370370373</v>
      </c>
      <c r="C17" s="1">
        <v>0.43671549999999998</v>
      </c>
    </row>
    <row r="18" spans="1:9" ht="12.75" x14ac:dyDescent="0.2">
      <c r="A18" s="2">
        <v>1.1111111111111112E-2</v>
      </c>
      <c r="B18" s="2">
        <f t="shared" si="0"/>
        <v>0.45307870370370373</v>
      </c>
      <c r="C18" s="1">
        <v>0.43227949999999998</v>
      </c>
      <c r="H18" s="1" t="s">
        <v>60</v>
      </c>
      <c r="I18" s="2">
        <v>0.4465277777777778</v>
      </c>
    </row>
    <row r="19" spans="1:9" ht="12.75" x14ac:dyDescent="0.2">
      <c r="A19" s="2">
        <v>1.1122685185185185E-2</v>
      </c>
      <c r="B19" s="2">
        <f t="shared" si="0"/>
        <v>0.45309027777777777</v>
      </c>
      <c r="C19" s="1">
        <v>0.4393205</v>
      </c>
      <c r="H19" s="1" t="s">
        <v>61</v>
      </c>
      <c r="I19" s="2">
        <v>4.5601851851851853E-3</v>
      </c>
    </row>
    <row r="20" spans="1:9" ht="12.75" x14ac:dyDescent="0.2">
      <c r="A20" s="2">
        <v>1.1134259259259259E-2</v>
      </c>
      <c r="B20" s="2">
        <f t="shared" si="0"/>
        <v>0.45310185185185187</v>
      </c>
      <c r="C20" s="1">
        <v>0.43171619999999999</v>
      </c>
      <c r="H20" s="1" t="s">
        <v>62</v>
      </c>
      <c r="I20" s="2">
        <f>I18-I19</f>
        <v>0.44196759259259261</v>
      </c>
    </row>
    <row r="21" spans="1:9" ht="12.75" x14ac:dyDescent="0.2">
      <c r="A21" s="2">
        <v>1.1134259259259259E-2</v>
      </c>
      <c r="B21" s="2">
        <f t="shared" si="0"/>
        <v>0.45310185185185187</v>
      </c>
      <c r="C21" s="1">
        <v>0.4345598</v>
      </c>
      <c r="D21" s="1">
        <f>AVERAGE(C12:C21)</f>
        <v>0.43245737999999995</v>
      </c>
    </row>
    <row r="22" spans="1:9" ht="12.75" x14ac:dyDescent="0.2">
      <c r="A22" s="2">
        <v>1.150462962962963E-2</v>
      </c>
      <c r="B22" s="2">
        <f t="shared" si="0"/>
        <v>0.45347222222222222</v>
      </c>
      <c r="C22" s="1">
        <v>0.44368449999999998</v>
      </c>
    </row>
    <row r="23" spans="1:9" ht="12.75" x14ac:dyDescent="0.2">
      <c r="A23" s="2">
        <v>1.150462962962963E-2</v>
      </c>
      <c r="B23" s="2">
        <f t="shared" si="0"/>
        <v>0.45347222222222222</v>
      </c>
      <c r="C23" s="1">
        <v>0.42426639999999999</v>
      </c>
    </row>
    <row r="24" spans="1:9" ht="12.75" x14ac:dyDescent="0.2">
      <c r="A24" s="2">
        <v>1.1516203703703704E-2</v>
      </c>
      <c r="B24" s="2">
        <f t="shared" si="0"/>
        <v>0.45348379629629632</v>
      </c>
      <c r="C24" s="1">
        <v>0.42001450000000001</v>
      </c>
    </row>
    <row r="25" spans="1:9" ht="12.75" x14ac:dyDescent="0.2">
      <c r="A25" s="2">
        <v>1.1527777777777777E-2</v>
      </c>
      <c r="B25" s="2">
        <f t="shared" si="0"/>
        <v>0.45349537037037041</v>
      </c>
      <c r="C25" s="1">
        <v>0.42739539999999998</v>
      </c>
    </row>
    <row r="26" spans="1:9" ht="12.75" x14ac:dyDescent="0.2">
      <c r="A26" s="2">
        <v>1.1539351851851851E-2</v>
      </c>
      <c r="B26" s="2">
        <f t="shared" si="0"/>
        <v>0.45350694444444445</v>
      </c>
      <c r="C26" s="1">
        <v>0.43335069999999998</v>
      </c>
    </row>
    <row r="27" spans="1:9" ht="12.75" x14ac:dyDescent="0.2">
      <c r="A27" s="2">
        <v>1.1550925925925926E-2</v>
      </c>
      <c r="B27" s="2">
        <f t="shared" si="0"/>
        <v>0.45351851851851854</v>
      </c>
      <c r="C27" s="1">
        <v>0.43517349999999999</v>
      </c>
    </row>
    <row r="28" spans="1:9" ht="12.75" x14ac:dyDescent="0.2">
      <c r="A28" s="2">
        <v>1.1550925925925926E-2</v>
      </c>
      <c r="B28" s="2">
        <f t="shared" si="0"/>
        <v>0.45351851851851854</v>
      </c>
      <c r="C28" s="1">
        <v>0.4344442</v>
      </c>
    </row>
    <row r="29" spans="1:9" ht="12.75" x14ac:dyDescent="0.2">
      <c r="A29" s="2">
        <v>1.15625E-2</v>
      </c>
      <c r="B29" s="2">
        <f t="shared" si="0"/>
        <v>0.45353009259259258</v>
      </c>
      <c r="C29" s="1">
        <v>0.4302086</v>
      </c>
    </row>
    <row r="30" spans="1:9" ht="12.75" x14ac:dyDescent="0.2">
      <c r="A30" s="2">
        <v>1.1574074074074073E-2</v>
      </c>
      <c r="B30" s="2">
        <f t="shared" si="0"/>
        <v>0.45354166666666668</v>
      </c>
      <c r="C30" s="1">
        <v>0.43003409999999997</v>
      </c>
    </row>
    <row r="31" spans="1:9" ht="12.75" x14ac:dyDescent="0.2">
      <c r="A31" s="2">
        <v>1.1574074074074073E-2</v>
      </c>
      <c r="B31" s="2">
        <f t="shared" si="0"/>
        <v>0.45354166666666668</v>
      </c>
      <c r="C31" s="1">
        <v>0.43348560000000003</v>
      </c>
      <c r="D31" s="1">
        <f>AVERAGE(C22:C31)</f>
        <v>0.43120575</v>
      </c>
    </row>
    <row r="32" spans="1:9" ht="12.75" x14ac:dyDescent="0.2">
      <c r="A32" s="2">
        <v>1.1944444444444445E-2</v>
      </c>
      <c r="B32" s="2">
        <f t="shared" si="0"/>
        <v>0.45391203703703703</v>
      </c>
      <c r="C32" s="1">
        <v>0.4402276</v>
      </c>
    </row>
    <row r="33" spans="1:4" ht="12.75" x14ac:dyDescent="0.2">
      <c r="A33" s="2">
        <v>1.1944444444444445E-2</v>
      </c>
      <c r="B33" s="2">
        <f t="shared" si="0"/>
        <v>0.45391203703703703</v>
      </c>
      <c r="C33" s="1">
        <v>0.43032680000000001</v>
      </c>
    </row>
    <row r="34" spans="1:4" ht="12.75" x14ac:dyDescent="0.2">
      <c r="A34" s="2">
        <v>1.1956018518518519E-2</v>
      </c>
      <c r="B34" s="2">
        <f t="shared" si="0"/>
        <v>0.45392361111111112</v>
      </c>
      <c r="C34" s="1">
        <v>0.43620419999999999</v>
      </c>
    </row>
    <row r="35" spans="1:4" ht="12.75" x14ac:dyDescent="0.2">
      <c r="A35" s="2">
        <v>1.1967592592592592E-2</v>
      </c>
      <c r="B35" s="2">
        <f t="shared" si="0"/>
        <v>0.45393518518518522</v>
      </c>
      <c r="C35" s="1">
        <v>0.42046460000000002</v>
      </c>
    </row>
    <row r="36" spans="1:4" ht="12.75" x14ac:dyDescent="0.2">
      <c r="A36" s="2">
        <v>1.1967592592592592E-2</v>
      </c>
      <c r="B36" s="2">
        <f t="shared" si="0"/>
        <v>0.45393518518518522</v>
      </c>
      <c r="C36" s="1">
        <v>0.43516260000000001</v>
      </c>
    </row>
    <row r="37" spans="1:4" ht="12.75" x14ac:dyDescent="0.2">
      <c r="A37" s="2">
        <v>1.1979166666666667E-2</v>
      </c>
      <c r="B37" s="2">
        <f t="shared" si="0"/>
        <v>0.45394675925925926</v>
      </c>
      <c r="C37" s="1">
        <v>0.43308730000000001</v>
      </c>
    </row>
    <row r="38" spans="1:4" ht="12.75" x14ac:dyDescent="0.2">
      <c r="A38" s="2">
        <v>1.1979166666666667E-2</v>
      </c>
      <c r="B38" s="2">
        <f t="shared" si="0"/>
        <v>0.45394675925925926</v>
      </c>
      <c r="C38" s="1">
        <v>0.43283969999999999</v>
      </c>
    </row>
    <row r="39" spans="1:4" ht="12.75" x14ac:dyDescent="0.2">
      <c r="A39" s="2">
        <v>1.1990740740740741E-2</v>
      </c>
      <c r="B39" s="2">
        <f t="shared" si="0"/>
        <v>0.45395833333333335</v>
      </c>
      <c r="C39" s="1">
        <v>0.43622549999999999</v>
      </c>
    </row>
    <row r="40" spans="1:4" ht="12.75" x14ac:dyDescent="0.2">
      <c r="A40" s="2">
        <v>1.2002314814814815E-2</v>
      </c>
      <c r="B40" s="2">
        <f t="shared" si="0"/>
        <v>0.45396990740740745</v>
      </c>
      <c r="C40" s="1">
        <v>0.4305406</v>
      </c>
    </row>
    <row r="41" spans="1:4" ht="12.75" x14ac:dyDescent="0.2">
      <c r="A41" s="2">
        <v>1.2002314814814815E-2</v>
      </c>
      <c r="B41" s="2">
        <f t="shared" si="0"/>
        <v>0.45396990740740745</v>
      </c>
      <c r="C41" s="1">
        <v>0.43267260000000002</v>
      </c>
      <c r="D41" s="1">
        <f>AVERAGE(C32:C41)</f>
        <v>0.43277515</v>
      </c>
    </row>
    <row r="42" spans="1:4" ht="12.75" x14ac:dyDescent="0.2">
      <c r="A42" s="2">
        <v>1.238425925925926E-2</v>
      </c>
      <c r="B42" s="2">
        <f t="shared" si="0"/>
        <v>0.45435185185185184</v>
      </c>
      <c r="C42" s="1">
        <v>0.42603730000000001</v>
      </c>
    </row>
    <row r="43" spans="1:4" ht="12.75" x14ac:dyDescent="0.2">
      <c r="A43" s="2">
        <v>1.238425925925926E-2</v>
      </c>
      <c r="B43" s="2">
        <f t="shared" si="0"/>
        <v>0.45435185185185184</v>
      </c>
      <c r="C43" s="1">
        <v>0.4229271</v>
      </c>
    </row>
    <row r="44" spans="1:4" ht="12.75" x14ac:dyDescent="0.2">
      <c r="A44" s="2">
        <v>1.2395833333333333E-2</v>
      </c>
      <c r="B44" s="2">
        <f t="shared" si="0"/>
        <v>0.45436342592592593</v>
      </c>
      <c r="C44" s="1">
        <v>0.43791449999999998</v>
      </c>
    </row>
    <row r="45" spans="1:4" ht="12.75" x14ac:dyDescent="0.2">
      <c r="A45" s="2">
        <v>1.2407407407407407E-2</v>
      </c>
      <c r="B45" s="2">
        <f t="shared" si="0"/>
        <v>0.45437500000000003</v>
      </c>
      <c r="C45" s="1">
        <v>0.43638480000000002</v>
      </c>
    </row>
    <row r="46" spans="1:4" ht="12.75" x14ac:dyDescent="0.2">
      <c r="A46" s="2">
        <v>1.2407407407407407E-2</v>
      </c>
      <c r="B46" s="2">
        <f t="shared" si="0"/>
        <v>0.45437500000000003</v>
      </c>
      <c r="C46" s="1">
        <v>0.43241210000000002</v>
      </c>
    </row>
    <row r="47" spans="1:4" ht="12.75" x14ac:dyDescent="0.2">
      <c r="A47" s="2">
        <v>1.2418981481481482E-2</v>
      </c>
      <c r="B47" s="2">
        <f t="shared" si="0"/>
        <v>0.45438657407407407</v>
      </c>
      <c r="C47" s="1">
        <v>0.42889729999999998</v>
      </c>
    </row>
    <row r="48" spans="1:4" ht="12.75" x14ac:dyDescent="0.2">
      <c r="A48" s="2">
        <v>1.2418981481481482E-2</v>
      </c>
      <c r="B48" s="2">
        <f t="shared" si="0"/>
        <v>0.45438657407407407</v>
      </c>
      <c r="C48" s="1">
        <v>0.43124380000000001</v>
      </c>
    </row>
    <row r="49" spans="1:7" ht="12.75" x14ac:dyDescent="0.2">
      <c r="A49" s="2">
        <v>1.2430555555555556E-2</v>
      </c>
      <c r="B49" s="2">
        <f t="shared" si="0"/>
        <v>0.45439814814814816</v>
      </c>
      <c r="C49" s="1">
        <v>0.43324849999999998</v>
      </c>
    </row>
    <row r="50" spans="1:7" ht="12.75" x14ac:dyDescent="0.2">
      <c r="A50" s="2">
        <v>1.2442129629629629E-2</v>
      </c>
      <c r="B50" s="2">
        <f t="shared" si="0"/>
        <v>0.45440972222222226</v>
      </c>
      <c r="C50" s="1">
        <v>0.43169970000000002</v>
      </c>
    </row>
    <row r="51" spans="1:7" ht="12.75" x14ac:dyDescent="0.2">
      <c r="A51" s="2">
        <v>1.2442129629629629E-2</v>
      </c>
      <c r="B51" s="2">
        <f t="shared" si="0"/>
        <v>0.45440972222222226</v>
      </c>
      <c r="C51" s="1">
        <v>0.43212650000000002</v>
      </c>
      <c r="D51" s="1">
        <f>AVERAGE(C42:C51)</f>
        <v>0.43128915999999995</v>
      </c>
    </row>
    <row r="52" spans="1:7" ht="12.75" x14ac:dyDescent="0.2">
      <c r="A52" s="2">
        <v>1.2824074074074075E-2</v>
      </c>
      <c r="B52" s="2">
        <f t="shared" si="0"/>
        <v>0.45479166666666671</v>
      </c>
      <c r="C52" s="1">
        <v>0.42387269999999999</v>
      </c>
    </row>
    <row r="53" spans="1:7" ht="12.75" x14ac:dyDescent="0.2">
      <c r="A53" s="2">
        <v>1.2824074074074075E-2</v>
      </c>
      <c r="B53" s="2">
        <f t="shared" si="0"/>
        <v>0.45479166666666671</v>
      </c>
      <c r="C53" s="1">
        <v>0.42369570000000001</v>
      </c>
    </row>
    <row r="54" spans="1:7" ht="12.75" x14ac:dyDescent="0.2">
      <c r="A54" s="2">
        <v>1.2835648148148148E-2</v>
      </c>
      <c r="B54" s="2">
        <f t="shared" si="0"/>
        <v>0.45480324074074074</v>
      </c>
      <c r="C54" s="1">
        <v>0.42095050000000001</v>
      </c>
    </row>
    <row r="55" spans="1:7" ht="12.75" x14ac:dyDescent="0.2">
      <c r="A55" s="2">
        <v>1.2847222222222222E-2</v>
      </c>
      <c r="B55" s="2">
        <f t="shared" si="0"/>
        <v>0.45481481481481484</v>
      </c>
      <c r="C55" s="1">
        <v>0.42743690000000001</v>
      </c>
    </row>
    <row r="56" spans="1:7" ht="12.75" x14ac:dyDescent="0.2">
      <c r="A56" s="2">
        <v>1.2847222222222222E-2</v>
      </c>
      <c r="B56" s="2">
        <f t="shared" si="0"/>
        <v>0.45481481481481484</v>
      </c>
      <c r="C56" s="1">
        <v>0.43743850000000001</v>
      </c>
    </row>
    <row r="57" spans="1:7" ht="12.75" x14ac:dyDescent="0.2">
      <c r="A57" s="2">
        <v>1.2858796296296297E-2</v>
      </c>
      <c r="B57" s="2">
        <f t="shared" si="0"/>
        <v>0.45482638888888888</v>
      </c>
      <c r="C57" s="1">
        <v>0.43572100000000002</v>
      </c>
    </row>
    <row r="58" spans="1:7" ht="12.75" x14ac:dyDescent="0.2">
      <c r="A58" s="2">
        <v>1.2870370370370371E-2</v>
      </c>
      <c r="B58" s="2">
        <f t="shared" si="0"/>
        <v>0.45483796296296297</v>
      </c>
      <c r="C58" s="1">
        <v>0.43100329999999998</v>
      </c>
    </row>
    <row r="59" spans="1:7" ht="12.75" x14ac:dyDescent="0.2">
      <c r="A59" s="2">
        <v>1.2870370370370371E-2</v>
      </c>
      <c r="B59" s="2">
        <f t="shared" si="0"/>
        <v>0.45483796296296297</v>
      </c>
      <c r="C59" s="1">
        <v>0.43049480000000001</v>
      </c>
    </row>
    <row r="60" spans="1:7" ht="12.75" x14ac:dyDescent="0.2">
      <c r="A60" s="2">
        <v>1.2881944444444444E-2</v>
      </c>
      <c r="B60" s="2">
        <f t="shared" si="0"/>
        <v>0.45484953703703707</v>
      </c>
      <c r="C60" s="1">
        <v>0.4367953</v>
      </c>
    </row>
    <row r="61" spans="1:7" ht="15" x14ac:dyDescent="0.25">
      <c r="A61" s="2">
        <v>1.2881944444444444E-2</v>
      </c>
      <c r="B61" s="2">
        <f t="shared" si="0"/>
        <v>0.45484953703703707</v>
      </c>
      <c r="C61" s="1">
        <v>0.4332473</v>
      </c>
      <c r="D61" s="1">
        <f>AVERAGE(C52:C61)</f>
        <v>0.43006559999999999</v>
      </c>
      <c r="E61" s="14">
        <v>0.9</v>
      </c>
      <c r="F61" s="14">
        <v>5.27</v>
      </c>
      <c r="G61" s="16">
        <v>142</v>
      </c>
    </row>
    <row r="62" spans="1:7" ht="12.75" x14ac:dyDescent="0.2">
      <c r="A62" s="2">
        <v>1.3252314814814814E-2</v>
      </c>
      <c r="B62" s="2">
        <f t="shared" si="0"/>
        <v>0.45521990740740742</v>
      </c>
      <c r="C62" s="1">
        <v>0.4317124</v>
      </c>
    </row>
    <row r="63" spans="1:7" ht="12.75" x14ac:dyDescent="0.2">
      <c r="A63" s="2">
        <v>1.3252314814814814E-2</v>
      </c>
      <c r="B63" s="2">
        <f t="shared" si="0"/>
        <v>0.45521990740740742</v>
      </c>
      <c r="C63" s="1">
        <v>0.4247766</v>
      </c>
    </row>
    <row r="64" spans="1:7" ht="12.75" x14ac:dyDescent="0.2">
      <c r="A64" s="2">
        <v>1.3263888888888889E-2</v>
      </c>
      <c r="B64" s="2">
        <f t="shared" si="0"/>
        <v>0.45523148148148151</v>
      </c>
      <c r="C64" s="1">
        <v>0.43869659999999999</v>
      </c>
    </row>
    <row r="65" spans="1:4" ht="12.75" x14ac:dyDescent="0.2">
      <c r="A65" s="2">
        <v>1.3263888888888889E-2</v>
      </c>
      <c r="B65" s="2">
        <f t="shared" si="0"/>
        <v>0.45523148148148151</v>
      </c>
      <c r="C65" s="1">
        <v>0.43451459999999997</v>
      </c>
    </row>
    <row r="66" spans="1:4" ht="12.75" x14ac:dyDescent="0.2">
      <c r="A66" s="2">
        <v>1.3275462962962963E-2</v>
      </c>
      <c r="B66" s="2">
        <f t="shared" si="0"/>
        <v>0.45524305555555555</v>
      </c>
      <c r="C66" s="1">
        <v>0.43345919999999999</v>
      </c>
    </row>
    <row r="67" spans="1:4" ht="12.75" x14ac:dyDescent="0.2">
      <c r="A67" s="2">
        <v>1.3287037037037036E-2</v>
      </c>
      <c r="B67" s="2">
        <f t="shared" si="0"/>
        <v>0.45525462962962965</v>
      </c>
      <c r="C67" s="1">
        <v>0.42779479999999998</v>
      </c>
    </row>
    <row r="68" spans="1:4" ht="12.75" x14ac:dyDescent="0.2">
      <c r="A68" s="2">
        <v>1.3287037037037036E-2</v>
      </c>
      <c r="B68" s="2">
        <f t="shared" si="0"/>
        <v>0.45525462962962965</v>
      </c>
      <c r="C68" s="1">
        <v>0.43180380000000002</v>
      </c>
    </row>
    <row r="69" spans="1:4" ht="12.75" x14ac:dyDescent="0.2">
      <c r="A69" s="2">
        <v>1.3298611111111112E-2</v>
      </c>
      <c r="B69" s="2">
        <f t="shared" si="0"/>
        <v>0.45526620370370374</v>
      </c>
      <c r="C69" s="1">
        <v>0.43350699999999998</v>
      </c>
    </row>
    <row r="70" spans="1:4" ht="12.75" x14ac:dyDescent="0.2">
      <c r="A70" s="2">
        <v>1.3310185185185185E-2</v>
      </c>
      <c r="B70" s="2">
        <f t="shared" si="0"/>
        <v>0.45527777777777778</v>
      </c>
      <c r="C70" s="1">
        <v>0.43277060000000001</v>
      </c>
    </row>
    <row r="71" spans="1:4" ht="12.75" x14ac:dyDescent="0.2">
      <c r="A71" s="2">
        <v>1.3310185185185185E-2</v>
      </c>
      <c r="B71" s="2">
        <f t="shared" si="0"/>
        <v>0.45527777777777778</v>
      </c>
      <c r="C71" s="1">
        <v>0.43548599999999998</v>
      </c>
      <c r="D71" s="1">
        <f>AVERAGE(C62:C71)</f>
        <v>0.43245215999999997</v>
      </c>
    </row>
    <row r="72" spans="1:4" ht="12.75" x14ac:dyDescent="0.2">
      <c r="A72" s="2">
        <v>1.3680555555555555E-2</v>
      </c>
      <c r="B72" s="2">
        <f t="shared" si="0"/>
        <v>0.45564814814814814</v>
      </c>
      <c r="C72" s="1">
        <v>0.442658</v>
      </c>
    </row>
    <row r="73" spans="1:4" ht="12.75" x14ac:dyDescent="0.2">
      <c r="A73" s="2">
        <v>1.3680555555555555E-2</v>
      </c>
      <c r="B73" s="2">
        <f t="shared" si="0"/>
        <v>0.45564814814814814</v>
      </c>
      <c r="C73" s="1">
        <v>0.4324691</v>
      </c>
    </row>
    <row r="74" spans="1:4" ht="12.75" x14ac:dyDescent="0.2">
      <c r="A74" s="2">
        <v>1.369212962962963E-2</v>
      </c>
      <c r="B74" s="2">
        <f t="shared" si="0"/>
        <v>0.45565972222222223</v>
      </c>
      <c r="C74" s="1">
        <v>0.42108499999999999</v>
      </c>
    </row>
    <row r="75" spans="1:4" ht="12.75" x14ac:dyDescent="0.2">
      <c r="A75" s="2">
        <v>1.3703703703703704E-2</v>
      </c>
      <c r="B75" s="2">
        <f t="shared" si="0"/>
        <v>0.45567129629629632</v>
      </c>
      <c r="C75" s="1">
        <v>0.42500890000000002</v>
      </c>
    </row>
    <row r="76" spans="1:4" ht="12.75" x14ac:dyDescent="0.2">
      <c r="A76" s="2">
        <v>1.3703703703703704E-2</v>
      </c>
      <c r="B76" s="2">
        <f t="shared" si="0"/>
        <v>0.45567129629629632</v>
      </c>
      <c r="C76" s="1">
        <v>0.43611169999999999</v>
      </c>
    </row>
    <row r="77" spans="1:4" ht="12.75" x14ac:dyDescent="0.2">
      <c r="A77" s="2">
        <v>1.3715277777777778E-2</v>
      </c>
      <c r="B77" s="2">
        <f t="shared" si="0"/>
        <v>0.45568287037037036</v>
      </c>
      <c r="C77" s="1">
        <v>0.4324018</v>
      </c>
    </row>
    <row r="78" spans="1:4" ht="12.75" x14ac:dyDescent="0.2">
      <c r="A78" s="2">
        <v>1.3715277777777778E-2</v>
      </c>
      <c r="B78" s="2">
        <f t="shared" si="0"/>
        <v>0.45568287037037036</v>
      </c>
      <c r="C78" s="1">
        <v>0.43493140000000002</v>
      </c>
    </row>
    <row r="79" spans="1:4" ht="12.75" x14ac:dyDescent="0.2">
      <c r="A79" s="2">
        <v>1.3726851851851851E-2</v>
      </c>
      <c r="B79" s="2">
        <f t="shared" si="0"/>
        <v>0.45569444444444446</v>
      </c>
      <c r="C79" s="1">
        <v>0.43619000000000002</v>
      </c>
    </row>
    <row r="80" spans="1:4" ht="12.75" x14ac:dyDescent="0.2">
      <c r="A80" s="2">
        <v>1.3738425925925926E-2</v>
      </c>
      <c r="B80" s="2">
        <f t="shared" si="0"/>
        <v>0.45570601851851855</v>
      </c>
      <c r="C80" s="1">
        <v>0.435367</v>
      </c>
    </row>
    <row r="81" spans="1:4" ht="12.75" x14ac:dyDescent="0.2">
      <c r="A81" s="2">
        <v>1.3738425925925926E-2</v>
      </c>
      <c r="B81" s="2">
        <f t="shared" si="0"/>
        <v>0.45570601851851855</v>
      </c>
      <c r="C81" s="1">
        <v>0.43753720000000001</v>
      </c>
      <c r="D81" s="1">
        <f>AVERAGE(C72:C81)</f>
        <v>0.43337601000000003</v>
      </c>
    </row>
    <row r="82" spans="1:4" ht="12.75" x14ac:dyDescent="0.2">
      <c r="A82" s="2">
        <v>1.4108796296296296E-2</v>
      </c>
      <c r="B82" s="2">
        <f t="shared" si="0"/>
        <v>0.45607638888888891</v>
      </c>
      <c r="C82" s="1">
        <v>0.43211579999999999</v>
      </c>
    </row>
    <row r="83" spans="1:4" ht="12.75" x14ac:dyDescent="0.2">
      <c r="A83" s="2">
        <v>1.4108796296296296E-2</v>
      </c>
      <c r="B83" s="2">
        <f t="shared" si="0"/>
        <v>0.45607638888888891</v>
      </c>
      <c r="C83" s="1">
        <v>0.43475589999999997</v>
      </c>
    </row>
    <row r="84" spans="1:4" ht="12.75" x14ac:dyDescent="0.2">
      <c r="A84" s="2">
        <v>1.412037037037037E-2</v>
      </c>
      <c r="B84" s="2">
        <f t="shared" si="0"/>
        <v>0.456087962962963</v>
      </c>
      <c r="C84" s="1">
        <v>0.43733430000000001</v>
      </c>
    </row>
    <row r="85" spans="1:4" ht="12.75" x14ac:dyDescent="0.2">
      <c r="A85" s="2">
        <v>1.412037037037037E-2</v>
      </c>
      <c r="B85" s="2">
        <f t="shared" si="0"/>
        <v>0.456087962962963</v>
      </c>
      <c r="C85" s="1">
        <v>0.42902279999999998</v>
      </c>
    </row>
    <row r="86" spans="1:4" ht="12.75" x14ac:dyDescent="0.2">
      <c r="A86" s="2">
        <v>1.4131944444444445E-2</v>
      </c>
      <c r="B86" s="2">
        <f t="shared" si="0"/>
        <v>0.45609953703703704</v>
      </c>
      <c r="C86" s="1">
        <v>0.43561939999999999</v>
      </c>
    </row>
    <row r="87" spans="1:4" ht="12.75" x14ac:dyDescent="0.2">
      <c r="A87" s="2">
        <v>1.4143518518518519E-2</v>
      </c>
      <c r="B87" s="2">
        <f t="shared" si="0"/>
        <v>0.45611111111111113</v>
      </c>
      <c r="C87" s="1">
        <v>0.4287743</v>
      </c>
    </row>
    <row r="88" spans="1:4" ht="12.75" x14ac:dyDescent="0.2">
      <c r="A88" s="2">
        <v>1.4143518518518519E-2</v>
      </c>
      <c r="B88" s="2">
        <f t="shared" si="0"/>
        <v>0.45611111111111113</v>
      </c>
      <c r="C88" s="1">
        <v>0.43750620000000001</v>
      </c>
    </row>
    <row r="89" spans="1:4" ht="12.75" x14ac:dyDescent="0.2">
      <c r="A89" s="2">
        <v>1.4155092592592592E-2</v>
      </c>
      <c r="B89" s="2">
        <f t="shared" si="0"/>
        <v>0.45612268518518517</v>
      </c>
      <c r="C89" s="1">
        <v>0.43771480000000001</v>
      </c>
    </row>
    <row r="90" spans="1:4" ht="12.75" x14ac:dyDescent="0.2">
      <c r="A90" s="2">
        <v>1.4155092592592592E-2</v>
      </c>
      <c r="B90" s="2">
        <f t="shared" si="0"/>
        <v>0.45612268518518517</v>
      </c>
      <c r="C90" s="1">
        <v>0.4350175</v>
      </c>
    </row>
    <row r="91" spans="1:4" ht="12.75" x14ac:dyDescent="0.2">
      <c r="A91" s="2">
        <v>1.4166666666666666E-2</v>
      </c>
      <c r="B91" s="2">
        <f t="shared" si="0"/>
        <v>0.45613425925925927</v>
      </c>
      <c r="C91" s="1">
        <v>0.43861879999999998</v>
      </c>
      <c r="D91" s="1">
        <f>AVERAGE(C82:C91)</f>
        <v>0.4346479800000001</v>
      </c>
    </row>
    <row r="92" spans="1:4" ht="12.75" x14ac:dyDescent="0.2">
      <c r="A92" s="2">
        <v>1.4537037037037038E-2</v>
      </c>
      <c r="B92" s="2">
        <f t="shared" si="0"/>
        <v>0.45650462962962962</v>
      </c>
      <c r="C92" s="1">
        <v>0.42472300000000002</v>
      </c>
    </row>
    <row r="93" spans="1:4" ht="12.75" x14ac:dyDescent="0.2">
      <c r="A93" s="2">
        <v>1.4537037037037038E-2</v>
      </c>
      <c r="B93" s="2">
        <f t="shared" si="0"/>
        <v>0.45650462962962962</v>
      </c>
      <c r="C93" s="1">
        <v>0.42506129999999998</v>
      </c>
    </row>
    <row r="94" spans="1:4" ht="12.75" x14ac:dyDescent="0.2">
      <c r="A94" s="2">
        <v>1.4548611111111111E-2</v>
      </c>
      <c r="B94" s="2">
        <f t="shared" si="0"/>
        <v>0.45651620370370372</v>
      </c>
      <c r="C94" s="1">
        <v>0.43815539999999997</v>
      </c>
    </row>
    <row r="95" spans="1:4" ht="12.75" x14ac:dyDescent="0.2">
      <c r="A95" s="2">
        <v>1.4548611111111111E-2</v>
      </c>
      <c r="B95" s="2">
        <f t="shared" si="0"/>
        <v>0.45651620370370372</v>
      </c>
      <c r="C95" s="1">
        <v>0.44001760000000001</v>
      </c>
    </row>
    <row r="96" spans="1:4" ht="12.75" x14ac:dyDescent="0.2">
      <c r="A96" s="2">
        <v>1.4560185185185185E-2</v>
      </c>
      <c r="B96" s="2">
        <f t="shared" si="0"/>
        <v>0.45652777777777781</v>
      </c>
      <c r="C96" s="1">
        <v>0.42666870000000001</v>
      </c>
    </row>
    <row r="97" spans="1:7" ht="12.75" x14ac:dyDescent="0.2">
      <c r="A97" s="2">
        <v>1.457175925925926E-2</v>
      </c>
      <c r="B97" s="2">
        <f t="shared" si="0"/>
        <v>0.45653935185185185</v>
      </c>
      <c r="C97" s="1">
        <v>0.42809819999999998</v>
      </c>
    </row>
    <row r="98" spans="1:7" ht="12.75" x14ac:dyDescent="0.2">
      <c r="A98" s="2">
        <v>1.457175925925926E-2</v>
      </c>
      <c r="B98" s="2">
        <f t="shared" si="0"/>
        <v>0.45653935185185185</v>
      </c>
      <c r="C98" s="1">
        <v>0.43749919999999998</v>
      </c>
    </row>
    <row r="99" spans="1:7" ht="12.75" x14ac:dyDescent="0.2">
      <c r="A99" s="2">
        <v>1.4583333333333334E-2</v>
      </c>
      <c r="B99" s="2">
        <f t="shared" si="0"/>
        <v>0.45655092592592594</v>
      </c>
      <c r="C99" s="1">
        <v>0.4403881</v>
      </c>
    </row>
    <row r="100" spans="1:7" ht="12.75" x14ac:dyDescent="0.2">
      <c r="A100" s="2">
        <v>1.4583333333333334E-2</v>
      </c>
      <c r="B100" s="2">
        <f t="shared" si="0"/>
        <v>0.45655092592592594</v>
      </c>
      <c r="C100" s="1">
        <v>0.43516359999999998</v>
      </c>
    </row>
    <row r="101" spans="1:7" ht="12.75" x14ac:dyDescent="0.2">
      <c r="A101" s="2">
        <v>1.4594907407407407E-2</v>
      </c>
      <c r="B101" s="2">
        <f t="shared" si="0"/>
        <v>0.45656250000000004</v>
      </c>
      <c r="C101" s="1">
        <v>0.43630069999999999</v>
      </c>
      <c r="D101" s="1">
        <f>AVERAGE(C92:C101)</f>
        <v>0.43320758000000004</v>
      </c>
    </row>
    <row r="102" spans="1:7" ht="12.75" x14ac:dyDescent="0.2">
      <c r="A102" s="2">
        <v>1.4965277777777777E-2</v>
      </c>
      <c r="B102" s="2">
        <f t="shared" si="0"/>
        <v>0.45693287037037039</v>
      </c>
      <c r="C102" s="1">
        <v>0.44419530000000002</v>
      </c>
    </row>
    <row r="103" spans="1:7" ht="12.75" x14ac:dyDescent="0.2">
      <c r="A103" s="2">
        <v>1.4965277777777777E-2</v>
      </c>
      <c r="B103" s="2">
        <f t="shared" si="0"/>
        <v>0.45693287037037039</v>
      </c>
      <c r="C103" s="1">
        <v>0.43400300000000003</v>
      </c>
    </row>
    <row r="104" spans="1:7" ht="15" x14ac:dyDescent="0.25">
      <c r="A104" s="2">
        <v>1.4976851851851852E-2</v>
      </c>
      <c r="B104" s="2">
        <f t="shared" si="0"/>
        <v>0.45694444444444449</v>
      </c>
      <c r="C104" s="1">
        <v>0.41653309999999999</v>
      </c>
      <c r="E104" s="14">
        <v>1.1200000000000001</v>
      </c>
      <c r="F104" s="14">
        <v>5.19</v>
      </c>
      <c r="G104" s="16">
        <v>151</v>
      </c>
    </row>
    <row r="105" spans="1:7" ht="12.75" x14ac:dyDescent="0.2">
      <c r="A105" s="2">
        <v>1.4976851851851852E-2</v>
      </c>
      <c r="B105" s="2">
        <f t="shared" si="0"/>
        <v>0.45694444444444449</v>
      </c>
      <c r="C105" s="1">
        <v>0.42452610000000002</v>
      </c>
    </row>
    <row r="106" spans="1:7" ht="12.75" x14ac:dyDescent="0.2">
      <c r="A106" s="2">
        <v>1.4988425925925926E-2</v>
      </c>
      <c r="B106" s="2">
        <f t="shared" si="0"/>
        <v>0.45695601851851853</v>
      </c>
      <c r="C106" s="1">
        <v>0.43778220000000001</v>
      </c>
    </row>
    <row r="107" spans="1:7" ht="12.75" x14ac:dyDescent="0.2">
      <c r="A107" s="2">
        <v>1.4999999999999999E-2</v>
      </c>
      <c r="B107" s="2">
        <f t="shared" si="0"/>
        <v>0.45696759259259262</v>
      </c>
      <c r="C107" s="1">
        <v>0.42769570000000001</v>
      </c>
    </row>
    <row r="108" spans="1:7" ht="12.75" x14ac:dyDescent="0.2">
      <c r="A108" s="2">
        <v>1.4999999999999999E-2</v>
      </c>
      <c r="B108" s="2">
        <f t="shared" si="0"/>
        <v>0.45696759259259262</v>
      </c>
      <c r="C108" s="1">
        <v>0.43712699999999999</v>
      </c>
    </row>
    <row r="109" spans="1:7" ht="12.75" x14ac:dyDescent="0.2">
      <c r="A109" s="2">
        <v>1.5011574074074075E-2</v>
      </c>
      <c r="B109" s="2">
        <f t="shared" si="0"/>
        <v>0.45697916666666666</v>
      </c>
      <c r="C109" s="1">
        <v>0.43699450000000001</v>
      </c>
    </row>
    <row r="110" spans="1:7" ht="12.75" x14ac:dyDescent="0.2">
      <c r="A110" s="2">
        <v>1.5023148148148148E-2</v>
      </c>
      <c r="B110" s="2">
        <f t="shared" si="0"/>
        <v>0.45699074074074075</v>
      </c>
      <c r="C110" s="1">
        <v>0.43979370000000001</v>
      </c>
    </row>
    <row r="111" spans="1:7" ht="12.75" x14ac:dyDescent="0.2">
      <c r="A111" s="2">
        <v>1.5023148148148148E-2</v>
      </c>
      <c r="B111" s="2">
        <f t="shared" si="0"/>
        <v>0.45699074074074075</v>
      </c>
      <c r="C111" s="1">
        <v>0.43857580000000002</v>
      </c>
      <c r="D111" s="1">
        <f>AVERAGE(C102:C111)</f>
        <v>0.43372263999999994</v>
      </c>
    </row>
    <row r="112" spans="1:7" ht="12.75" x14ac:dyDescent="0.2">
      <c r="A112" s="2">
        <v>1.5393518518518518E-2</v>
      </c>
      <c r="B112" s="2">
        <f t="shared" si="0"/>
        <v>0.45736111111111111</v>
      </c>
      <c r="C112" s="1">
        <v>0.4357163</v>
      </c>
    </row>
    <row r="113" spans="1:4" ht="12.75" x14ac:dyDescent="0.2">
      <c r="A113" s="2">
        <v>1.5393518518518518E-2</v>
      </c>
      <c r="B113" s="2">
        <f t="shared" si="0"/>
        <v>0.45736111111111111</v>
      </c>
      <c r="C113" s="1">
        <v>0.43513960000000002</v>
      </c>
    </row>
    <row r="114" spans="1:4" ht="12.75" x14ac:dyDescent="0.2">
      <c r="A114" s="2">
        <v>1.5405092592592592E-2</v>
      </c>
      <c r="B114" s="2">
        <f t="shared" si="0"/>
        <v>0.4573726851851852</v>
      </c>
      <c r="C114" s="1">
        <v>0.4339884</v>
      </c>
    </row>
    <row r="115" spans="1:4" ht="12.75" x14ac:dyDescent="0.2">
      <c r="A115" s="2">
        <v>1.5405092592592592E-2</v>
      </c>
      <c r="B115" s="2">
        <f t="shared" si="0"/>
        <v>0.4573726851851852</v>
      </c>
      <c r="C115" s="1">
        <v>0.4249638</v>
      </c>
    </row>
    <row r="116" spans="1:4" ht="12.75" x14ac:dyDescent="0.2">
      <c r="A116" s="2">
        <v>1.5416666666666667E-2</v>
      </c>
      <c r="B116" s="2">
        <f t="shared" si="0"/>
        <v>0.4573842592592593</v>
      </c>
      <c r="C116" s="1">
        <v>0.42911280000000002</v>
      </c>
    </row>
    <row r="117" spans="1:4" ht="12.75" x14ac:dyDescent="0.2">
      <c r="A117" s="2">
        <v>1.5428240740740741E-2</v>
      </c>
      <c r="B117" s="2">
        <f t="shared" si="0"/>
        <v>0.45739583333333333</v>
      </c>
      <c r="C117" s="1">
        <v>0.43496639999999998</v>
      </c>
    </row>
    <row r="118" spans="1:4" ht="12.75" x14ac:dyDescent="0.2">
      <c r="A118" s="2">
        <v>1.5428240740740741E-2</v>
      </c>
      <c r="B118" s="2">
        <f t="shared" si="0"/>
        <v>0.45739583333333333</v>
      </c>
      <c r="C118" s="1">
        <v>0.43827890000000003</v>
      </c>
    </row>
    <row r="119" spans="1:4" ht="12.75" x14ac:dyDescent="0.2">
      <c r="A119" s="2">
        <v>1.5439814814814814E-2</v>
      </c>
      <c r="B119" s="2">
        <f t="shared" si="0"/>
        <v>0.45740740740740743</v>
      </c>
      <c r="C119" s="1">
        <v>0.43949359999999998</v>
      </c>
    </row>
    <row r="120" spans="1:4" ht="12.75" x14ac:dyDescent="0.2">
      <c r="A120" s="2">
        <v>1.545138888888889E-2</v>
      </c>
      <c r="B120" s="2">
        <f t="shared" si="0"/>
        <v>0.45741898148148152</v>
      </c>
      <c r="C120" s="1">
        <v>0.43527310000000002</v>
      </c>
    </row>
    <row r="121" spans="1:4" ht="12.75" x14ac:dyDescent="0.2">
      <c r="A121" s="2">
        <v>1.545138888888889E-2</v>
      </c>
      <c r="B121" s="2">
        <f t="shared" si="0"/>
        <v>0.45741898148148152</v>
      </c>
      <c r="C121" s="1">
        <v>0.44177729999999998</v>
      </c>
      <c r="D121" s="1">
        <f>AVERAGE(C112:C121)</f>
        <v>0.43487101999999994</v>
      </c>
    </row>
    <row r="122" spans="1:4" ht="12.75" x14ac:dyDescent="0.2">
      <c r="A122" s="2">
        <v>1.5821759259259258E-2</v>
      </c>
      <c r="B122" s="2">
        <f t="shared" si="0"/>
        <v>0.45778935185185188</v>
      </c>
      <c r="C122" s="1">
        <v>0.43840319999999999</v>
      </c>
    </row>
    <row r="123" spans="1:4" ht="12.75" x14ac:dyDescent="0.2">
      <c r="A123" s="2">
        <v>1.5821759259259258E-2</v>
      </c>
      <c r="B123" s="2">
        <f t="shared" si="0"/>
        <v>0.45778935185185188</v>
      </c>
      <c r="C123" s="1">
        <v>0.43974930000000001</v>
      </c>
    </row>
    <row r="124" spans="1:4" ht="12.75" x14ac:dyDescent="0.2">
      <c r="A124" s="2">
        <v>1.5833333333333335E-2</v>
      </c>
      <c r="B124" s="2">
        <f t="shared" si="0"/>
        <v>0.45780092592592592</v>
      </c>
      <c r="C124" s="1">
        <v>0.42168830000000002</v>
      </c>
    </row>
    <row r="125" spans="1:4" ht="12.75" x14ac:dyDescent="0.2">
      <c r="A125" s="2">
        <v>1.5844907407407408E-2</v>
      </c>
      <c r="B125" s="2">
        <f t="shared" si="0"/>
        <v>0.45781250000000001</v>
      </c>
      <c r="C125" s="1">
        <v>0.43193389999999998</v>
      </c>
    </row>
    <row r="126" spans="1:4" ht="12.75" x14ac:dyDescent="0.2">
      <c r="A126" s="2">
        <v>1.5844907407407408E-2</v>
      </c>
      <c r="B126" s="2">
        <f t="shared" si="0"/>
        <v>0.45781250000000001</v>
      </c>
      <c r="C126" s="1">
        <v>0.43967260000000002</v>
      </c>
    </row>
    <row r="127" spans="1:4" ht="12.75" x14ac:dyDescent="0.2">
      <c r="A127" s="2">
        <v>1.5856481481481482E-2</v>
      </c>
      <c r="B127" s="2">
        <f t="shared" si="0"/>
        <v>0.45782407407407411</v>
      </c>
      <c r="C127" s="1">
        <v>0.4408048</v>
      </c>
    </row>
    <row r="128" spans="1:4" ht="12.75" x14ac:dyDescent="0.2">
      <c r="A128" s="2">
        <v>1.5856481481481482E-2</v>
      </c>
      <c r="B128" s="2">
        <f t="shared" si="0"/>
        <v>0.45782407407407411</v>
      </c>
      <c r="C128" s="1">
        <v>0.44240230000000003</v>
      </c>
    </row>
    <row r="129" spans="1:4" ht="12.75" x14ac:dyDescent="0.2">
      <c r="A129" s="2">
        <v>1.5868055555555555E-2</v>
      </c>
      <c r="B129" s="2">
        <f t="shared" si="0"/>
        <v>0.45783564814814814</v>
      </c>
      <c r="C129" s="1">
        <v>0.44453789999999999</v>
      </c>
    </row>
    <row r="130" spans="1:4" ht="12.75" x14ac:dyDescent="0.2">
      <c r="A130" s="2">
        <v>1.5879629629629629E-2</v>
      </c>
      <c r="B130" s="2">
        <f t="shared" si="0"/>
        <v>0.45784722222222224</v>
      </c>
      <c r="C130" s="1">
        <v>0.44249539999999998</v>
      </c>
    </row>
    <row r="131" spans="1:4" ht="12.75" x14ac:dyDescent="0.2">
      <c r="A131" s="2">
        <v>1.5879629629629629E-2</v>
      </c>
      <c r="B131" s="2">
        <f t="shared" si="0"/>
        <v>0.45784722222222224</v>
      </c>
      <c r="C131" s="1">
        <v>0.4466349</v>
      </c>
      <c r="D131" s="1">
        <f>AVERAGE(C122:C131)</f>
        <v>0.43883225999999997</v>
      </c>
    </row>
    <row r="132" spans="1:4" ht="12.75" x14ac:dyDescent="0.2">
      <c r="A132" s="2">
        <v>1.6250000000000001E-2</v>
      </c>
      <c r="B132" s="2">
        <f t="shared" si="0"/>
        <v>0.45821759259259259</v>
      </c>
      <c r="C132" s="1">
        <v>0.4521867</v>
      </c>
    </row>
    <row r="133" spans="1:4" ht="12.75" x14ac:dyDescent="0.2">
      <c r="A133" s="2">
        <v>1.6250000000000001E-2</v>
      </c>
      <c r="B133" s="2">
        <f t="shared" si="0"/>
        <v>0.45821759259259259</v>
      </c>
      <c r="C133" s="1">
        <v>0.44343650000000001</v>
      </c>
    </row>
    <row r="134" spans="1:4" ht="12.75" x14ac:dyDescent="0.2">
      <c r="A134" s="2">
        <v>1.6261574074074074E-2</v>
      </c>
      <c r="B134" s="2">
        <f t="shared" si="0"/>
        <v>0.45822916666666669</v>
      </c>
      <c r="C134" s="1">
        <v>0.45812940000000002</v>
      </c>
    </row>
    <row r="135" spans="1:4" ht="12.75" x14ac:dyDescent="0.2">
      <c r="A135" s="2">
        <v>1.6261574074074074E-2</v>
      </c>
      <c r="B135" s="2">
        <f t="shared" si="0"/>
        <v>0.45822916666666669</v>
      </c>
      <c r="C135" s="1">
        <v>0.45374930000000002</v>
      </c>
    </row>
    <row r="136" spans="1:4" ht="12.75" x14ac:dyDescent="0.2">
      <c r="A136" s="2">
        <v>1.6273148148148148E-2</v>
      </c>
      <c r="B136" s="2">
        <f t="shared" si="0"/>
        <v>0.45824074074074073</v>
      </c>
      <c r="C136" s="1">
        <v>0.43960589999999999</v>
      </c>
    </row>
    <row r="137" spans="1:4" ht="12.75" x14ac:dyDescent="0.2">
      <c r="A137" s="2">
        <v>1.6284722222222221E-2</v>
      </c>
      <c r="B137" s="2">
        <f t="shared" si="0"/>
        <v>0.45825231481481482</v>
      </c>
      <c r="C137" s="1">
        <v>0.44614619999999999</v>
      </c>
    </row>
    <row r="138" spans="1:4" ht="12.75" x14ac:dyDescent="0.2">
      <c r="A138" s="2">
        <v>1.6284722222222221E-2</v>
      </c>
      <c r="B138" s="2">
        <f t="shared" si="0"/>
        <v>0.45825231481481482</v>
      </c>
      <c r="C138" s="1">
        <v>0.4585689</v>
      </c>
    </row>
    <row r="139" spans="1:4" ht="12.75" x14ac:dyDescent="0.2">
      <c r="A139" s="2">
        <v>1.6296296296296295E-2</v>
      </c>
      <c r="B139" s="2">
        <f t="shared" si="0"/>
        <v>0.45826388888888892</v>
      </c>
      <c r="C139" s="1">
        <v>0.4629413</v>
      </c>
    </row>
    <row r="140" spans="1:4" ht="12.75" x14ac:dyDescent="0.2">
      <c r="A140" s="2">
        <v>1.6307870370370372E-2</v>
      </c>
      <c r="B140" s="2">
        <f t="shared" si="0"/>
        <v>0.45827546296296295</v>
      </c>
      <c r="C140" s="1">
        <v>0.45890989999999998</v>
      </c>
    </row>
    <row r="141" spans="1:4" ht="12.75" x14ac:dyDescent="0.2">
      <c r="A141" s="2">
        <v>1.6307870370370372E-2</v>
      </c>
      <c r="B141" s="2">
        <f t="shared" si="0"/>
        <v>0.45827546296296295</v>
      </c>
      <c r="C141" s="1">
        <v>0.46311720000000001</v>
      </c>
      <c r="D141" s="1">
        <f>AVERAGE(C132:C141)</f>
        <v>0.45367912999999999</v>
      </c>
    </row>
    <row r="142" spans="1:4" ht="12.75" x14ac:dyDescent="0.2">
      <c r="A142" s="2">
        <v>1.667824074074074E-2</v>
      </c>
      <c r="B142" s="2">
        <f t="shared" si="0"/>
        <v>0.45864583333333336</v>
      </c>
      <c r="C142" s="1">
        <v>0.44811119999999999</v>
      </c>
    </row>
    <row r="143" spans="1:4" ht="12.75" x14ac:dyDescent="0.2">
      <c r="A143" s="2">
        <v>1.667824074074074E-2</v>
      </c>
      <c r="B143" s="2">
        <f t="shared" si="0"/>
        <v>0.45864583333333336</v>
      </c>
      <c r="C143" s="1">
        <v>0.45058769999999998</v>
      </c>
    </row>
    <row r="144" spans="1:4" ht="12.75" x14ac:dyDescent="0.2">
      <c r="A144" s="2">
        <v>1.6689814814814814E-2</v>
      </c>
      <c r="B144" s="2">
        <f t="shared" si="0"/>
        <v>0.4586574074074074</v>
      </c>
      <c r="C144" s="1">
        <v>0.43941859999999999</v>
      </c>
    </row>
    <row r="145" spans="1:7" ht="12.75" x14ac:dyDescent="0.2">
      <c r="A145" s="2">
        <v>1.6701388888888891E-2</v>
      </c>
      <c r="B145" s="2">
        <f t="shared" si="0"/>
        <v>0.4586689814814815</v>
      </c>
      <c r="C145" s="1">
        <v>0.45403080000000001</v>
      </c>
    </row>
    <row r="146" spans="1:7" ht="12.75" x14ac:dyDescent="0.2">
      <c r="A146" s="2">
        <v>1.6712962962962964E-2</v>
      </c>
      <c r="B146" s="2">
        <f t="shared" si="0"/>
        <v>0.45868055555555559</v>
      </c>
      <c r="C146" s="1">
        <v>0.45889920000000001</v>
      </c>
    </row>
    <row r="147" spans="1:7" ht="12.75" x14ac:dyDescent="0.2">
      <c r="A147" s="2">
        <v>1.6724537037037038E-2</v>
      </c>
      <c r="B147" s="2">
        <f t="shared" si="0"/>
        <v>0.45869212962962963</v>
      </c>
      <c r="C147" s="1">
        <v>0.45506750000000001</v>
      </c>
    </row>
    <row r="148" spans="1:7" ht="12.75" x14ac:dyDescent="0.2">
      <c r="A148" s="2">
        <v>1.6724537037037038E-2</v>
      </c>
      <c r="B148" s="2">
        <f t="shared" si="0"/>
        <v>0.45869212962962963</v>
      </c>
      <c r="C148" s="1">
        <v>0.46244020000000002</v>
      </c>
    </row>
    <row r="149" spans="1:7" ht="12.75" x14ac:dyDescent="0.2">
      <c r="A149" s="2">
        <v>1.6736111111111111E-2</v>
      </c>
      <c r="B149" s="2">
        <f t="shared" si="0"/>
        <v>0.45870370370370372</v>
      </c>
      <c r="C149" s="1">
        <v>0.45665800000000001</v>
      </c>
    </row>
    <row r="150" spans="1:7" ht="12.75" x14ac:dyDescent="0.2">
      <c r="A150" s="2">
        <v>1.6736111111111111E-2</v>
      </c>
      <c r="B150" s="2">
        <f t="shared" si="0"/>
        <v>0.45870370370370372</v>
      </c>
      <c r="C150" s="1">
        <v>0.4615495</v>
      </c>
    </row>
    <row r="151" spans="1:7" ht="12.75" x14ac:dyDescent="0.2">
      <c r="A151" s="2">
        <v>1.6747685185185185E-2</v>
      </c>
      <c r="B151" s="2">
        <f t="shared" si="0"/>
        <v>0.45871527777777776</v>
      </c>
      <c r="C151" s="1">
        <v>0.4587253</v>
      </c>
      <c r="D151" s="1">
        <f>AVERAGE(C142:C151)</f>
        <v>0.45454880000000009</v>
      </c>
    </row>
    <row r="152" spans="1:7" ht="15" x14ac:dyDescent="0.25">
      <c r="A152" s="2">
        <v>1.7118055555555556E-2</v>
      </c>
      <c r="B152" s="2">
        <f t="shared" si="0"/>
        <v>0.45908564814814817</v>
      </c>
      <c r="C152" s="1">
        <v>0.46580329999999998</v>
      </c>
      <c r="E152" s="14">
        <v>2.23</v>
      </c>
      <c r="F152" s="14">
        <v>5.0199999999999996</v>
      </c>
      <c r="G152" s="16">
        <v>163</v>
      </c>
    </row>
    <row r="153" spans="1:7" ht="12.75" x14ac:dyDescent="0.2">
      <c r="A153" s="2">
        <v>1.7118055555555556E-2</v>
      </c>
      <c r="B153" s="2">
        <f t="shared" si="0"/>
        <v>0.45908564814814817</v>
      </c>
      <c r="C153" s="1">
        <v>0.46105600000000002</v>
      </c>
    </row>
    <row r="154" spans="1:7" ht="12.75" x14ac:dyDescent="0.2">
      <c r="A154" s="2">
        <v>1.712962962962963E-2</v>
      </c>
      <c r="B154" s="2">
        <f t="shared" si="0"/>
        <v>0.45909722222222221</v>
      </c>
      <c r="C154" s="1">
        <v>0.4575147</v>
      </c>
    </row>
    <row r="155" spans="1:7" ht="12.75" x14ac:dyDescent="0.2">
      <c r="A155" s="2">
        <v>1.712962962962963E-2</v>
      </c>
      <c r="B155" s="2">
        <f t="shared" si="0"/>
        <v>0.45909722222222221</v>
      </c>
      <c r="C155" s="1">
        <v>0.44810489999999997</v>
      </c>
    </row>
    <row r="156" spans="1:7" ht="12.75" x14ac:dyDescent="0.2">
      <c r="A156" s="2">
        <v>1.7141203703703704E-2</v>
      </c>
      <c r="B156" s="2">
        <f t="shared" si="0"/>
        <v>0.45910879629629631</v>
      </c>
      <c r="C156" s="1">
        <v>0.45151580000000002</v>
      </c>
    </row>
    <row r="157" spans="1:7" ht="12.75" x14ac:dyDescent="0.2">
      <c r="A157" s="2">
        <v>1.7152777777777777E-2</v>
      </c>
      <c r="B157" s="2">
        <f t="shared" si="0"/>
        <v>0.4591203703703704</v>
      </c>
      <c r="C157" s="1">
        <v>0.463204</v>
      </c>
    </row>
    <row r="158" spans="1:7" ht="12.75" x14ac:dyDescent="0.2">
      <c r="A158" s="2">
        <v>1.7152777777777777E-2</v>
      </c>
      <c r="B158" s="2">
        <f t="shared" si="0"/>
        <v>0.4591203703703704</v>
      </c>
      <c r="C158" s="1">
        <v>0.45251459999999999</v>
      </c>
    </row>
    <row r="159" spans="1:7" ht="12.75" x14ac:dyDescent="0.2">
      <c r="A159" s="2">
        <v>1.7164351851851851E-2</v>
      </c>
      <c r="B159" s="2">
        <f t="shared" si="0"/>
        <v>0.45913194444444444</v>
      </c>
      <c r="C159" s="1">
        <v>0.46000930000000001</v>
      </c>
    </row>
    <row r="160" spans="1:7" ht="12.75" x14ac:dyDescent="0.2">
      <c r="A160" s="2">
        <v>1.7175925925925924E-2</v>
      </c>
      <c r="B160" s="2">
        <f t="shared" si="0"/>
        <v>0.45914351851851853</v>
      </c>
      <c r="C160" s="1">
        <v>0.4612482</v>
      </c>
    </row>
    <row r="161" spans="1:4" ht="12.75" x14ac:dyDescent="0.2">
      <c r="A161" s="2">
        <v>1.7175925925925924E-2</v>
      </c>
      <c r="B161" s="2">
        <f t="shared" si="0"/>
        <v>0.45914351851851853</v>
      </c>
      <c r="C161" s="1">
        <v>0.46406639999999999</v>
      </c>
      <c r="D161" s="1">
        <f>AVERAGE(C152:C161)</f>
        <v>0.45850372000000006</v>
      </c>
    </row>
    <row r="162" spans="1:4" ht="12.75" x14ac:dyDescent="0.2">
      <c r="A162" s="2">
        <v>1.7546296296296296E-2</v>
      </c>
      <c r="B162" s="2">
        <f t="shared" si="0"/>
        <v>0.45951388888888889</v>
      </c>
      <c r="C162" s="1">
        <v>0.4564838</v>
      </c>
    </row>
    <row r="163" spans="1:4" ht="12.75" x14ac:dyDescent="0.2">
      <c r="A163" s="2">
        <v>1.7546296296296296E-2</v>
      </c>
      <c r="B163" s="2">
        <f t="shared" si="0"/>
        <v>0.45951388888888889</v>
      </c>
      <c r="C163" s="1">
        <v>0.45031460000000001</v>
      </c>
    </row>
    <row r="164" spans="1:4" ht="12.75" x14ac:dyDescent="0.2">
      <c r="A164" s="2">
        <v>1.755787037037037E-2</v>
      </c>
      <c r="B164" s="2">
        <f t="shared" si="0"/>
        <v>0.45952546296296298</v>
      </c>
      <c r="C164" s="1">
        <v>0.4402121</v>
      </c>
    </row>
    <row r="165" spans="1:4" ht="12.75" x14ac:dyDescent="0.2">
      <c r="A165" s="2">
        <v>1.755787037037037E-2</v>
      </c>
      <c r="B165" s="2">
        <f t="shared" si="0"/>
        <v>0.45952546296296298</v>
      </c>
      <c r="C165" s="1">
        <v>0.46430840000000001</v>
      </c>
    </row>
    <row r="166" spans="1:4" ht="12.75" x14ac:dyDescent="0.2">
      <c r="A166" s="2">
        <v>1.7569444444444443E-2</v>
      </c>
      <c r="B166" s="2">
        <f t="shared" si="0"/>
        <v>0.45953703703703708</v>
      </c>
      <c r="C166" s="1">
        <v>0.4555611</v>
      </c>
    </row>
    <row r="167" spans="1:4" ht="12.75" x14ac:dyDescent="0.2">
      <c r="A167" s="2">
        <v>1.758101851851852E-2</v>
      </c>
      <c r="B167" s="2">
        <f t="shared" si="0"/>
        <v>0.45954861111111112</v>
      </c>
      <c r="C167" s="1">
        <v>0.4470942</v>
      </c>
    </row>
    <row r="168" spans="1:4" ht="12.75" x14ac:dyDescent="0.2">
      <c r="A168" s="2">
        <v>1.7592592592592594E-2</v>
      </c>
      <c r="B168" s="2">
        <f t="shared" si="0"/>
        <v>0.45956018518518521</v>
      </c>
      <c r="C168" s="1">
        <v>0.45919900000000002</v>
      </c>
    </row>
    <row r="169" spans="1:4" ht="12.75" x14ac:dyDescent="0.2">
      <c r="A169" s="2">
        <v>1.7592592592592594E-2</v>
      </c>
      <c r="B169" s="2">
        <f t="shared" si="0"/>
        <v>0.45956018518518521</v>
      </c>
      <c r="C169" s="1">
        <v>0.45973249999999999</v>
      </c>
    </row>
    <row r="170" spans="1:4" ht="12.75" x14ac:dyDescent="0.2">
      <c r="A170" s="2">
        <v>1.7604166666666667E-2</v>
      </c>
      <c r="B170" s="2">
        <f t="shared" si="0"/>
        <v>0.45957175925925925</v>
      </c>
      <c r="C170" s="1">
        <v>0.453822</v>
      </c>
    </row>
    <row r="171" spans="1:4" ht="12.75" x14ac:dyDescent="0.2">
      <c r="A171" s="2">
        <v>1.7604166666666667E-2</v>
      </c>
      <c r="B171" s="2">
        <f t="shared" si="0"/>
        <v>0.45957175925925925</v>
      </c>
      <c r="C171" s="1">
        <v>0.4543355</v>
      </c>
      <c r="D171" s="1">
        <f>AVERAGE(C162:C171)</f>
        <v>0.45410632000000001</v>
      </c>
    </row>
    <row r="172" spans="1:4" ht="12.75" x14ac:dyDescent="0.2">
      <c r="A172" s="2">
        <v>1.7997685185185186E-2</v>
      </c>
      <c r="B172" s="2">
        <f t="shared" si="0"/>
        <v>0.45996527777777779</v>
      </c>
      <c r="C172" s="1">
        <v>0.45836549999999998</v>
      </c>
    </row>
    <row r="173" spans="1:4" ht="12.75" x14ac:dyDescent="0.2">
      <c r="A173" s="2">
        <v>1.7997685185185186E-2</v>
      </c>
      <c r="B173" s="2">
        <f t="shared" si="0"/>
        <v>0.45996527777777779</v>
      </c>
      <c r="C173" s="1">
        <v>0.4539281</v>
      </c>
    </row>
    <row r="174" spans="1:4" ht="12.75" x14ac:dyDescent="0.2">
      <c r="A174" s="2">
        <v>1.800925925925926E-2</v>
      </c>
      <c r="B174" s="2">
        <f t="shared" si="0"/>
        <v>0.45997685185185189</v>
      </c>
      <c r="C174" s="1">
        <v>0.44504690000000002</v>
      </c>
    </row>
    <row r="175" spans="1:4" ht="12.75" x14ac:dyDescent="0.2">
      <c r="A175" s="2">
        <v>1.800925925925926E-2</v>
      </c>
      <c r="B175" s="2">
        <f t="shared" si="0"/>
        <v>0.45997685185185189</v>
      </c>
      <c r="C175" s="1">
        <v>0.44871119999999998</v>
      </c>
    </row>
    <row r="176" spans="1:4" ht="12.75" x14ac:dyDescent="0.2">
      <c r="A176" s="2">
        <v>1.8020833333333333E-2</v>
      </c>
      <c r="B176" s="2">
        <f t="shared" si="0"/>
        <v>0.45998842592592593</v>
      </c>
      <c r="C176" s="1">
        <v>0.45737529999999998</v>
      </c>
    </row>
    <row r="177" spans="1:4" ht="12.75" x14ac:dyDescent="0.2">
      <c r="A177" s="2">
        <v>1.8032407407407407E-2</v>
      </c>
      <c r="B177" s="2">
        <f t="shared" si="0"/>
        <v>0.46</v>
      </c>
      <c r="C177" s="1">
        <v>0.45663189999999998</v>
      </c>
    </row>
    <row r="178" spans="1:4" ht="12.75" x14ac:dyDescent="0.2">
      <c r="A178" s="2">
        <v>1.8032407407407407E-2</v>
      </c>
      <c r="B178" s="2">
        <f t="shared" si="0"/>
        <v>0.46</v>
      </c>
      <c r="C178" s="1">
        <v>0.45450020000000002</v>
      </c>
    </row>
    <row r="179" spans="1:4" ht="12.75" x14ac:dyDescent="0.2">
      <c r="A179" s="2">
        <v>1.804398148148148E-2</v>
      </c>
      <c r="B179" s="2">
        <f t="shared" si="0"/>
        <v>0.46001157407407411</v>
      </c>
      <c r="C179" s="1">
        <v>0.45460030000000001</v>
      </c>
    </row>
    <row r="180" spans="1:4" ht="12.75" x14ac:dyDescent="0.2">
      <c r="A180" s="2">
        <v>1.8055555555555554E-2</v>
      </c>
      <c r="B180" s="2">
        <f t="shared" si="0"/>
        <v>0.46002314814814815</v>
      </c>
      <c r="C180" s="1">
        <v>0.45399820000000002</v>
      </c>
    </row>
    <row r="181" spans="1:4" ht="12.75" x14ac:dyDescent="0.2">
      <c r="A181" s="2">
        <v>1.8055555555555554E-2</v>
      </c>
      <c r="B181" s="2">
        <f t="shared" si="0"/>
        <v>0.46002314814814815</v>
      </c>
      <c r="C181" s="1">
        <v>0.45841320000000002</v>
      </c>
      <c r="D181" s="1">
        <f>AVERAGE(C172:C181)</f>
        <v>0.45415707999999999</v>
      </c>
    </row>
    <row r="182" spans="1:4" ht="12.75" x14ac:dyDescent="0.2">
      <c r="A182" s="2">
        <v>1.8425925925925925E-2</v>
      </c>
      <c r="B182" s="2">
        <f t="shared" si="0"/>
        <v>0.46039351851851851</v>
      </c>
      <c r="C182" s="1">
        <v>0.45853969999999999</v>
      </c>
    </row>
    <row r="183" spans="1:4" ht="12.75" x14ac:dyDescent="0.2">
      <c r="A183" s="2">
        <v>1.8425925925925925E-2</v>
      </c>
      <c r="B183" s="2">
        <f t="shared" si="0"/>
        <v>0.46039351851851851</v>
      </c>
      <c r="C183" s="1">
        <v>0.4553952</v>
      </c>
    </row>
    <row r="184" spans="1:4" ht="12.75" x14ac:dyDescent="0.2">
      <c r="A184" s="2">
        <v>1.8437499999999999E-2</v>
      </c>
      <c r="B184" s="2">
        <f t="shared" si="0"/>
        <v>0.4604050925925926</v>
      </c>
      <c r="C184" s="1">
        <v>0.46120100000000003</v>
      </c>
    </row>
    <row r="185" spans="1:4" ht="12.75" x14ac:dyDescent="0.2">
      <c r="A185" s="2">
        <v>1.8449074074074073E-2</v>
      </c>
      <c r="B185" s="2">
        <f t="shared" si="0"/>
        <v>0.4604166666666667</v>
      </c>
      <c r="C185" s="1">
        <v>0.45262970000000002</v>
      </c>
    </row>
    <row r="186" spans="1:4" ht="12.75" x14ac:dyDescent="0.2">
      <c r="A186" s="2">
        <v>1.8449074074074073E-2</v>
      </c>
      <c r="B186" s="2">
        <f t="shared" si="0"/>
        <v>0.4604166666666667</v>
      </c>
      <c r="C186" s="1">
        <v>0.45735480000000001</v>
      </c>
    </row>
    <row r="187" spans="1:4" ht="12.75" x14ac:dyDescent="0.2">
      <c r="A187" s="2">
        <v>1.846064814814815E-2</v>
      </c>
      <c r="B187" s="2">
        <f t="shared" si="0"/>
        <v>0.46042824074074074</v>
      </c>
      <c r="C187" s="1">
        <v>0.45638099999999998</v>
      </c>
    </row>
    <row r="188" spans="1:4" ht="12.75" x14ac:dyDescent="0.2">
      <c r="A188" s="2">
        <v>1.846064814814815E-2</v>
      </c>
      <c r="B188" s="2">
        <f t="shared" si="0"/>
        <v>0.46042824074074074</v>
      </c>
      <c r="C188" s="1">
        <v>0.45906540000000001</v>
      </c>
    </row>
    <row r="189" spans="1:4" ht="12.75" x14ac:dyDescent="0.2">
      <c r="A189" s="2">
        <v>1.8472222222222223E-2</v>
      </c>
      <c r="B189" s="2">
        <f t="shared" si="0"/>
        <v>0.46043981481481483</v>
      </c>
      <c r="C189" s="1">
        <v>0.4509339</v>
      </c>
    </row>
    <row r="190" spans="1:4" ht="12.75" x14ac:dyDescent="0.2">
      <c r="A190" s="2">
        <v>1.8483796296296297E-2</v>
      </c>
      <c r="B190" s="2">
        <f t="shared" si="0"/>
        <v>0.46045138888888892</v>
      </c>
      <c r="C190" s="1">
        <v>0.45977220000000002</v>
      </c>
    </row>
    <row r="191" spans="1:4" ht="12.75" x14ac:dyDescent="0.2">
      <c r="A191" s="2">
        <v>1.8483796296296297E-2</v>
      </c>
      <c r="B191" s="2">
        <f t="shared" si="0"/>
        <v>0.46045138888888892</v>
      </c>
      <c r="C191" s="1">
        <v>0.45297949999999998</v>
      </c>
      <c r="D191" s="1">
        <f>AVERAGE(C182:C191)</f>
        <v>0.45642524000000001</v>
      </c>
    </row>
    <row r="192" spans="1:4" ht="12.75" x14ac:dyDescent="0.2">
      <c r="A192" s="2">
        <v>1.8854166666666668E-2</v>
      </c>
      <c r="B192" s="2">
        <f t="shared" si="0"/>
        <v>0.46082175925925928</v>
      </c>
      <c r="C192" s="1">
        <v>0.45920709999999998</v>
      </c>
    </row>
    <row r="193" spans="1:7" ht="12.75" x14ac:dyDescent="0.2">
      <c r="A193" s="2">
        <v>1.8854166666666668E-2</v>
      </c>
      <c r="B193" s="2">
        <f t="shared" si="0"/>
        <v>0.46082175925925928</v>
      </c>
      <c r="C193" s="1">
        <v>0.46369169999999998</v>
      </c>
    </row>
    <row r="194" spans="1:7" ht="12.75" x14ac:dyDescent="0.2">
      <c r="A194" s="2">
        <v>1.8865740740740742E-2</v>
      </c>
      <c r="B194" s="2">
        <f t="shared" si="0"/>
        <v>0.46083333333333337</v>
      </c>
      <c r="C194" s="1">
        <v>0.46375050000000001</v>
      </c>
    </row>
    <row r="195" spans="1:7" ht="12.75" x14ac:dyDescent="0.2">
      <c r="A195" s="2">
        <v>1.8865740740740742E-2</v>
      </c>
      <c r="B195" s="2">
        <f t="shared" si="0"/>
        <v>0.46083333333333337</v>
      </c>
      <c r="C195" s="1">
        <v>0.46122279999999999</v>
      </c>
    </row>
    <row r="196" spans="1:7" ht="12.75" x14ac:dyDescent="0.2">
      <c r="A196" s="2">
        <v>1.8877314814814816E-2</v>
      </c>
      <c r="B196" s="2">
        <f t="shared" si="0"/>
        <v>0.46084490740740741</v>
      </c>
      <c r="C196" s="1">
        <v>0.4627329</v>
      </c>
    </row>
    <row r="197" spans="1:7" ht="12.75" x14ac:dyDescent="0.2">
      <c r="A197" s="2">
        <v>1.8888888888888889E-2</v>
      </c>
      <c r="B197" s="2">
        <f t="shared" si="0"/>
        <v>0.46085648148148151</v>
      </c>
      <c r="C197" s="1">
        <v>0.46295190000000003</v>
      </c>
    </row>
    <row r="198" spans="1:7" ht="12.75" x14ac:dyDescent="0.2">
      <c r="A198" s="2">
        <v>1.8888888888888889E-2</v>
      </c>
      <c r="B198" s="2">
        <f t="shared" si="0"/>
        <v>0.46085648148148151</v>
      </c>
      <c r="C198" s="1">
        <v>0.4625147</v>
      </c>
    </row>
    <row r="199" spans="1:7" ht="12.75" x14ac:dyDescent="0.2">
      <c r="A199" s="2">
        <v>1.8900462962962963E-2</v>
      </c>
      <c r="B199" s="2">
        <f t="shared" si="0"/>
        <v>0.46086805555555554</v>
      </c>
      <c r="C199" s="1">
        <v>0.46188790000000002</v>
      </c>
    </row>
    <row r="200" spans="1:7" ht="12.75" x14ac:dyDescent="0.2">
      <c r="A200" s="2">
        <v>1.8912037037037036E-2</v>
      </c>
      <c r="B200" s="2">
        <f t="shared" si="0"/>
        <v>0.46087962962962964</v>
      </c>
      <c r="C200" s="1">
        <v>0.46101510000000001</v>
      </c>
    </row>
    <row r="201" spans="1:7" ht="12.75" x14ac:dyDescent="0.2">
      <c r="A201" s="2">
        <v>1.8912037037037036E-2</v>
      </c>
      <c r="B201" s="2">
        <f t="shared" si="0"/>
        <v>0.46087962962962964</v>
      </c>
      <c r="C201" s="1">
        <v>0.46237650000000002</v>
      </c>
      <c r="D201" s="1">
        <f>AVERAGE(C192:C201)</f>
        <v>0.46213511000000002</v>
      </c>
    </row>
    <row r="202" spans="1:7" ht="15" x14ac:dyDescent="0.25">
      <c r="A202" s="2">
        <v>1.9282407407407408E-2</v>
      </c>
      <c r="B202" s="2">
        <f t="shared" si="0"/>
        <v>0.46124999999999999</v>
      </c>
      <c r="C202" s="1">
        <v>0.462252</v>
      </c>
      <c r="E202" s="14">
        <v>2.75</v>
      </c>
      <c r="F202" s="14">
        <v>4.75</v>
      </c>
      <c r="G202" s="16">
        <v>178</v>
      </c>
    </row>
    <row r="203" spans="1:7" ht="12.75" x14ac:dyDescent="0.2">
      <c r="A203" s="2">
        <v>1.9282407407407408E-2</v>
      </c>
      <c r="B203" s="2">
        <f t="shared" si="0"/>
        <v>0.46124999999999999</v>
      </c>
      <c r="C203" s="1">
        <v>0.46293309999999999</v>
      </c>
    </row>
    <row r="204" spans="1:7" ht="12.75" x14ac:dyDescent="0.2">
      <c r="A204" s="2">
        <v>1.9293981481481481E-2</v>
      </c>
      <c r="B204" s="2">
        <f t="shared" si="0"/>
        <v>0.46126157407407409</v>
      </c>
      <c r="C204" s="1">
        <v>0.45796179999999997</v>
      </c>
    </row>
    <row r="205" spans="1:7" ht="12.75" x14ac:dyDescent="0.2">
      <c r="A205" s="2">
        <v>1.9305555555555555E-2</v>
      </c>
      <c r="B205" s="2">
        <f t="shared" si="0"/>
        <v>0.46127314814814818</v>
      </c>
      <c r="C205" s="1">
        <v>0.46328960000000002</v>
      </c>
    </row>
    <row r="206" spans="1:7" ht="12.75" x14ac:dyDescent="0.2">
      <c r="A206" s="2">
        <v>1.9305555555555555E-2</v>
      </c>
      <c r="B206" s="2">
        <f t="shared" si="0"/>
        <v>0.46127314814814818</v>
      </c>
      <c r="C206" s="1">
        <v>0.462974</v>
      </c>
    </row>
    <row r="207" spans="1:7" ht="12.75" x14ac:dyDescent="0.2">
      <c r="A207" s="2">
        <v>1.9317129629629629E-2</v>
      </c>
      <c r="B207" s="2">
        <f t="shared" si="0"/>
        <v>0.46128472222222222</v>
      </c>
      <c r="C207" s="1">
        <v>0.4634472</v>
      </c>
    </row>
    <row r="208" spans="1:7" ht="12.75" x14ac:dyDescent="0.2">
      <c r="A208" s="2">
        <v>1.9317129629629629E-2</v>
      </c>
      <c r="B208" s="2">
        <f t="shared" si="0"/>
        <v>0.46128472222222222</v>
      </c>
      <c r="C208" s="1">
        <v>0.46530379999999999</v>
      </c>
    </row>
    <row r="209" spans="1:4" ht="12.75" x14ac:dyDescent="0.2">
      <c r="A209" s="2">
        <v>1.9328703703703702E-2</v>
      </c>
      <c r="B209" s="2">
        <f t="shared" si="0"/>
        <v>0.46129629629629632</v>
      </c>
      <c r="C209" s="1">
        <v>0.4652657</v>
      </c>
    </row>
    <row r="210" spans="1:4" ht="12.75" x14ac:dyDescent="0.2">
      <c r="A210" s="2">
        <v>1.9340277777777779E-2</v>
      </c>
      <c r="B210" s="2">
        <f t="shared" si="0"/>
        <v>0.46130787037037041</v>
      </c>
      <c r="C210" s="1">
        <v>0.46831859999999997</v>
      </c>
    </row>
    <row r="211" spans="1:4" ht="12.75" x14ac:dyDescent="0.2">
      <c r="A211" s="2">
        <v>1.9340277777777779E-2</v>
      </c>
      <c r="B211" s="2">
        <f t="shared" si="0"/>
        <v>0.46130787037037041</v>
      </c>
      <c r="C211" s="1">
        <v>0.46438580000000002</v>
      </c>
      <c r="D211" s="1">
        <f>AVERAGE(C202:C211)</f>
        <v>0.46361315999999997</v>
      </c>
    </row>
    <row r="212" spans="1:4" ht="12.75" x14ac:dyDescent="0.2">
      <c r="A212" s="2">
        <v>1.9710648148148147E-2</v>
      </c>
      <c r="B212" s="2">
        <f t="shared" si="0"/>
        <v>0.46167824074074076</v>
      </c>
      <c r="C212" s="1">
        <v>0.46189269999999999</v>
      </c>
    </row>
    <row r="213" spans="1:4" ht="12.75" x14ac:dyDescent="0.2">
      <c r="A213" s="2">
        <v>1.9710648148148147E-2</v>
      </c>
      <c r="B213" s="2">
        <f t="shared" si="0"/>
        <v>0.46167824074074076</v>
      </c>
      <c r="C213" s="1">
        <v>0.46618779999999999</v>
      </c>
    </row>
    <row r="214" spans="1:4" ht="12.75" x14ac:dyDescent="0.2">
      <c r="A214" s="2">
        <v>1.9722222222222221E-2</v>
      </c>
      <c r="B214" s="2">
        <f t="shared" si="0"/>
        <v>0.4616898148148148</v>
      </c>
      <c r="C214" s="1">
        <v>0.46563080000000001</v>
      </c>
    </row>
    <row r="215" spans="1:4" ht="12.75" x14ac:dyDescent="0.2">
      <c r="A215" s="2">
        <v>1.9733796296296298E-2</v>
      </c>
      <c r="B215" s="2">
        <f t="shared" si="0"/>
        <v>0.4617013888888889</v>
      </c>
      <c r="C215" s="1">
        <v>0.46800809999999998</v>
      </c>
    </row>
    <row r="216" spans="1:4" ht="12.75" x14ac:dyDescent="0.2">
      <c r="A216" s="2">
        <v>1.9733796296296298E-2</v>
      </c>
      <c r="B216" s="2">
        <f t="shared" si="0"/>
        <v>0.4617013888888889</v>
      </c>
      <c r="C216" s="1">
        <v>0.46709319999999999</v>
      </c>
    </row>
    <row r="217" spans="1:4" ht="12.75" x14ac:dyDescent="0.2">
      <c r="A217" s="2">
        <v>1.9745370370370371E-2</v>
      </c>
      <c r="B217" s="2">
        <f t="shared" si="0"/>
        <v>0.46171296296296299</v>
      </c>
      <c r="C217" s="1">
        <v>0.4665145</v>
      </c>
    </row>
    <row r="218" spans="1:4" ht="12.75" x14ac:dyDescent="0.2">
      <c r="A218" s="2">
        <v>1.9745370370370371E-2</v>
      </c>
      <c r="B218" s="2">
        <f t="shared" si="0"/>
        <v>0.46171296296296299</v>
      </c>
      <c r="C218" s="1">
        <v>0.46535660000000001</v>
      </c>
    </row>
    <row r="219" spans="1:4" ht="12.75" x14ac:dyDescent="0.2">
      <c r="A219" s="2">
        <v>1.9756944444444445E-2</v>
      </c>
      <c r="B219" s="2">
        <f t="shared" si="0"/>
        <v>0.46172453703703703</v>
      </c>
      <c r="C219" s="1">
        <v>0.46481460000000002</v>
      </c>
    </row>
    <row r="220" spans="1:4" ht="12.75" x14ac:dyDescent="0.2">
      <c r="A220" s="2">
        <v>1.9768518518518519E-2</v>
      </c>
      <c r="B220" s="2">
        <f t="shared" si="0"/>
        <v>0.46173611111111112</v>
      </c>
      <c r="C220" s="1">
        <v>0.46463070000000001</v>
      </c>
    </row>
    <row r="221" spans="1:4" ht="12.75" x14ac:dyDescent="0.2">
      <c r="A221" s="2">
        <v>1.9768518518518519E-2</v>
      </c>
      <c r="B221" s="2">
        <f t="shared" si="0"/>
        <v>0.46173611111111112</v>
      </c>
      <c r="C221" s="1">
        <v>0.46583380000000002</v>
      </c>
      <c r="D221" s="1">
        <f>AVERAGE(C212:C221)</f>
        <v>0.46559628000000008</v>
      </c>
    </row>
    <row r="222" spans="1:4" ht="12.75" x14ac:dyDescent="0.2">
      <c r="A222" s="2">
        <v>2.0150462962962964E-2</v>
      </c>
      <c r="B222" s="2">
        <f t="shared" si="0"/>
        <v>0.46211805555555557</v>
      </c>
      <c r="C222" s="1">
        <v>0.47313270000000002</v>
      </c>
    </row>
    <row r="223" spans="1:4" ht="12.75" x14ac:dyDescent="0.2">
      <c r="A223" s="2">
        <v>2.0150462962962964E-2</v>
      </c>
      <c r="B223" s="2">
        <f t="shared" si="0"/>
        <v>0.46211805555555557</v>
      </c>
      <c r="C223" s="1">
        <v>0.47100160000000002</v>
      </c>
    </row>
    <row r="224" spans="1:4" ht="12.75" x14ac:dyDescent="0.2">
      <c r="A224" s="2">
        <v>2.0162037037037037E-2</v>
      </c>
      <c r="B224" s="2">
        <f t="shared" si="0"/>
        <v>0.46212962962962967</v>
      </c>
      <c r="C224" s="1">
        <v>0.47279130000000003</v>
      </c>
    </row>
    <row r="225" spans="1:4" ht="12.75" x14ac:dyDescent="0.2">
      <c r="A225" s="2">
        <v>2.0173611111111111E-2</v>
      </c>
      <c r="B225" s="2">
        <f t="shared" si="0"/>
        <v>0.46214120370370371</v>
      </c>
      <c r="C225" s="1">
        <v>0.47223359999999998</v>
      </c>
    </row>
    <row r="226" spans="1:4" ht="12.75" x14ac:dyDescent="0.2">
      <c r="A226" s="2">
        <v>2.0173611111111111E-2</v>
      </c>
      <c r="B226" s="2">
        <f t="shared" si="0"/>
        <v>0.46214120370370371</v>
      </c>
      <c r="C226" s="1">
        <v>0.4672306</v>
      </c>
    </row>
    <row r="227" spans="1:4" ht="12.75" x14ac:dyDescent="0.2">
      <c r="A227" s="2">
        <v>2.0185185185185184E-2</v>
      </c>
      <c r="B227" s="2">
        <f t="shared" si="0"/>
        <v>0.4621527777777778</v>
      </c>
      <c r="C227" s="1">
        <v>0.47126610000000002</v>
      </c>
    </row>
    <row r="228" spans="1:4" ht="12.75" x14ac:dyDescent="0.2">
      <c r="A228" s="2">
        <v>2.0185185185185184E-2</v>
      </c>
      <c r="B228" s="2">
        <f t="shared" si="0"/>
        <v>0.4621527777777778</v>
      </c>
      <c r="C228" s="1">
        <v>0.47683370000000003</v>
      </c>
    </row>
    <row r="229" spans="1:4" ht="12.75" x14ac:dyDescent="0.2">
      <c r="A229" s="2">
        <v>2.0196759259259258E-2</v>
      </c>
      <c r="B229" s="2">
        <f t="shared" si="0"/>
        <v>0.46216435185185184</v>
      </c>
      <c r="C229" s="1">
        <v>0.4720065</v>
      </c>
    </row>
    <row r="230" spans="1:4" ht="12.75" x14ac:dyDescent="0.2">
      <c r="A230" s="2">
        <v>2.0208333333333332E-2</v>
      </c>
      <c r="B230" s="2">
        <f t="shared" si="0"/>
        <v>0.46217592592592593</v>
      </c>
      <c r="C230" s="1">
        <v>0.47365119999999999</v>
      </c>
    </row>
    <row r="231" spans="1:4" ht="12.75" x14ac:dyDescent="0.2">
      <c r="A231" s="2">
        <v>2.0208333333333332E-2</v>
      </c>
      <c r="B231" s="2">
        <f t="shared" si="0"/>
        <v>0.46217592592592593</v>
      </c>
      <c r="C231" s="1">
        <v>0.47123189999999998</v>
      </c>
      <c r="D231" s="1">
        <f>AVERAGE(C222:C231)</f>
        <v>0.47213792000000004</v>
      </c>
    </row>
    <row r="232" spans="1:4" ht="12.75" x14ac:dyDescent="0.2">
      <c r="A232" s="2">
        <v>2.0590277777777777E-2</v>
      </c>
      <c r="B232" s="2">
        <f t="shared" si="0"/>
        <v>0.46255787037037038</v>
      </c>
      <c r="C232" s="1">
        <v>0.47451579999999999</v>
      </c>
    </row>
    <row r="233" spans="1:4" ht="12.75" x14ac:dyDescent="0.2">
      <c r="A233" s="2">
        <v>2.0590277777777777E-2</v>
      </c>
      <c r="B233" s="2">
        <f t="shared" si="0"/>
        <v>0.46255787037037038</v>
      </c>
      <c r="C233" s="1">
        <v>0.47560540000000001</v>
      </c>
    </row>
    <row r="234" spans="1:4" ht="12.75" x14ac:dyDescent="0.2">
      <c r="A234" s="2">
        <v>2.060185185185185E-2</v>
      </c>
      <c r="B234" s="2">
        <f t="shared" si="0"/>
        <v>0.46256944444444448</v>
      </c>
      <c r="C234" s="1">
        <v>0.47793020000000003</v>
      </c>
    </row>
    <row r="235" spans="1:4" ht="12.75" x14ac:dyDescent="0.2">
      <c r="A235" s="2">
        <v>2.0613425925925927E-2</v>
      </c>
      <c r="B235" s="2">
        <f t="shared" si="0"/>
        <v>0.46258101851851852</v>
      </c>
      <c r="C235" s="1">
        <v>0.47882789999999997</v>
      </c>
    </row>
    <row r="236" spans="1:4" ht="12.75" x14ac:dyDescent="0.2">
      <c r="A236" s="2">
        <v>2.0613425925925927E-2</v>
      </c>
      <c r="B236" s="2">
        <f t="shared" si="0"/>
        <v>0.46258101851851852</v>
      </c>
      <c r="C236" s="1">
        <v>0.47772700000000001</v>
      </c>
    </row>
    <row r="237" spans="1:4" ht="12.75" x14ac:dyDescent="0.2">
      <c r="A237" s="2">
        <v>2.0625000000000001E-2</v>
      </c>
      <c r="B237" s="2">
        <f t="shared" si="0"/>
        <v>0.46259259259259261</v>
      </c>
      <c r="C237" s="1">
        <v>0.47937800000000003</v>
      </c>
    </row>
    <row r="238" spans="1:4" ht="12.75" x14ac:dyDescent="0.2">
      <c r="A238" s="2">
        <v>2.0625000000000001E-2</v>
      </c>
      <c r="B238" s="2">
        <f t="shared" si="0"/>
        <v>0.46259259259259261</v>
      </c>
      <c r="C238" s="1">
        <v>0.47575020000000001</v>
      </c>
    </row>
    <row r="239" spans="1:4" ht="12.75" x14ac:dyDescent="0.2">
      <c r="A239" s="2">
        <v>2.0636574074074075E-2</v>
      </c>
      <c r="B239" s="2">
        <f t="shared" si="0"/>
        <v>0.46260416666666671</v>
      </c>
      <c r="C239" s="1">
        <v>0.47918840000000001</v>
      </c>
    </row>
    <row r="240" spans="1:4" ht="12.75" x14ac:dyDescent="0.2">
      <c r="A240" s="2">
        <v>2.0648148148148148E-2</v>
      </c>
      <c r="B240" s="2">
        <f t="shared" si="0"/>
        <v>0.46261574074074074</v>
      </c>
      <c r="C240" s="1">
        <v>0.4769697</v>
      </c>
    </row>
    <row r="241" spans="1:7" ht="12.75" x14ac:dyDescent="0.2">
      <c r="A241" s="2">
        <v>2.0648148148148148E-2</v>
      </c>
      <c r="B241" s="2">
        <f t="shared" si="0"/>
        <v>0.46261574074074074</v>
      </c>
      <c r="C241" s="1">
        <v>0.47486460000000003</v>
      </c>
      <c r="D241" s="1">
        <f>AVERAGE(C232:C241)</f>
        <v>0.47707571999999993</v>
      </c>
    </row>
    <row r="242" spans="1:7" ht="12.75" x14ac:dyDescent="0.2">
      <c r="A242" s="2">
        <v>2.1030092592592593E-2</v>
      </c>
      <c r="B242" s="2">
        <f t="shared" si="0"/>
        <v>0.46299768518518519</v>
      </c>
      <c r="C242" s="1">
        <v>0.4851722</v>
      </c>
    </row>
    <row r="243" spans="1:7" ht="12.75" x14ac:dyDescent="0.2">
      <c r="A243" s="2">
        <v>2.1030092592592593E-2</v>
      </c>
      <c r="B243" s="2">
        <f t="shared" si="0"/>
        <v>0.46299768518518519</v>
      </c>
      <c r="C243" s="1">
        <v>0.4799583</v>
      </c>
    </row>
    <row r="244" spans="1:7" ht="12.75" x14ac:dyDescent="0.2">
      <c r="A244" s="2">
        <v>2.1041666666666667E-2</v>
      </c>
      <c r="B244" s="2">
        <f t="shared" si="0"/>
        <v>0.46300925925925929</v>
      </c>
      <c r="C244" s="1">
        <v>0.48573559999999999</v>
      </c>
    </row>
    <row r="245" spans="1:7" ht="12.75" x14ac:dyDescent="0.2">
      <c r="A245" s="2">
        <v>2.105324074074074E-2</v>
      </c>
      <c r="B245" s="2">
        <f t="shared" si="0"/>
        <v>0.46302083333333333</v>
      </c>
      <c r="C245" s="1">
        <v>0.48430139999999999</v>
      </c>
    </row>
    <row r="246" spans="1:7" ht="12.75" x14ac:dyDescent="0.2">
      <c r="A246" s="2">
        <v>2.105324074074074E-2</v>
      </c>
      <c r="B246" s="2">
        <f t="shared" si="0"/>
        <v>0.46302083333333333</v>
      </c>
      <c r="C246" s="1">
        <v>0.48095280000000001</v>
      </c>
    </row>
    <row r="247" spans="1:7" ht="12.75" x14ac:dyDescent="0.2">
      <c r="A247" s="2">
        <v>2.1064814814814814E-2</v>
      </c>
      <c r="B247" s="2">
        <f t="shared" si="0"/>
        <v>0.46303240740740742</v>
      </c>
      <c r="C247" s="1">
        <v>0.48089500000000002</v>
      </c>
    </row>
    <row r="248" spans="1:7" ht="12.75" x14ac:dyDescent="0.2">
      <c r="A248" s="2">
        <v>2.1064814814814814E-2</v>
      </c>
      <c r="B248" s="2">
        <f t="shared" si="0"/>
        <v>0.46303240740740742</v>
      </c>
      <c r="C248" s="1">
        <v>0.48252640000000002</v>
      </c>
    </row>
    <row r="249" spans="1:7" ht="12.75" x14ac:dyDescent="0.2">
      <c r="A249" s="2">
        <v>2.1076388888888888E-2</v>
      </c>
      <c r="B249" s="2">
        <f t="shared" si="0"/>
        <v>0.46304398148148151</v>
      </c>
      <c r="C249" s="1">
        <v>0.48204910000000001</v>
      </c>
    </row>
    <row r="250" spans="1:7" ht="12.75" x14ac:dyDescent="0.2">
      <c r="A250" s="2">
        <v>2.1087962962962965E-2</v>
      </c>
      <c r="B250" s="2">
        <f t="shared" si="0"/>
        <v>0.46305555555555555</v>
      </c>
      <c r="C250" s="1">
        <v>0.48194409999999999</v>
      </c>
    </row>
    <row r="251" spans="1:7" ht="12.75" x14ac:dyDescent="0.2">
      <c r="A251" s="2">
        <v>2.1087962962962965E-2</v>
      </c>
      <c r="B251" s="2">
        <f t="shared" si="0"/>
        <v>0.46305555555555555</v>
      </c>
      <c r="C251" s="1">
        <v>0.48010249999999999</v>
      </c>
      <c r="D251" s="1">
        <f>AVERAGE(C242:C251)</f>
        <v>0.48236373999999999</v>
      </c>
    </row>
    <row r="252" spans="1:7" ht="15" x14ac:dyDescent="0.25">
      <c r="A252" s="2">
        <v>2.1469907407407406E-2</v>
      </c>
      <c r="B252" s="2">
        <f t="shared" si="0"/>
        <v>0.4634375</v>
      </c>
      <c r="C252" s="1">
        <v>0.49383500000000002</v>
      </c>
      <c r="E252" s="14">
        <v>4.26</v>
      </c>
      <c r="F252" s="14">
        <v>4.42</v>
      </c>
      <c r="G252" s="16">
        <v>187</v>
      </c>
    </row>
    <row r="253" spans="1:7" ht="12.75" x14ac:dyDescent="0.2">
      <c r="A253" s="2">
        <v>2.1469907407407406E-2</v>
      </c>
      <c r="B253" s="2">
        <f t="shared" si="0"/>
        <v>0.4634375</v>
      </c>
      <c r="C253" s="1">
        <v>0.49019370000000001</v>
      </c>
    </row>
    <row r="254" spans="1:7" ht="12.75" x14ac:dyDescent="0.2">
      <c r="A254" s="2">
        <v>2.148148148148148E-2</v>
      </c>
      <c r="B254" s="2">
        <f t="shared" si="0"/>
        <v>0.4634490740740741</v>
      </c>
      <c r="C254" s="1">
        <v>0.48724079999999997</v>
      </c>
    </row>
    <row r="255" spans="1:7" ht="12.75" x14ac:dyDescent="0.2">
      <c r="A255" s="2">
        <v>2.1493055555555557E-2</v>
      </c>
      <c r="B255" s="2">
        <f t="shared" si="0"/>
        <v>0.46346064814814814</v>
      </c>
      <c r="C255" s="1">
        <v>0.48600510000000002</v>
      </c>
    </row>
    <row r="256" spans="1:7" ht="12.75" x14ac:dyDescent="0.2">
      <c r="A256" s="2">
        <v>2.1493055555555557E-2</v>
      </c>
      <c r="B256" s="2">
        <f t="shared" si="0"/>
        <v>0.46346064814814814</v>
      </c>
      <c r="C256" s="1">
        <v>0.48670210000000003</v>
      </c>
    </row>
    <row r="257" spans="1:4" ht="12.75" x14ac:dyDescent="0.2">
      <c r="A257" s="2">
        <v>2.150462962962963E-2</v>
      </c>
      <c r="B257" s="2">
        <f t="shared" ref="B257:B356" si="3">A257+$I$20</f>
        <v>0.46347222222222223</v>
      </c>
      <c r="C257" s="1">
        <v>0.48423519999999998</v>
      </c>
    </row>
    <row r="258" spans="1:4" ht="12.75" x14ac:dyDescent="0.2">
      <c r="A258" s="2">
        <v>2.1516203703703704E-2</v>
      </c>
      <c r="B258" s="2">
        <f t="shared" si="3"/>
        <v>0.46348379629629632</v>
      </c>
      <c r="C258" s="1">
        <v>0.49054530000000002</v>
      </c>
    </row>
    <row r="259" spans="1:4" ht="12.75" x14ac:dyDescent="0.2">
      <c r="A259" s="2">
        <v>2.1516203703703704E-2</v>
      </c>
      <c r="B259" s="2">
        <f t="shared" si="3"/>
        <v>0.46348379629629632</v>
      </c>
      <c r="C259" s="1">
        <v>0.48796460000000003</v>
      </c>
    </row>
    <row r="260" spans="1:4" ht="12.75" x14ac:dyDescent="0.2">
      <c r="A260" s="2">
        <v>2.1527777777777778E-2</v>
      </c>
      <c r="B260" s="2">
        <f t="shared" si="3"/>
        <v>0.46349537037037036</v>
      </c>
      <c r="C260" s="1">
        <v>0.486759</v>
      </c>
    </row>
    <row r="261" spans="1:4" ht="12.75" x14ac:dyDescent="0.2">
      <c r="A261" s="2">
        <v>2.1527777777777778E-2</v>
      </c>
      <c r="B261" s="2">
        <f t="shared" si="3"/>
        <v>0.46349537037037036</v>
      </c>
      <c r="C261" s="1">
        <v>0.48642679999999999</v>
      </c>
      <c r="D261" s="1">
        <f>AVERAGE(C252:C261)</f>
        <v>0.48799076000000008</v>
      </c>
    </row>
    <row r="262" spans="1:4" ht="12.75" x14ac:dyDescent="0.2">
      <c r="A262" s="2">
        <v>2.1909722222222223E-2</v>
      </c>
      <c r="B262" s="2">
        <f t="shared" si="3"/>
        <v>0.46387731481481481</v>
      </c>
      <c r="C262" s="1">
        <v>0.49179050000000002</v>
      </c>
    </row>
    <row r="263" spans="1:4" ht="12.75" x14ac:dyDescent="0.2">
      <c r="A263" s="2">
        <v>2.1921296296296296E-2</v>
      </c>
      <c r="B263" s="2">
        <f t="shared" si="3"/>
        <v>0.46388888888888891</v>
      </c>
      <c r="C263" s="1">
        <v>0.48901070000000002</v>
      </c>
    </row>
    <row r="264" spans="1:4" ht="12.75" x14ac:dyDescent="0.2">
      <c r="A264" s="2">
        <v>2.193287037037037E-2</v>
      </c>
      <c r="B264" s="2">
        <f t="shared" si="3"/>
        <v>0.463900462962963</v>
      </c>
      <c r="C264" s="1">
        <v>0.48685119999999998</v>
      </c>
    </row>
    <row r="265" spans="1:4" ht="12.75" x14ac:dyDescent="0.2">
      <c r="A265" s="2">
        <v>2.1944444444444444E-2</v>
      </c>
      <c r="B265" s="2">
        <f t="shared" si="3"/>
        <v>0.46391203703703704</v>
      </c>
      <c r="C265" s="1">
        <v>0.48862850000000002</v>
      </c>
    </row>
    <row r="266" spans="1:4" ht="12.75" x14ac:dyDescent="0.2">
      <c r="A266" s="2">
        <v>2.1944444444444444E-2</v>
      </c>
      <c r="B266" s="2">
        <f t="shared" si="3"/>
        <v>0.46391203703703704</v>
      </c>
      <c r="C266" s="1">
        <v>0.48958930000000001</v>
      </c>
    </row>
    <row r="267" spans="1:4" ht="12.75" x14ac:dyDescent="0.2">
      <c r="A267" s="2">
        <v>2.1956018518518517E-2</v>
      </c>
      <c r="B267" s="2">
        <f t="shared" si="3"/>
        <v>0.46392361111111113</v>
      </c>
      <c r="C267" s="1">
        <v>0.48878870000000002</v>
      </c>
    </row>
    <row r="268" spans="1:4" ht="12.75" x14ac:dyDescent="0.2">
      <c r="A268" s="2">
        <v>2.1967592592592594E-2</v>
      </c>
      <c r="B268" s="2">
        <f t="shared" si="3"/>
        <v>0.46393518518518517</v>
      </c>
      <c r="C268" s="1">
        <v>0.49055690000000002</v>
      </c>
    </row>
    <row r="269" spans="1:4" ht="12.75" x14ac:dyDescent="0.2">
      <c r="A269" s="2">
        <v>2.1967592592592594E-2</v>
      </c>
      <c r="B269" s="2">
        <f t="shared" si="3"/>
        <v>0.46393518518518517</v>
      </c>
      <c r="C269" s="1">
        <v>0.4879443</v>
      </c>
    </row>
    <row r="270" spans="1:4" ht="12.75" x14ac:dyDescent="0.2">
      <c r="A270" s="2">
        <v>2.1979166666666668E-2</v>
      </c>
      <c r="B270" s="2">
        <f t="shared" si="3"/>
        <v>0.46394675925925927</v>
      </c>
      <c r="C270" s="1">
        <v>0.4911914</v>
      </c>
    </row>
    <row r="271" spans="1:4" ht="12.75" x14ac:dyDescent="0.2">
      <c r="A271" s="2">
        <v>2.1990740740740741E-2</v>
      </c>
      <c r="B271" s="2">
        <f t="shared" si="3"/>
        <v>0.46395833333333336</v>
      </c>
      <c r="C271" s="1">
        <v>0.49148819999999999</v>
      </c>
      <c r="D271" s="1">
        <f>AVERAGE(C262:C271)</f>
        <v>0.48958397000000009</v>
      </c>
    </row>
    <row r="272" spans="1:4" ht="12.75" x14ac:dyDescent="0.2">
      <c r="A272" s="2">
        <v>2.2361111111111109E-2</v>
      </c>
      <c r="B272" s="2">
        <f t="shared" si="3"/>
        <v>0.46432870370370372</v>
      </c>
      <c r="C272" s="1">
        <v>0.49374800000000002</v>
      </c>
    </row>
    <row r="273" spans="1:4" ht="12.75" x14ac:dyDescent="0.2">
      <c r="A273" s="2">
        <v>2.2361111111111109E-2</v>
      </c>
      <c r="B273" s="2">
        <f t="shared" si="3"/>
        <v>0.46432870370370372</v>
      </c>
      <c r="C273" s="1">
        <v>0.49187799999999998</v>
      </c>
    </row>
    <row r="274" spans="1:4" ht="12.75" x14ac:dyDescent="0.2">
      <c r="A274" s="2">
        <v>2.2372685185185186E-2</v>
      </c>
      <c r="B274" s="2">
        <f t="shared" si="3"/>
        <v>0.46434027777777781</v>
      </c>
      <c r="C274" s="1">
        <v>0.49543100000000001</v>
      </c>
    </row>
    <row r="275" spans="1:4" ht="12.75" x14ac:dyDescent="0.2">
      <c r="A275" s="2">
        <v>2.238425925925926E-2</v>
      </c>
      <c r="B275" s="2">
        <f t="shared" si="3"/>
        <v>0.46435185185185185</v>
      </c>
      <c r="C275" s="1">
        <v>0.492199</v>
      </c>
    </row>
    <row r="276" spans="1:4" ht="12.75" x14ac:dyDescent="0.2">
      <c r="A276" s="2">
        <v>2.238425925925926E-2</v>
      </c>
      <c r="B276" s="2">
        <f t="shared" si="3"/>
        <v>0.46435185185185185</v>
      </c>
      <c r="C276" s="1">
        <v>0.4917607</v>
      </c>
    </row>
    <row r="277" spans="1:4" ht="12.75" x14ac:dyDescent="0.2">
      <c r="A277" s="2">
        <v>2.2395833333333334E-2</v>
      </c>
      <c r="B277" s="2">
        <f t="shared" si="3"/>
        <v>0.46436342592592594</v>
      </c>
      <c r="C277" s="1">
        <v>0.49569469999999999</v>
      </c>
    </row>
    <row r="278" spans="1:4" ht="12.75" x14ac:dyDescent="0.2">
      <c r="A278" s="2">
        <v>2.2407407407407407E-2</v>
      </c>
      <c r="B278" s="2">
        <f t="shared" si="3"/>
        <v>0.46437500000000004</v>
      </c>
      <c r="C278" s="1">
        <v>0.49350169999999999</v>
      </c>
    </row>
    <row r="279" spans="1:4" ht="12.75" x14ac:dyDescent="0.2">
      <c r="A279" s="2">
        <v>2.2407407407407407E-2</v>
      </c>
      <c r="B279" s="2">
        <f t="shared" si="3"/>
        <v>0.46437500000000004</v>
      </c>
      <c r="C279" s="1">
        <v>0.49386210000000003</v>
      </c>
    </row>
    <row r="280" spans="1:4" ht="12.75" x14ac:dyDescent="0.2">
      <c r="A280" s="2">
        <v>2.2418981481481481E-2</v>
      </c>
      <c r="B280" s="2">
        <f t="shared" si="3"/>
        <v>0.46438657407407408</v>
      </c>
      <c r="C280" s="1">
        <v>0.4939559</v>
      </c>
    </row>
    <row r="281" spans="1:4" ht="12.75" x14ac:dyDescent="0.2">
      <c r="A281" s="2">
        <v>2.2418981481481481E-2</v>
      </c>
      <c r="B281" s="2">
        <f t="shared" si="3"/>
        <v>0.46438657407407408</v>
      </c>
      <c r="C281" s="1">
        <v>0.49307960000000001</v>
      </c>
      <c r="D281" s="1">
        <f>AVERAGE(C272:C281)</f>
        <v>0.49351106999999994</v>
      </c>
    </row>
    <row r="282" spans="1:4" ht="12.75" x14ac:dyDescent="0.2">
      <c r="A282" s="2">
        <v>2.2800925925925926E-2</v>
      </c>
      <c r="B282" s="2">
        <f t="shared" si="3"/>
        <v>0.46476851851851853</v>
      </c>
      <c r="C282" s="1">
        <v>0.49694280000000002</v>
      </c>
    </row>
    <row r="283" spans="1:4" ht="12.75" x14ac:dyDescent="0.2">
      <c r="A283" s="2">
        <v>2.2800925925925926E-2</v>
      </c>
      <c r="B283" s="2">
        <f t="shared" si="3"/>
        <v>0.46476851851851853</v>
      </c>
      <c r="C283" s="1">
        <v>0.49973820000000002</v>
      </c>
    </row>
    <row r="284" spans="1:4" ht="12.75" x14ac:dyDescent="0.2">
      <c r="A284" s="2">
        <v>2.2812499999999999E-2</v>
      </c>
      <c r="B284" s="2">
        <f t="shared" si="3"/>
        <v>0.46478009259259262</v>
      </c>
      <c r="C284" s="1">
        <v>0.49801820000000002</v>
      </c>
    </row>
    <row r="285" spans="1:4" ht="12.75" x14ac:dyDescent="0.2">
      <c r="A285" s="2">
        <v>2.2824074074074073E-2</v>
      </c>
      <c r="B285" s="2">
        <f t="shared" si="3"/>
        <v>0.46479166666666666</v>
      </c>
      <c r="C285" s="1">
        <v>0.49804409999999999</v>
      </c>
    </row>
    <row r="286" spans="1:4" ht="12.75" x14ac:dyDescent="0.2">
      <c r="A286" s="2">
        <v>2.2824074074074073E-2</v>
      </c>
      <c r="B286" s="2">
        <f t="shared" si="3"/>
        <v>0.46479166666666666</v>
      </c>
      <c r="C286" s="1">
        <v>0.49936130000000001</v>
      </c>
    </row>
    <row r="287" spans="1:4" ht="12.75" x14ac:dyDescent="0.2">
      <c r="A287" s="2">
        <v>2.2835648148148147E-2</v>
      </c>
      <c r="B287" s="2">
        <f t="shared" si="3"/>
        <v>0.46480324074074075</v>
      </c>
      <c r="C287" s="1">
        <v>0.49539499999999997</v>
      </c>
    </row>
    <row r="288" spans="1:4" ht="12.75" x14ac:dyDescent="0.2">
      <c r="A288" s="2">
        <v>2.2847222222222224E-2</v>
      </c>
      <c r="B288" s="2">
        <f t="shared" si="3"/>
        <v>0.46481481481481485</v>
      </c>
      <c r="C288" s="1">
        <v>0.49662770000000001</v>
      </c>
    </row>
    <row r="289" spans="1:7" ht="12.75" x14ac:dyDescent="0.2">
      <c r="A289" s="2">
        <v>2.2847222222222224E-2</v>
      </c>
      <c r="B289" s="2">
        <f t="shared" si="3"/>
        <v>0.46481481481481485</v>
      </c>
      <c r="C289" s="1">
        <v>0.49623529999999999</v>
      </c>
    </row>
    <row r="290" spans="1:7" ht="12.75" x14ac:dyDescent="0.2">
      <c r="A290" s="2">
        <v>2.2858796296296297E-2</v>
      </c>
      <c r="B290" s="2">
        <f t="shared" si="3"/>
        <v>0.46482638888888889</v>
      </c>
      <c r="C290" s="1">
        <v>0.49503710000000001</v>
      </c>
    </row>
    <row r="291" spans="1:7" ht="12.75" x14ac:dyDescent="0.2">
      <c r="A291" s="2">
        <v>2.2858796296296297E-2</v>
      </c>
      <c r="B291" s="2">
        <f t="shared" si="3"/>
        <v>0.46482638888888889</v>
      </c>
      <c r="C291" s="1">
        <v>0.49738599999999999</v>
      </c>
      <c r="D291" s="1">
        <f>AVERAGE(C282:C291)</f>
        <v>0.49727856999999992</v>
      </c>
    </row>
    <row r="292" spans="1:7" ht="12.75" x14ac:dyDescent="0.2">
      <c r="A292" s="2">
        <v>2.3252314814814816E-2</v>
      </c>
      <c r="B292" s="2">
        <f t="shared" si="3"/>
        <v>0.46521990740740743</v>
      </c>
      <c r="C292" s="1">
        <v>0.49988270000000001</v>
      </c>
    </row>
    <row r="293" spans="1:7" ht="12.75" x14ac:dyDescent="0.2">
      <c r="A293" s="2">
        <v>2.3252314814814816E-2</v>
      </c>
      <c r="B293" s="2">
        <f t="shared" si="3"/>
        <v>0.46521990740740743</v>
      </c>
      <c r="C293" s="1">
        <v>0.4922028</v>
      </c>
    </row>
    <row r="294" spans="1:7" ht="12.75" x14ac:dyDescent="0.2">
      <c r="A294" s="2">
        <v>2.326388888888889E-2</v>
      </c>
      <c r="B294" s="2">
        <f t="shared" si="3"/>
        <v>0.46523148148148152</v>
      </c>
      <c r="C294" s="1">
        <v>0.49524299999999999</v>
      </c>
    </row>
    <row r="295" spans="1:7" ht="12.75" x14ac:dyDescent="0.2">
      <c r="A295" s="2">
        <v>2.326388888888889E-2</v>
      </c>
      <c r="B295" s="2">
        <f t="shared" si="3"/>
        <v>0.46523148148148152</v>
      </c>
      <c r="C295" s="1">
        <v>0.49685479999999999</v>
      </c>
    </row>
    <row r="296" spans="1:7" ht="12.75" x14ac:dyDescent="0.2">
      <c r="A296" s="2">
        <v>2.3275462962962963E-2</v>
      </c>
      <c r="B296" s="2">
        <f t="shared" si="3"/>
        <v>0.46524305555555556</v>
      </c>
      <c r="C296" s="1">
        <v>0.49861840000000002</v>
      </c>
    </row>
    <row r="297" spans="1:7" ht="12.75" x14ac:dyDescent="0.2">
      <c r="A297" s="2">
        <v>2.3287037037037037E-2</v>
      </c>
      <c r="B297" s="2">
        <f t="shared" si="3"/>
        <v>0.46525462962962966</v>
      </c>
      <c r="C297" s="1">
        <v>0.49807479999999998</v>
      </c>
    </row>
    <row r="298" spans="1:7" ht="12.75" x14ac:dyDescent="0.2">
      <c r="A298" s="2">
        <v>2.3287037037037037E-2</v>
      </c>
      <c r="B298" s="2">
        <f t="shared" si="3"/>
        <v>0.46525462962962966</v>
      </c>
      <c r="C298" s="1">
        <v>0.49670690000000001</v>
      </c>
    </row>
    <row r="299" spans="1:7" ht="12.75" x14ac:dyDescent="0.2">
      <c r="A299" s="2">
        <v>2.329861111111111E-2</v>
      </c>
      <c r="B299" s="2">
        <f t="shared" si="3"/>
        <v>0.4652662037037037</v>
      </c>
      <c r="C299" s="1">
        <v>0.49809740000000002</v>
      </c>
    </row>
    <row r="300" spans="1:7" ht="12.75" x14ac:dyDescent="0.2">
      <c r="A300" s="2">
        <v>2.329861111111111E-2</v>
      </c>
      <c r="B300" s="2">
        <f t="shared" si="3"/>
        <v>0.4652662037037037</v>
      </c>
      <c r="C300" s="1">
        <v>0.49960260000000001</v>
      </c>
    </row>
    <row r="301" spans="1:7" ht="15" x14ac:dyDescent="0.25">
      <c r="A301" s="2">
        <v>2.3310185185185184E-2</v>
      </c>
      <c r="B301" s="2">
        <f t="shared" si="3"/>
        <v>0.46527777777777779</v>
      </c>
      <c r="C301" s="1">
        <v>0.49612489999999998</v>
      </c>
      <c r="D301" s="1">
        <f>AVERAGE(C292:C301)</f>
        <v>0.49714082999999992</v>
      </c>
      <c r="E301" s="14">
        <v>7.02</v>
      </c>
      <c r="F301" s="14">
        <v>4.5599999999999996</v>
      </c>
      <c r="G301" s="16">
        <v>194</v>
      </c>
    </row>
    <row r="302" spans="1:7" ht="12.75" x14ac:dyDescent="0.2">
      <c r="A302" s="2">
        <v>2.3680555555555555E-2</v>
      </c>
      <c r="B302" s="2">
        <f t="shared" si="3"/>
        <v>0.46564814814814814</v>
      </c>
      <c r="C302" s="1">
        <v>0.50129979999999996</v>
      </c>
    </row>
    <row r="303" spans="1:7" ht="12.75" x14ac:dyDescent="0.2">
      <c r="A303" s="2">
        <v>2.3680555555555555E-2</v>
      </c>
      <c r="B303" s="2">
        <f t="shared" si="3"/>
        <v>0.46564814814814814</v>
      </c>
      <c r="C303" s="1">
        <v>0.4991738</v>
      </c>
    </row>
    <row r="304" spans="1:7" ht="12.75" x14ac:dyDescent="0.2">
      <c r="A304" s="2">
        <v>2.3692129629629629E-2</v>
      </c>
      <c r="B304" s="2">
        <f t="shared" si="3"/>
        <v>0.46565972222222224</v>
      </c>
      <c r="C304" s="1">
        <v>0.50116459999999996</v>
      </c>
    </row>
    <row r="305" spans="1:4" ht="12.75" x14ac:dyDescent="0.2">
      <c r="A305" s="2">
        <v>2.3703703703703703E-2</v>
      </c>
      <c r="B305" s="2">
        <f t="shared" si="3"/>
        <v>0.46567129629629633</v>
      </c>
      <c r="C305" s="1">
        <v>0.4992916</v>
      </c>
    </row>
    <row r="306" spans="1:4" ht="12.75" x14ac:dyDescent="0.2">
      <c r="A306" s="2">
        <v>2.3703703703703703E-2</v>
      </c>
      <c r="B306" s="2">
        <f t="shared" si="3"/>
        <v>0.46567129629629633</v>
      </c>
      <c r="C306" s="1">
        <v>0.50152799999999997</v>
      </c>
    </row>
    <row r="307" spans="1:4" ht="12.75" x14ac:dyDescent="0.2">
      <c r="A307" s="2">
        <v>2.3715277777777776E-2</v>
      </c>
      <c r="B307" s="2">
        <f t="shared" si="3"/>
        <v>0.46568287037037037</v>
      </c>
      <c r="C307" s="1">
        <v>0.50114360000000002</v>
      </c>
    </row>
    <row r="308" spans="1:4" ht="12.75" x14ac:dyDescent="0.2">
      <c r="A308" s="2">
        <v>2.3715277777777776E-2</v>
      </c>
      <c r="B308" s="2">
        <f t="shared" si="3"/>
        <v>0.46568287037037037</v>
      </c>
      <c r="C308" s="1">
        <v>0.50296470000000004</v>
      </c>
    </row>
    <row r="309" spans="1:4" ht="12.75" x14ac:dyDescent="0.2">
      <c r="A309" s="2">
        <v>2.3726851851851853E-2</v>
      </c>
      <c r="B309" s="2">
        <f t="shared" si="3"/>
        <v>0.46569444444444447</v>
      </c>
      <c r="C309" s="1">
        <v>0.5033957</v>
      </c>
    </row>
    <row r="310" spans="1:4" ht="12.75" x14ac:dyDescent="0.2">
      <c r="A310" s="2">
        <v>2.375E-2</v>
      </c>
      <c r="B310" s="2">
        <f t="shared" si="3"/>
        <v>0.4657175925925926</v>
      </c>
      <c r="C310" s="1">
        <v>0.50364399999999998</v>
      </c>
    </row>
    <row r="311" spans="1:4" ht="12.75" x14ac:dyDescent="0.2">
      <c r="A311" s="2">
        <v>2.375E-2</v>
      </c>
      <c r="B311" s="2">
        <f t="shared" si="3"/>
        <v>0.4657175925925926</v>
      </c>
      <c r="C311" s="1">
        <v>0.50377039999999995</v>
      </c>
      <c r="D311" s="1">
        <f>AVERAGE(C302:C311)</f>
        <v>0.50173762</v>
      </c>
    </row>
    <row r="312" spans="1:4" ht="12.75" x14ac:dyDescent="0.2">
      <c r="A312" s="2">
        <v>2.4120370370370372E-2</v>
      </c>
      <c r="B312" s="2">
        <f t="shared" si="3"/>
        <v>0.46608796296296295</v>
      </c>
      <c r="C312" s="1">
        <v>0.50518879999999999</v>
      </c>
    </row>
    <row r="313" spans="1:4" ht="12.75" x14ac:dyDescent="0.2">
      <c r="A313" s="2">
        <v>2.4120370370370372E-2</v>
      </c>
      <c r="B313" s="2">
        <f t="shared" si="3"/>
        <v>0.46608796296296295</v>
      </c>
      <c r="C313" s="1">
        <v>0.50860399999999995</v>
      </c>
    </row>
    <row r="314" spans="1:4" ht="12.75" x14ac:dyDescent="0.2">
      <c r="A314" s="2">
        <v>2.4131944444444445E-2</v>
      </c>
      <c r="B314" s="2">
        <f t="shared" si="3"/>
        <v>0.46609953703703705</v>
      </c>
      <c r="C314" s="1">
        <v>0.5155554</v>
      </c>
    </row>
    <row r="315" spans="1:4" ht="12.75" x14ac:dyDescent="0.2">
      <c r="A315" s="2">
        <v>2.4131944444444445E-2</v>
      </c>
      <c r="B315" s="2">
        <f t="shared" si="3"/>
        <v>0.46609953703703705</v>
      </c>
      <c r="C315" s="1">
        <v>0.50587510000000002</v>
      </c>
    </row>
    <row r="316" spans="1:4" ht="12.75" x14ac:dyDescent="0.2">
      <c r="A316" s="2">
        <v>2.4143518518518519E-2</v>
      </c>
      <c r="B316" s="2">
        <f t="shared" si="3"/>
        <v>0.46611111111111114</v>
      </c>
      <c r="C316" s="1">
        <v>0.50937650000000001</v>
      </c>
    </row>
    <row r="317" spans="1:4" ht="12.75" x14ac:dyDescent="0.2">
      <c r="A317" s="2">
        <v>2.4155092592592593E-2</v>
      </c>
      <c r="B317" s="2">
        <f t="shared" si="3"/>
        <v>0.46612268518518518</v>
      </c>
      <c r="C317" s="1">
        <v>0.50953159999999997</v>
      </c>
    </row>
    <row r="318" spans="1:4" ht="12.75" x14ac:dyDescent="0.2">
      <c r="A318" s="2">
        <v>2.4155092592592593E-2</v>
      </c>
      <c r="B318" s="2">
        <f t="shared" si="3"/>
        <v>0.46612268518518518</v>
      </c>
      <c r="C318" s="1">
        <v>0.50707069999999999</v>
      </c>
    </row>
    <row r="319" spans="1:4" ht="12.75" x14ac:dyDescent="0.2">
      <c r="A319" s="2">
        <v>2.4166666666666666E-2</v>
      </c>
      <c r="B319" s="2">
        <f t="shared" si="3"/>
        <v>0.46613425925925928</v>
      </c>
      <c r="C319" s="1">
        <v>0.51259860000000002</v>
      </c>
    </row>
    <row r="320" spans="1:4" ht="12.75" x14ac:dyDescent="0.2">
      <c r="A320" s="2">
        <v>2.417824074074074E-2</v>
      </c>
      <c r="B320" s="2">
        <f t="shared" si="3"/>
        <v>0.46614583333333337</v>
      </c>
      <c r="C320" s="1">
        <v>0.50804450000000001</v>
      </c>
    </row>
    <row r="321" spans="1:4" ht="12.75" x14ac:dyDescent="0.2">
      <c r="A321" s="2">
        <v>2.417824074074074E-2</v>
      </c>
      <c r="B321" s="2">
        <f t="shared" si="3"/>
        <v>0.46614583333333337</v>
      </c>
      <c r="C321" s="1">
        <v>0.51086739999999997</v>
      </c>
      <c r="D321" s="1">
        <f>AVERAGE(C312:C321)</f>
        <v>0.50927126</v>
      </c>
    </row>
    <row r="322" spans="1:4" ht="12.75" x14ac:dyDescent="0.2">
      <c r="A322" s="2">
        <v>2.4548611111111111E-2</v>
      </c>
      <c r="B322" s="2">
        <f t="shared" si="3"/>
        <v>0.46651620370370372</v>
      </c>
      <c r="C322" s="1">
        <v>0.51024270000000005</v>
      </c>
    </row>
    <row r="323" spans="1:4" ht="12.75" x14ac:dyDescent="0.2">
      <c r="A323" s="2">
        <v>2.4548611111111111E-2</v>
      </c>
      <c r="B323" s="2">
        <f t="shared" si="3"/>
        <v>0.46651620370370372</v>
      </c>
      <c r="C323" s="1">
        <v>0.512181</v>
      </c>
    </row>
    <row r="324" spans="1:4" ht="12.75" x14ac:dyDescent="0.2">
      <c r="A324" s="2">
        <v>2.4560185185185185E-2</v>
      </c>
      <c r="B324" s="2">
        <f t="shared" si="3"/>
        <v>0.46652777777777776</v>
      </c>
      <c r="C324" s="1">
        <v>0.51379490000000005</v>
      </c>
    </row>
    <row r="325" spans="1:4" ht="12.75" x14ac:dyDescent="0.2">
      <c r="A325" s="2">
        <v>2.4571759259259258E-2</v>
      </c>
      <c r="B325" s="2">
        <f t="shared" si="3"/>
        <v>0.46653935185185186</v>
      </c>
      <c r="C325" s="1">
        <v>0.50962640000000003</v>
      </c>
    </row>
    <row r="326" spans="1:4" ht="12.75" x14ac:dyDescent="0.2">
      <c r="A326" s="2">
        <v>2.4571759259259258E-2</v>
      </c>
      <c r="B326" s="2">
        <f t="shared" si="3"/>
        <v>0.46653935185185186</v>
      </c>
      <c r="C326" s="1">
        <v>0.50909070000000001</v>
      </c>
    </row>
    <row r="327" spans="1:4" ht="12.75" x14ac:dyDescent="0.2">
      <c r="A327" s="2">
        <v>2.4583333333333332E-2</v>
      </c>
      <c r="B327" s="2">
        <f t="shared" si="3"/>
        <v>0.46655092592592595</v>
      </c>
      <c r="C327" s="1">
        <v>0.50897239999999999</v>
      </c>
    </row>
    <row r="328" spans="1:4" ht="12.75" x14ac:dyDescent="0.2">
      <c r="A328" s="2">
        <v>2.4583333333333332E-2</v>
      </c>
      <c r="B328" s="2">
        <f t="shared" si="3"/>
        <v>0.46655092592592595</v>
      </c>
      <c r="C328" s="1">
        <v>0.51043309999999997</v>
      </c>
    </row>
    <row r="329" spans="1:4" ht="12.75" x14ac:dyDescent="0.2">
      <c r="A329" s="2">
        <v>2.4594907407407409E-2</v>
      </c>
      <c r="B329" s="2">
        <f t="shared" si="3"/>
        <v>0.46656249999999999</v>
      </c>
      <c r="C329" s="1">
        <v>0.51331590000000005</v>
      </c>
    </row>
    <row r="330" spans="1:4" ht="12.75" x14ac:dyDescent="0.2">
      <c r="A330" s="2">
        <v>2.4606481481481483E-2</v>
      </c>
      <c r="B330" s="2">
        <f t="shared" si="3"/>
        <v>0.46657407407407409</v>
      </c>
      <c r="C330" s="1">
        <v>0.51149699999999998</v>
      </c>
    </row>
    <row r="331" spans="1:4" ht="12.75" x14ac:dyDescent="0.2">
      <c r="A331" s="2">
        <v>2.4606481481481483E-2</v>
      </c>
      <c r="B331" s="2">
        <f t="shared" si="3"/>
        <v>0.46657407407407409</v>
      </c>
      <c r="C331" s="1">
        <v>0.51225209999999999</v>
      </c>
      <c r="D331" s="1">
        <f>AVERAGE(C322:C331)</f>
        <v>0.51114062000000016</v>
      </c>
    </row>
    <row r="332" spans="1:4" ht="12.75" x14ac:dyDescent="0.2">
      <c r="A332" s="2">
        <v>2.4976851851851851E-2</v>
      </c>
      <c r="B332" s="2">
        <f t="shared" si="3"/>
        <v>0.46694444444444444</v>
      </c>
      <c r="C332" s="1">
        <v>0.51301269999999999</v>
      </c>
    </row>
    <row r="333" spans="1:4" ht="12.75" x14ac:dyDescent="0.2">
      <c r="A333" s="2">
        <v>2.4976851851851851E-2</v>
      </c>
      <c r="B333" s="2">
        <f t="shared" si="3"/>
        <v>0.46694444444444444</v>
      </c>
      <c r="C333" s="1">
        <v>0.50547339999999996</v>
      </c>
    </row>
    <row r="334" spans="1:4" ht="12.75" x14ac:dyDescent="0.2">
      <c r="A334" s="2">
        <v>2.4988425925925924E-2</v>
      </c>
      <c r="B334" s="2">
        <f t="shared" si="3"/>
        <v>0.46695601851851853</v>
      </c>
      <c r="C334" s="1">
        <v>0.50789410000000001</v>
      </c>
    </row>
    <row r="335" spans="1:4" ht="12.75" x14ac:dyDescent="0.2">
      <c r="A335" s="2">
        <v>2.5000000000000001E-2</v>
      </c>
      <c r="B335" s="2">
        <f t="shared" si="3"/>
        <v>0.46696759259259263</v>
      </c>
      <c r="C335" s="1">
        <v>0.50693560000000004</v>
      </c>
    </row>
    <row r="336" spans="1:4" ht="12.75" x14ac:dyDescent="0.2">
      <c r="A336" s="2">
        <v>2.5000000000000001E-2</v>
      </c>
      <c r="B336" s="2">
        <f t="shared" si="3"/>
        <v>0.46696759259259263</v>
      </c>
      <c r="C336" s="1">
        <v>0.51102429999999999</v>
      </c>
    </row>
    <row r="337" spans="1:4" ht="12.75" x14ac:dyDescent="0.2">
      <c r="A337" s="2">
        <v>2.5011574074074075E-2</v>
      </c>
      <c r="B337" s="2">
        <f t="shared" si="3"/>
        <v>0.46697916666666667</v>
      </c>
      <c r="C337" s="1">
        <v>0.51150070000000003</v>
      </c>
    </row>
    <row r="338" spans="1:4" ht="12.75" x14ac:dyDescent="0.2">
      <c r="A338" s="2">
        <v>2.5011574074074075E-2</v>
      </c>
      <c r="B338" s="2">
        <f t="shared" si="3"/>
        <v>0.46697916666666667</v>
      </c>
      <c r="C338" s="1">
        <v>0.51100939999999995</v>
      </c>
    </row>
    <row r="339" spans="1:4" ht="12.75" x14ac:dyDescent="0.2">
      <c r="A339" s="2">
        <v>2.5023148148148149E-2</v>
      </c>
      <c r="B339" s="2">
        <f t="shared" si="3"/>
        <v>0.46699074074074076</v>
      </c>
      <c r="C339" s="1">
        <v>0.51255059999999997</v>
      </c>
    </row>
    <row r="340" spans="1:4" ht="12.75" x14ac:dyDescent="0.2">
      <c r="A340" s="2">
        <v>2.5034722222222222E-2</v>
      </c>
      <c r="B340" s="2">
        <f t="shared" si="3"/>
        <v>0.4670023148148148</v>
      </c>
      <c r="C340" s="1">
        <v>0.51067189999999996</v>
      </c>
    </row>
    <row r="341" spans="1:4" ht="12.75" x14ac:dyDescent="0.2">
      <c r="A341" s="2">
        <v>2.5034722222222222E-2</v>
      </c>
      <c r="B341" s="2">
        <f t="shared" si="3"/>
        <v>0.4670023148148148</v>
      </c>
      <c r="C341" s="1">
        <v>0.50986229999999999</v>
      </c>
      <c r="D341" s="1">
        <f>AVERAGE(C332:C341)</f>
        <v>0.50999349999999999</v>
      </c>
    </row>
    <row r="342" spans="1:4" ht="12.75" x14ac:dyDescent="0.2">
      <c r="A342" s="2">
        <v>2.5405092592592594E-2</v>
      </c>
      <c r="B342" s="2">
        <f t="shared" si="3"/>
        <v>0.46737268518518521</v>
      </c>
      <c r="C342" s="1">
        <v>0.42911749999999999</v>
      </c>
    </row>
    <row r="343" spans="1:4" ht="12.75" x14ac:dyDescent="0.2">
      <c r="A343" s="2">
        <v>2.5405092592592594E-2</v>
      </c>
      <c r="B343" s="2">
        <f t="shared" si="3"/>
        <v>0.46737268518518521</v>
      </c>
      <c r="C343" s="1">
        <v>0.47413529999999998</v>
      </c>
    </row>
    <row r="344" spans="1:4" ht="12.75" x14ac:dyDescent="0.2">
      <c r="A344" s="2">
        <v>2.5416666666666667E-2</v>
      </c>
      <c r="B344" s="2">
        <f t="shared" si="3"/>
        <v>0.46738425925925925</v>
      </c>
      <c r="C344" s="1">
        <v>0.49825849999999999</v>
      </c>
    </row>
    <row r="345" spans="1:4" ht="12.75" x14ac:dyDescent="0.2">
      <c r="A345" s="2">
        <v>2.5428240740740741E-2</v>
      </c>
      <c r="B345" s="2">
        <f t="shared" si="3"/>
        <v>0.46739583333333334</v>
      </c>
      <c r="C345" s="1">
        <v>0.50168060000000003</v>
      </c>
    </row>
    <row r="346" spans="1:4" ht="12.75" x14ac:dyDescent="0.2">
      <c r="A346" s="2">
        <v>2.5428240740740741E-2</v>
      </c>
      <c r="B346" s="2">
        <f t="shared" si="3"/>
        <v>0.46739583333333334</v>
      </c>
      <c r="C346" s="1">
        <v>0.49654399999999999</v>
      </c>
    </row>
    <row r="347" spans="1:4" ht="12.75" x14ac:dyDescent="0.2">
      <c r="A347" s="2">
        <v>2.5439814814814814E-2</v>
      </c>
      <c r="B347" s="2">
        <f t="shared" si="3"/>
        <v>0.46740740740740744</v>
      </c>
      <c r="C347" s="1">
        <v>0.4918728</v>
      </c>
    </row>
    <row r="348" spans="1:4" ht="12.75" x14ac:dyDescent="0.2">
      <c r="A348" s="2">
        <v>2.5451388888888888E-2</v>
      </c>
      <c r="B348" s="2">
        <f t="shared" si="3"/>
        <v>0.46741898148148148</v>
      </c>
      <c r="C348" s="1">
        <v>0.48931469999999999</v>
      </c>
    </row>
    <row r="349" spans="1:4" ht="12.75" x14ac:dyDescent="0.2">
      <c r="A349" s="2">
        <v>2.5451388888888888E-2</v>
      </c>
      <c r="B349" s="2">
        <f t="shared" si="3"/>
        <v>0.46741898148148148</v>
      </c>
      <c r="C349" s="1">
        <v>0.48997459999999998</v>
      </c>
    </row>
    <row r="350" spans="1:4" ht="12.75" x14ac:dyDescent="0.2">
      <c r="A350" s="2">
        <v>2.5462962962962962E-2</v>
      </c>
      <c r="B350" s="2">
        <f t="shared" si="3"/>
        <v>0.46743055555555557</v>
      </c>
      <c r="C350" s="1">
        <v>0.49642779999999997</v>
      </c>
    </row>
    <row r="351" spans="1:4" ht="12.75" x14ac:dyDescent="0.2">
      <c r="A351" s="2">
        <v>2.5462962962962962E-2</v>
      </c>
      <c r="B351" s="2">
        <f t="shared" si="3"/>
        <v>0.46743055555555557</v>
      </c>
      <c r="C351" s="1">
        <v>0.49878260000000002</v>
      </c>
      <c r="D351" s="1">
        <f>AVERAGE(C342:C351)</f>
        <v>0.48661083999999999</v>
      </c>
    </row>
    <row r="352" spans="1:4" ht="12.75" x14ac:dyDescent="0.2">
      <c r="A352" s="2">
        <v>2.5844907407407407E-2</v>
      </c>
      <c r="B352" s="2">
        <f t="shared" si="3"/>
        <v>0.46781250000000002</v>
      </c>
      <c r="C352" s="1">
        <v>0</v>
      </c>
    </row>
    <row r="353" spans="1:3" ht="12.75" x14ac:dyDescent="0.2">
      <c r="A353" s="2">
        <v>2.5844907407407407E-2</v>
      </c>
      <c r="B353" s="2">
        <f t="shared" si="3"/>
        <v>0.46781250000000002</v>
      </c>
      <c r="C353" s="1">
        <v>0</v>
      </c>
    </row>
    <row r="354" spans="1:3" ht="12.75" x14ac:dyDescent="0.2">
      <c r="A354" s="2">
        <v>2.585648148148148E-2</v>
      </c>
      <c r="B354" s="2">
        <f t="shared" si="3"/>
        <v>0.46782407407407411</v>
      </c>
      <c r="C354" s="1">
        <v>0</v>
      </c>
    </row>
    <row r="355" spans="1:3" ht="12.75" x14ac:dyDescent="0.2">
      <c r="A355" s="2">
        <v>2.585648148148148E-2</v>
      </c>
      <c r="B355" s="2">
        <f t="shared" si="3"/>
        <v>0.46782407407407411</v>
      </c>
      <c r="C355" s="1">
        <v>0</v>
      </c>
    </row>
    <row r="356" spans="1:3" ht="12.75" x14ac:dyDescent="0.2">
      <c r="A356" s="2">
        <v>2.5868055555555554E-2</v>
      </c>
      <c r="B356" s="2">
        <f t="shared" si="3"/>
        <v>0.46783564814814815</v>
      </c>
      <c r="C356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31"/>
  <sheetViews>
    <sheetView topLeftCell="B1" workbookViewId="0">
      <selection activeCell="I32" sqref="I32"/>
    </sheetView>
  </sheetViews>
  <sheetFormatPr defaultColWidth="12.5703125" defaultRowHeight="15.75" customHeight="1" x14ac:dyDescent="0.2"/>
  <cols>
    <col min="1" max="1" width="12.5703125" hidden="1"/>
    <col min="3" max="3" width="12.5703125" hidden="1"/>
  </cols>
  <sheetData>
    <row r="1" spans="1:20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</row>
    <row r="2" spans="1:20" ht="12.75" x14ac:dyDescent="0.2">
      <c r="A2" s="2">
        <v>1.25E-3</v>
      </c>
      <c r="B2" s="2">
        <f t="shared" ref="B2:B250" si="0">A172+$I$18</f>
        <v>0.47681712962962963</v>
      </c>
      <c r="C2" s="1">
        <v>0.416078</v>
      </c>
      <c r="D2" s="1"/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</row>
    <row r="3" spans="1:20" ht="12.75" x14ac:dyDescent="0.2">
      <c r="A3" s="2">
        <v>1.25E-3</v>
      </c>
      <c r="B3" s="2">
        <f t="shared" si="0"/>
        <v>0.47682870370370373</v>
      </c>
      <c r="C3" s="1">
        <v>0.40824860000000002</v>
      </c>
      <c r="D3" s="1"/>
      <c r="H3" s="5" t="s">
        <v>21</v>
      </c>
      <c r="I3" s="6">
        <v>1</v>
      </c>
      <c r="J3" s="5" t="s">
        <v>22</v>
      </c>
      <c r="K3" s="5" t="s">
        <v>23</v>
      </c>
      <c r="L3" s="24">
        <v>0.47083333333333333</v>
      </c>
      <c r="M3" s="5"/>
      <c r="N3" s="5"/>
      <c r="O3" s="5"/>
    </row>
    <row r="4" spans="1:20" ht="12.75" x14ac:dyDescent="0.2">
      <c r="A4" s="2">
        <v>1.261574074074074E-3</v>
      </c>
      <c r="B4" s="2">
        <f t="shared" si="0"/>
        <v>0.47682870370370373</v>
      </c>
      <c r="C4" s="1">
        <v>0.41895359999999998</v>
      </c>
      <c r="D4" s="1"/>
      <c r="H4" s="5" t="s">
        <v>24</v>
      </c>
      <c r="I4" s="6">
        <v>2</v>
      </c>
      <c r="J4" s="5" t="s">
        <v>67</v>
      </c>
      <c r="K4" s="5" t="s">
        <v>26</v>
      </c>
      <c r="L4" s="24">
        <v>0.47152777777777777</v>
      </c>
      <c r="M4" s="5"/>
      <c r="N4" s="5"/>
      <c r="O4" s="5"/>
    </row>
    <row r="5" spans="1:20" ht="12.75" x14ac:dyDescent="0.2">
      <c r="A5" s="2">
        <v>1.2731481481481483E-3</v>
      </c>
      <c r="B5" s="2">
        <f t="shared" si="0"/>
        <v>0.47684027777777777</v>
      </c>
      <c r="C5" s="1">
        <v>0.41109390000000001</v>
      </c>
      <c r="D5" s="1"/>
      <c r="H5" s="5"/>
      <c r="I5" s="5"/>
      <c r="J5" s="5"/>
      <c r="K5" s="5"/>
      <c r="L5" s="5"/>
      <c r="M5" s="5"/>
      <c r="N5" s="5"/>
      <c r="O5" s="5"/>
    </row>
    <row r="6" spans="1:20" ht="12.75" x14ac:dyDescent="0.2">
      <c r="A6" s="2">
        <v>1.2731481481481483E-3</v>
      </c>
      <c r="B6" s="2">
        <f t="shared" si="0"/>
        <v>0.47685185185185186</v>
      </c>
      <c r="C6" s="1">
        <v>0.4196896</v>
      </c>
      <c r="D6" s="1"/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</row>
    <row r="7" spans="1:20" ht="15.75" customHeight="1" x14ac:dyDescent="0.25">
      <c r="A7" s="2">
        <v>1.2847222222222223E-3</v>
      </c>
      <c r="B7" s="2">
        <f t="shared" si="0"/>
        <v>0.47685185185185186</v>
      </c>
      <c r="C7" s="1">
        <v>0.41651719999999998</v>
      </c>
      <c r="D7" s="1"/>
      <c r="H7" s="5" t="s">
        <v>33</v>
      </c>
      <c r="I7" s="8">
        <v>0.47152777777777777</v>
      </c>
      <c r="J7" s="9"/>
      <c r="K7" s="9"/>
      <c r="L7" s="9"/>
      <c r="M7" s="9"/>
      <c r="N7" s="9"/>
      <c r="O7" s="9"/>
      <c r="P7" s="11" t="s">
        <v>12</v>
      </c>
      <c r="Q7" s="11" t="s">
        <v>34</v>
      </c>
      <c r="R7" s="11" t="s">
        <v>0</v>
      </c>
      <c r="S7" s="11" t="s">
        <v>35</v>
      </c>
      <c r="T7" s="11" t="s">
        <v>36</v>
      </c>
    </row>
    <row r="8" spans="1:20" ht="15.75" customHeight="1" x14ac:dyDescent="0.25">
      <c r="A8" s="2">
        <v>1.2847222222222223E-3</v>
      </c>
      <c r="B8" s="2">
        <f t="shared" si="0"/>
        <v>0.47686342592592595</v>
      </c>
      <c r="C8" s="1">
        <v>0.41664410000000002</v>
      </c>
      <c r="D8" s="1"/>
      <c r="H8" s="5" t="s">
        <v>37</v>
      </c>
      <c r="I8" s="8">
        <v>0.47361111111111109</v>
      </c>
      <c r="J8" s="9"/>
      <c r="K8" s="9"/>
      <c r="L8" s="9"/>
      <c r="M8" s="9"/>
      <c r="N8" s="9"/>
      <c r="O8" s="9"/>
      <c r="P8" s="18" t="s">
        <v>38</v>
      </c>
      <c r="Q8" s="11" t="s">
        <v>39</v>
      </c>
      <c r="R8" s="14">
        <v>1.94</v>
      </c>
      <c r="S8" s="18"/>
      <c r="T8" s="16">
        <v>87</v>
      </c>
    </row>
    <row r="9" spans="1:20" ht="15.75" customHeight="1" x14ac:dyDescent="0.25">
      <c r="A9" s="2">
        <v>1.2962962962962963E-3</v>
      </c>
      <c r="B9" s="2">
        <f t="shared" si="0"/>
        <v>0.47686342592592595</v>
      </c>
      <c r="C9" s="1">
        <v>0.41789349999999997</v>
      </c>
      <c r="D9" s="1"/>
      <c r="H9" s="5" t="s">
        <v>40</v>
      </c>
      <c r="I9" s="8">
        <v>0.47708333333333336</v>
      </c>
      <c r="J9" s="6">
        <v>50</v>
      </c>
      <c r="K9" s="6">
        <f>50</f>
        <v>50</v>
      </c>
      <c r="L9" s="6">
        <v>124</v>
      </c>
      <c r="M9" s="9"/>
      <c r="N9" s="6">
        <v>74</v>
      </c>
      <c r="O9" s="9"/>
      <c r="P9" s="25" t="s">
        <v>41</v>
      </c>
      <c r="Q9" s="18">
        <v>50</v>
      </c>
      <c r="R9" s="14">
        <v>2.3199999999999998</v>
      </c>
      <c r="S9" s="31">
        <v>0.4148</v>
      </c>
      <c r="T9" s="16">
        <v>124</v>
      </c>
    </row>
    <row r="10" spans="1:20" ht="15.75" customHeight="1" x14ac:dyDescent="0.25">
      <c r="A10" s="2">
        <v>1.2962962962962963E-3</v>
      </c>
      <c r="B10" s="2">
        <f t="shared" si="0"/>
        <v>0.47687499999999999</v>
      </c>
      <c r="C10" s="1">
        <v>0.41449170000000002</v>
      </c>
      <c r="D10" s="1"/>
      <c r="H10" s="5" t="s">
        <v>42</v>
      </c>
      <c r="I10" s="8">
        <v>0.47916666666666669</v>
      </c>
      <c r="J10" s="6">
        <v>100</v>
      </c>
      <c r="K10" s="6">
        <v>25</v>
      </c>
      <c r="L10" s="6">
        <v>141</v>
      </c>
      <c r="M10" s="6">
        <f t="shared" ref="M10:M13" si="1">L10-L9</f>
        <v>17</v>
      </c>
      <c r="N10" s="6">
        <v>78</v>
      </c>
      <c r="O10" s="6">
        <f t="shared" ref="O10:O13" si="2">N10-N9</f>
        <v>4</v>
      </c>
      <c r="P10" s="18">
        <v>3</v>
      </c>
      <c r="Q10" s="18">
        <v>100</v>
      </c>
      <c r="R10" s="14">
        <v>2.63</v>
      </c>
      <c r="S10" s="31">
        <v>0.41349999999999998</v>
      </c>
      <c r="T10" s="16">
        <v>141</v>
      </c>
    </row>
    <row r="11" spans="1:20" ht="15.75" customHeight="1" x14ac:dyDescent="0.25">
      <c r="A11" s="2">
        <v>1.3078703703703703E-3</v>
      </c>
      <c r="B11" s="2">
        <f t="shared" si="0"/>
        <v>0.47688657407407409</v>
      </c>
      <c r="C11" s="1">
        <v>0.40909309999999999</v>
      </c>
      <c r="D11" s="1">
        <f>AVERAGE(C2:C11)</f>
        <v>0.41487033000000001</v>
      </c>
      <c r="H11" s="5" t="s">
        <v>44</v>
      </c>
      <c r="I11" s="8">
        <v>0.48125000000000001</v>
      </c>
      <c r="J11" s="6">
        <v>125</v>
      </c>
      <c r="K11" s="6">
        <v>25</v>
      </c>
      <c r="L11" s="6">
        <v>153</v>
      </c>
      <c r="M11" s="6">
        <f t="shared" si="1"/>
        <v>12</v>
      </c>
      <c r="N11" s="6">
        <v>84</v>
      </c>
      <c r="O11" s="6">
        <f t="shared" si="2"/>
        <v>6</v>
      </c>
      <c r="P11" s="18">
        <v>6</v>
      </c>
      <c r="Q11" s="18">
        <v>125</v>
      </c>
      <c r="R11" s="14">
        <v>2.98</v>
      </c>
      <c r="S11" s="31">
        <v>0.41853357999999996</v>
      </c>
      <c r="T11" s="16">
        <v>153</v>
      </c>
    </row>
    <row r="12" spans="1:20" ht="15.75" customHeight="1" x14ac:dyDescent="0.25">
      <c r="A12" s="2">
        <v>1.6782407407407408E-3</v>
      </c>
      <c r="B12" s="2">
        <f t="shared" si="0"/>
        <v>0.47725694444444444</v>
      </c>
      <c r="C12" s="1">
        <v>0.4195546</v>
      </c>
      <c r="D12" s="1"/>
      <c r="E12" s="14">
        <v>2.3199999999999998</v>
      </c>
      <c r="F12" s="14">
        <v>6.36</v>
      </c>
      <c r="G12" s="16">
        <v>124</v>
      </c>
      <c r="H12" s="5" t="s">
        <v>46</v>
      </c>
      <c r="I12" s="8">
        <v>0.48333333333333334</v>
      </c>
      <c r="J12" s="6">
        <v>150</v>
      </c>
      <c r="K12" s="6">
        <v>25</v>
      </c>
      <c r="L12" s="6">
        <v>169</v>
      </c>
      <c r="M12" s="6">
        <f t="shared" si="1"/>
        <v>16</v>
      </c>
      <c r="N12" s="6">
        <v>84</v>
      </c>
      <c r="O12" s="6">
        <f t="shared" si="2"/>
        <v>0</v>
      </c>
      <c r="P12" s="18">
        <v>9</v>
      </c>
      <c r="Q12" s="18">
        <v>150</v>
      </c>
      <c r="R12" s="14">
        <v>4.16</v>
      </c>
      <c r="S12" s="31">
        <v>0.44530655999999996</v>
      </c>
      <c r="T12" s="16">
        <v>169</v>
      </c>
    </row>
    <row r="13" spans="1:20" ht="15.75" customHeight="1" x14ac:dyDescent="0.25">
      <c r="A13" s="2">
        <v>1.6898148148148148E-3</v>
      </c>
      <c r="B13" s="2">
        <f t="shared" si="0"/>
        <v>0.47726851851851854</v>
      </c>
      <c r="C13" s="1">
        <v>0.4100953</v>
      </c>
      <c r="D13" s="1"/>
      <c r="H13" s="5" t="s">
        <v>69</v>
      </c>
      <c r="I13" s="8">
        <v>0.48541666666666666</v>
      </c>
      <c r="J13" s="6">
        <v>175</v>
      </c>
      <c r="K13" s="6">
        <v>25</v>
      </c>
      <c r="L13" s="6">
        <v>172</v>
      </c>
      <c r="M13" s="6">
        <f t="shared" si="1"/>
        <v>3</v>
      </c>
      <c r="N13" s="6">
        <v>87</v>
      </c>
      <c r="O13" s="6">
        <f t="shared" si="2"/>
        <v>3</v>
      </c>
      <c r="P13" s="18">
        <v>12</v>
      </c>
      <c r="Q13" s="18">
        <v>175</v>
      </c>
      <c r="R13" s="14">
        <v>6.27</v>
      </c>
      <c r="S13" s="31">
        <v>0.48382662999999998</v>
      </c>
      <c r="T13" s="16">
        <v>173</v>
      </c>
    </row>
    <row r="14" spans="1:20" ht="12.75" x14ac:dyDescent="0.2">
      <c r="A14" s="2">
        <v>1.6898148148148148E-3</v>
      </c>
      <c r="B14" s="2">
        <f t="shared" si="0"/>
        <v>0.47726851851851854</v>
      </c>
      <c r="C14" s="1">
        <v>0.41992659999999998</v>
      </c>
      <c r="D14" s="1"/>
      <c r="H14" s="5" t="s">
        <v>57</v>
      </c>
      <c r="I14" s="8">
        <v>0.48680555555555555</v>
      </c>
      <c r="J14" s="9"/>
      <c r="K14" s="9"/>
      <c r="L14" s="9"/>
      <c r="M14" s="9"/>
      <c r="N14" s="9"/>
      <c r="O14" s="9"/>
    </row>
    <row r="15" spans="1:20" ht="12.75" x14ac:dyDescent="0.2">
      <c r="A15" s="2">
        <v>1.7013888888888888E-3</v>
      </c>
      <c r="B15" s="2">
        <f t="shared" si="0"/>
        <v>0.47728009259259263</v>
      </c>
      <c r="C15" s="1">
        <v>0.4086284</v>
      </c>
      <c r="D15" s="1"/>
    </row>
    <row r="16" spans="1:20" ht="12.75" x14ac:dyDescent="0.2">
      <c r="A16" s="2">
        <v>1.7013888888888888E-3</v>
      </c>
      <c r="B16" s="2">
        <f t="shared" si="0"/>
        <v>0.47729166666666667</v>
      </c>
      <c r="C16" s="1">
        <v>0.41735739999999999</v>
      </c>
      <c r="D16" s="1"/>
      <c r="H16" s="1" t="s">
        <v>60</v>
      </c>
      <c r="I16" s="2">
        <v>0.47152777777777777</v>
      </c>
    </row>
    <row r="17" spans="1:9" ht="12.75" x14ac:dyDescent="0.2">
      <c r="A17" s="2">
        <v>1.712962962962963E-3</v>
      </c>
      <c r="B17" s="2">
        <f t="shared" si="0"/>
        <v>0.47729166666666667</v>
      </c>
      <c r="C17" s="1">
        <v>0.41085300000000002</v>
      </c>
      <c r="D17" s="1"/>
      <c r="H17" s="1" t="s">
        <v>61</v>
      </c>
      <c r="I17" s="2">
        <v>3.4027777777777776E-3</v>
      </c>
    </row>
    <row r="18" spans="1:9" ht="12.75" x14ac:dyDescent="0.2">
      <c r="A18" s="2">
        <v>1.712962962962963E-3</v>
      </c>
      <c r="B18" s="2">
        <f t="shared" si="0"/>
        <v>0.47730324074074076</v>
      </c>
      <c r="C18" s="1">
        <v>0.41738459999999999</v>
      </c>
      <c r="D18" s="1"/>
      <c r="H18" s="1" t="s">
        <v>62</v>
      </c>
      <c r="I18" s="2">
        <f>I16-I17</f>
        <v>0.46812500000000001</v>
      </c>
    </row>
    <row r="19" spans="1:9" ht="12.75" x14ac:dyDescent="0.2">
      <c r="A19" s="2">
        <v>1.724537037037037E-3</v>
      </c>
      <c r="B19" s="2">
        <f t="shared" si="0"/>
        <v>0.47730324074074076</v>
      </c>
      <c r="C19" s="1">
        <v>0.41702309999999998</v>
      </c>
      <c r="D19" s="1"/>
    </row>
    <row r="20" spans="1:9" ht="12.75" x14ac:dyDescent="0.2">
      <c r="A20" s="2">
        <v>1.724537037037037E-3</v>
      </c>
      <c r="B20" s="2">
        <f t="shared" si="0"/>
        <v>0.4773148148148148</v>
      </c>
      <c r="C20" s="1">
        <v>0.41965170000000002</v>
      </c>
      <c r="D20" s="1"/>
    </row>
    <row r="21" spans="1:9" ht="12.75" x14ac:dyDescent="0.2">
      <c r="A21" s="2">
        <v>1.736111111111111E-3</v>
      </c>
      <c r="B21" s="2">
        <f t="shared" si="0"/>
        <v>0.4773263888888889</v>
      </c>
      <c r="C21" s="1">
        <v>0.4170529</v>
      </c>
      <c r="D21" s="1">
        <f>AVERAGE(C12:C21)</f>
        <v>0.41575276</v>
      </c>
    </row>
    <row r="22" spans="1:9" ht="12.75" x14ac:dyDescent="0.2">
      <c r="A22" s="2">
        <v>2.1064814814814813E-3</v>
      </c>
      <c r="B22" s="2">
        <f t="shared" si="0"/>
        <v>0.47769675925925925</v>
      </c>
      <c r="C22" s="1">
        <v>0.4181685</v>
      </c>
      <c r="D22" s="1"/>
    </row>
    <row r="23" spans="1:9" ht="12.75" x14ac:dyDescent="0.2">
      <c r="A23" s="2">
        <v>2.1180555555555558E-3</v>
      </c>
      <c r="B23" s="2">
        <f t="shared" si="0"/>
        <v>0.47770833333333335</v>
      </c>
      <c r="C23" s="1">
        <v>0.41123700000000002</v>
      </c>
      <c r="D23" s="1"/>
    </row>
    <row r="24" spans="1:9" ht="12.75" x14ac:dyDescent="0.2">
      <c r="A24" s="2">
        <v>2.1180555555555558E-3</v>
      </c>
      <c r="B24" s="2">
        <f t="shared" si="0"/>
        <v>0.47770833333333335</v>
      </c>
      <c r="C24" s="1">
        <v>0.41652250000000002</v>
      </c>
      <c r="D24" s="1"/>
    </row>
    <row r="25" spans="1:9" ht="12.75" x14ac:dyDescent="0.2">
      <c r="A25" s="2">
        <v>2.1296296296296298E-3</v>
      </c>
      <c r="B25" s="2">
        <f t="shared" si="0"/>
        <v>0.47771990740740744</v>
      </c>
      <c r="C25" s="1">
        <v>0.41376590000000002</v>
      </c>
      <c r="D25" s="1"/>
    </row>
    <row r="26" spans="1:9" ht="12.75" x14ac:dyDescent="0.2">
      <c r="A26" s="2">
        <v>2.1296296296296298E-3</v>
      </c>
      <c r="B26" s="2">
        <f t="shared" si="0"/>
        <v>0.47773148148148148</v>
      </c>
      <c r="C26" s="1">
        <v>0.41730499999999998</v>
      </c>
      <c r="D26" s="1"/>
    </row>
    <row r="27" spans="1:9" ht="12.75" x14ac:dyDescent="0.2">
      <c r="A27" s="2">
        <v>2.1412037037037038E-3</v>
      </c>
      <c r="B27" s="2">
        <f t="shared" si="0"/>
        <v>0.47773148148148148</v>
      </c>
      <c r="C27" s="1">
        <v>0.41644429999999999</v>
      </c>
      <c r="D27" s="1"/>
    </row>
    <row r="28" spans="1:9" ht="12.75" x14ac:dyDescent="0.2">
      <c r="A28" s="2">
        <v>2.1412037037037038E-3</v>
      </c>
      <c r="B28" s="2">
        <f t="shared" si="0"/>
        <v>0.47774305555555557</v>
      </c>
      <c r="C28" s="1">
        <v>0.41811209999999999</v>
      </c>
      <c r="D28" s="1"/>
    </row>
    <row r="29" spans="1:9" ht="12.75" x14ac:dyDescent="0.2">
      <c r="A29" s="2">
        <v>2.1527777777777778E-3</v>
      </c>
      <c r="B29" s="2">
        <f t="shared" si="0"/>
        <v>0.47774305555555557</v>
      </c>
      <c r="C29" s="1">
        <v>0.415105</v>
      </c>
      <c r="D29" s="1"/>
    </row>
    <row r="30" spans="1:9" ht="12.75" x14ac:dyDescent="0.2">
      <c r="A30" s="2">
        <v>2.1527777777777778E-3</v>
      </c>
      <c r="B30" s="2">
        <f t="shared" si="0"/>
        <v>0.47775462962962967</v>
      </c>
      <c r="C30" s="1">
        <v>0.41258519999999999</v>
      </c>
      <c r="D30" s="1"/>
    </row>
    <row r="31" spans="1:9" ht="12.75" x14ac:dyDescent="0.2">
      <c r="A31" s="2">
        <v>2.1643518518518518E-3</v>
      </c>
      <c r="B31" s="2">
        <f t="shared" si="0"/>
        <v>0.47776620370370371</v>
      </c>
      <c r="C31" s="1">
        <v>0.41485739999999999</v>
      </c>
      <c r="D31" s="1">
        <f>AVERAGE(C22:C31)</f>
        <v>0.41541028999999996</v>
      </c>
    </row>
    <row r="32" spans="1:9" ht="12.75" x14ac:dyDescent="0.2">
      <c r="A32" s="2">
        <v>2.5347222222222221E-3</v>
      </c>
      <c r="B32" s="2">
        <f t="shared" si="0"/>
        <v>0.47813657407407406</v>
      </c>
      <c r="C32" s="1">
        <v>0.42060399999999998</v>
      </c>
      <c r="D32" s="1"/>
    </row>
    <row r="33" spans="1:4" ht="12.75" x14ac:dyDescent="0.2">
      <c r="A33" s="2">
        <v>2.5462962962962965E-3</v>
      </c>
      <c r="B33" s="2">
        <f t="shared" si="0"/>
        <v>0.47814814814814816</v>
      </c>
      <c r="C33" s="1">
        <v>0.41246509999999997</v>
      </c>
      <c r="D33" s="1"/>
    </row>
    <row r="34" spans="1:4" ht="12.75" x14ac:dyDescent="0.2">
      <c r="A34" s="2">
        <v>2.5462962962962965E-3</v>
      </c>
      <c r="B34" s="2">
        <f t="shared" si="0"/>
        <v>0.47814814814814816</v>
      </c>
      <c r="C34" s="1">
        <v>0.41724739999999999</v>
      </c>
      <c r="D34" s="1"/>
    </row>
    <row r="35" spans="1:4" ht="12.75" x14ac:dyDescent="0.2">
      <c r="A35" s="2">
        <v>2.5578703703703705E-3</v>
      </c>
      <c r="B35" s="2">
        <f t="shared" si="0"/>
        <v>0.47815972222222225</v>
      </c>
      <c r="C35" s="1">
        <v>0.41239890000000001</v>
      </c>
      <c r="D35" s="1"/>
    </row>
    <row r="36" spans="1:4" ht="12.75" x14ac:dyDescent="0.2">
      <c r="A36" s="2">
        <v>2.5578703703703705E-3</v>
      </c>
      <c r="B36" s="2">
        <f t="shared" si="0"/>
        <v>0.47817129629629629</v>
      </c>
      <c r="C36" s="1">
        <v>0.41552139999999999</v>
      </c>
      <c r="D36" s="1"/>
    </row>
    <row r="37" spans="1:4" ht="12.75" x14ac:dyDescent="0.2">
      <c r="A37" s="2">
        <v>2.5694444444444445E-3</v>
      </c>
      <c r="B37" s="2">
        <f t="shared" si="0"/>
        <v>0.47817129629629629</v>
      </c>
      <c r="C37" s="1">
        <v>0.41688930000000002</v>
      </c>
      <c r="D37" s="1"/>
    </row>
    <row r="38" spans="1:4" ht="12.75" x14ac:dyDescent="0.2">
      <c r="A38" s="2">
        <v>2.5694444444444445E-3</v>
      </c>
      <c r="B38" s="2">
        <f t="shared" si="0"/>
        <v>0.47818287037037038</v>
      </c>
      <c r="C38" s="1">
        <v>0.41650300000000001</v>
      </c>
      <c r="D38" s="1"/>
    </row>
    <row r="39" spans="1:4" ht="12.75" x14ac:dyDescent="0.2">
      <c r="A39" s="2">
        <v>2.5810185185185185E-3</v>
      </c>
      <c r="B39" s="2">
        <f t="shared" si="0"/>
        <v>0.47818287037037038</v>
      </c>
      <c r="C39" s="1">
        <v>0.4155528</v>
      </c>
      <c r="D39" s="1"/>
    </row>
    <row r="40" spans="1:4" ht="12.75" x14ac:dyDescent="0.2">
      <c r="A40" s="2">
        <v>2.5925925925925925E-3</v>
      </c>
      <c r="B40" s="2">
        <f t="shared" si="0"/>
        <v>0.47819444444444448</v>
      </c>
      <c r="C40" s="1">
        <v>0.41392810000000002</v>
      </c>
      <c r="D40" s="1"/>
    </row>
    <row r="41" spans="1:4" ht="12.75" x14ac:dyDescent="0.2">
      <c r="A41" s="2">
        <v>2.5925925925925925E-3</v>
      </c>
      <c r="B41" s="2">
        <f t="shared" si="0"/>
        <v>0.47820601851851852</v>
      </c>
      <c r="C41" s="1">
        <v>0.41571330000000001</v>
      </c>
      <c r="D41" s="1">
        <f>AVERAGE(C32:C41)</f>
        <v>0.41568232999999993</v>
      </c>
    </row>
    <row r="42" spans="1:4" ht="12.75" x14ac:dyDescent="0.2">
      <c r="A42" s="2">
        <v>2.9629629629629628E-3</v>
      </c>
      <c r="B42" s="2">
        <f t="shared" si="0"/>
        <v>0.47857638888888893</v>
      </c>
      <c r="C42" s="1">
        <v>0.41379389999999999</v>
      </c>
      <c r="D42" s="1"/>
    </row>
    <row r="43" spans="1:4" ht="12.75" x14ac:dyDescent="0.2">
      <c r="A43" s="2">
        <v>2.9745370370370373E-3</v>
      </c>
      <c r="B43" s="2">
        <f t="shared" si="0"/>
        <v>0.47858796296296297</v>
      </c>
      <c r="C43" s="1">
        <v>0.41310079999999999</v>
      </c>
      <c r="D43" s="1"/>
    </row>
    <row r="44" spans="1:4" ht="12.75" x14ac:dyDescent="0.2">
      <c r="A44" s="2">
        <v>2.9745370370370373E-3</v>
      </c>
      <c r="B44" s="2">
        <f t="shared" si="0"/>
        <v>0.47858796296296297</v>
      </c>
      <c r="C44" s="1">
        <v>0.41883779999999998</v>
      </c>
      <c r="D44" s="1"/>
    </row>
    <row r="45" spans="1:4" ht="12.75" x14ac:dyDescent="0.2">
      <c r="A45" s="2">
        <v>2.9861111111111113E-3</v>
      </c>
      <c r="B45" s="2">
        <f t="shared" si="0"/>
        <v>0.47859953703703706</v>
      </c>
      <c r="C45" s="1">
        <v>0.40964499999999998</v>
      </c>
      <c r="D45" s="1"/>
    </row>
    <row r="46" spans="1:4" ht="12.75" x14ac:dyDescent="0.2">
      <c r="A46" s="2">
        <v>2.9861111111111113E-3</v>
      </c>
      <c r="B46" s="2">
        <f t="shared" si="0"/>
        <v>0.4786111111111111</v>
      </c>
      <c r="C46" s="1">
        <v>0.41699190000000003</v>
      </c>
      <c r="D46" s="1"/>
    </row>
    <row r="47" spans="1:4" ht="12.75" x14ac:dyDescent="0.2">
      <c r="A47" s="2">
        <v>2.9976851851851853E-3</v>
      </c>
      <c r="B47" s="2">
        <f t="shared" si="0"/>
        <v>0.4786111111111111</v>
      </c>
      <c r="C47" s="1">
        <v>0.41724129999999998</v>
      </c>
      <c r="D47" s="1"/>
    </row>
    <row r="48" spans="1:4" ht="12.75" x14ac:dyDescent="0.2">
      <c r="A48" s="2">
        <v>3.0092592592592593E-3</v>
      </c>
      <c r="B48" s="2">
        <f t="shared" si="0"/>
        <v>0.47862268518518519</v>
      </c>
      <c r="C48" s="1">
        <v>0.41847830000000003</v>
      </c>
      <c r="D48" s="1"/>
    </row>
    <row r="49" spans="1:7" ht="12.75" x14ac:dyDescent="0.2">
      <c r="A49" s="2">
        <v>3.0092592592592593E-3</v>
      </c>
      <c r="B49" s="2">
        <f t="shared" si="0"/>
        <v>0.47862268518518519</v>
      </c>
      <c r="C49" s="1">
        <v>0.41677910000000001</v>
      </c>
      <c r="D49" s="1"/>
    </row>
    <row r="50" spans="1:7" ht="12.75" x14ac:dyDescent="0.2">
      <c r="A50" s="2">
        <v>3.0208333333333333E-3</v>
      </c>
      <c r="B50" s="2">
        <f t="shared" si="0"/>
        <v>0.47863425925925929</v>
      </c>
      <c r="C50" s="1">
        <v>0.41846169999999999</v>
      </c>
      <c r="D50" s="1"/>
    </row>
    <row r="51" spans="1:7" ht="12.75" x14ac:dyDescent="0.2">
      <c r="A51" s="2">
        <v>3.0208333333333333E-3</v>
      </c>
      <c r="B51" s="2">
        <f t="shared" si="0"/>
        <v>0.47864583333333333</v>
      </c>
      <c r="C51" s="1">
        <v>0.4169659</v>
      </c>
      <c r="D51" s="1">
        <f>AVERAGE(C42:C51)</f>
        <v>0.41602956999999996</v>
      </c>
    </row>
    <row r="52" spans="1:7" ht="12.75" x14ac:dyDescent="0.2">
      <c r="A52" s="2">
        <v>3.4027777777777776E-3</v>
      </c>
      <c r="B52" s="2">
        <f t="shared" si="0"/>
        <v>0.47901620370370374</v>
      </c>
      <c r="C52" s="1">
        <v>0.41256110000000001</v>
      </c>
      <c r="D52" s="1"/>
    </row>
    <row r="53" spans="1:7" ht="12.75" x14ac:dyDescent="0.2">
      <c r="A53" s="2">
        <v>3.414351851851852E-3</v>
      </c>
      <c r="B53" s="2">
        <f t="shared" si="0"/>
        <v>0.47902777777777777</v>
      </c>
      <c r="C53" s="1">
        <v>0.41041860000000002</v>
      </c>
      <c r="D53" s="1"/>
    </row>
    <row r="54" spans="1:7" ht="12.75" x14ac:dyDescent="0.2">
      <c r="A54" s="2">
        <v>3.414351851851852E-3</v>
      </c>
      <c r="B54" s="2">
        <f t="shared" si="0"/>
        <v>0.47902777777777777</v>
      </c>
      <c r="C54" s="1">
        <v>0.41686089999999998</v>
      </c>
      <c r="D54" s="1"/>
    </row>
    <row r="55" spans="1:7" ht="12.75" x14ac:dyDescent="0.2">
      <c r="A55" s="2">
        <v>3.425925925925926E-3</v>
      </c>
      <c r="B55" s="2">
        <f t="shared" si="0"/>
        <v>0.47903935185185187</v>
      </c>
      <c r="C55" s="1">
        <v>0.41295320000000002</v>
      </c>
      <c r="D55" s="1"/>
    </row>
    <row r="56" spans="1:7" ht="12.75" x14ac:dyDescent="0.2">
      <c r="A56" s="2">
        <v>3.425925925925926E-3</v>
      </c>
      <c r="B56" s="2">
        <f t="shared" si="0"/>
        <v>0.47905092592592596</v>
      </c>
      <c r="C56" s="1">
        <v>0.4167015</v>
      </c>
      <c r="D56" s="1"/>
    </row>
    <row r="57" spans="1:7" ht="12.75" x14ac:dyDescent="0.2">
      <c r="A57" s="2">
        <v>3.4375E-3</v>
      </c>
      <c r="B57" s="2">
        <f t="shared" si="0"/>
        <v>0.4790625</v>
      </c>
      <c r="C57" s="1">
        <v>0.41456870000000001</v>
      </c>
      <c r="D57" s="1"/>
    </row>
    <row r="58" spans="1:7" ht="12.75" x14ac:dyDescent="0.2">
      <c r="A58" s="2">
        <v>3.449074074074074E-3</v>
      </c>
      <c r="B58" s="2">
        <f t="shared" si="0"/>
        <v>0.4790740740740741</v>
      </c>
      <c r="C58" s="1">
        <v>0.41412979999999999</v>
      </c>
      <c r="D58" s="1"/>
    </row>
    <row r="59" spans="1:7" ht="12.75" x14ac:dyDescent="0.2">
      <c r="A59" s="2">
        <v>3.449074074074074E-3</v>
      </c>
      <c r="B59" s="2">
        <f t="shared" si="0"/>
        <v>0.4790740740740741</v>
      </c>
      <c r="C59" s="1">
        <v>0.41723789999999999</v>
      </c>
      <c r="D59" s="1"/>
    </row>
    <row r="60" spans="1:7" ht="12.75" x14ac:dyDescent="0.2">
      <c r="A60" s="2">
        <v>3.460648148148148E-3</v>
      </c>
      <c r="B60" s="2">
        <f t="shared" si="0"/>
        <v>0.47908564814814814</v>
      </c>
      <c r="C60" s="1">
        <v>0.41210170000000002</v>
      </c>
      <c r="D60" s="1"/>
    </row>
    <row r="61" spans="1:7" ht="12.75" x14ac:dyDescent="0.2">
      <c r="A61" s="2">
        <v>3.460648148148148E-3</v>
      </c>
      <c r="B61" s="2">
        <f t="shared" si="0"/>
        <v>0.47909722222222223</v>
      </c>
      <c r="C61" s="1">
        <v>0.4077944</v>
      </c>
      <c r="D61" s="1">
        <f>AVERAGE(C52:C61)</f>
        <v>0.41353277999999999</v>
      </c>
    </row>
    <row r="62" spans="1:7" ht="15" x14ac:dyDescent="0.25">
      <c r="A62" s="2">
        <v>3.8425925925925928E-3</v>
      </c>
      <c r="B62" s="2">
        <f t="shared" si="0"/>
        <v>0.47946759259259258</v>
      </c>
      <c r="C62" s="1">
        <v>0.41814220000000002</v>
      </c>
      <c r="D62" s="1"/>
      <c r="E62" s="14">
        <v>2.63</v>
      </c>
      <c r="F62" s="14">
        <v>6.08</v>
      </c>
      <c r="G62" s="16">
        <v>141</v>
      </c>
    </row>
    <row r="63" spans="1:7" ht="12.75" x14ac:dyDescent="0.2">
      <c r="A63" s="2">
        <v>3.8541666666666668E-3</v>
      </c>
      <c r="B63" s="2">
        <f t="shared" si="0"/>
        <v>0.47947916666666668</v>
      </c>
      <c r="C63" s="1">
        <v>0.416294</v>
      </c>
      <c r="D63" s="1"/>
    </row>
    <row r="64" spans="1:7" ht="12.75" x14ac:dyDescent="0.2">
      <c r="A64" s="2">
        <v>3.8541666666666668E-3</v>
      </c>
      <c r="B64" s="2">
        <f t="shared" si="0"/>
        <v>0.47947916666666668</v>
      </c>
      <c r="C64" s="1">
        <v>0.41733209999999998</v>
      </c>
      <c r="D64" s="1"/>
    </row>
    <row r="65" spans="1:4" ht="12.75" x14ac:dyDescent="0.2">
      <c r="A65" s="2">
        <v>3.8657407407407408E-3</v>
      </c>
      <c r="B65" s="2">
        <f t="shared" si="0"/>
        <v>0.47949074074074077</v>
      </c>
      <c r="C65" s="1">
        <v>0.41377799999999998</v>
      </c>
      <c r="D65" s="1"/>
    </row>
    <row r="66" spans="1:4" ht="12.75" x14ac:dyDescent="0.2">
      <c r="A66" s="2">
        <v>3.8657407407407408E-3</v>
      </c>
      <c r="B66" s="2">
        <f t="shared" si="0"/>
        <v>0.47950231481481481</v>
      </c>
      <c r="C66" s="1">
        <v>0.41463719999999998</v>
      </c>
      <c r="D66" s="1"/>
    </row>
    <row r="67" spans="1:4" ht="12.75" x14ac:dyDescent="0.2">
      <c r="A67" s="2">
        <v>3.8773148148148148E-3</v>
      </c>
      <c r="B67" s="2">
        <f t="shared" si="0"/>
        <v>0.47951388888888891</v>
      </c>
      <c r="C67" s="1">
        <v>0.41645939999999998</v>
      </c>
      <c r="D67" s="1"/>
    </row>
    <row r="68" spans="1:4" ht="12.75" x14ac:dyDescent="0.2">
      <c r="A68" s="2">
        <v>3.8888888888888888E-3</v>
      </c>
      <c r="B68" s="2">
        <f t="shared" si="0"/>
        <v>0.47951388888888891</v>
      </c>
      <c r="C68" s="1">
        <v>0.41728549999999998</v>
      </c>
      <c r="D68" s="1"/>
    </row>
    <row r="69" spans="1:4" ht="12.75" x14ac:dyDescent="0.2">
      <c r="A69" s="2">
        <v>3.8888888888888888E-3</v>
      </c>
      <c r="B69" s="2">
        <f t="shared" si="0"/>
        <v>0.479525462962963</v>
      </c>
      <c r="C69" s="1">
        <v>0.41013670000000002</v>
      </c>
      <c r="D69" s="1"/>
    </row>
    <row r="70" spans="1:4" ht="12.75" x14ac:dyDescent="0.2">
      <c r="A70" s="2">
        <v>3.9004629629629628E-3</v>
      </c>
      <c r="B70" s="2">
        <f t="shared" si="0"/>
        <v>0.47953703703703704</v>
      </c>
      <c r="C70" s="1">
        <v>0.4166089</v>
      </c>
      <c r="D70" s="1"/>
    </row>
    <row r="71" spans="1:4" ht="12.75" x14ac:dyDescent="0.2">
      <c r="A71" s="2">
        <v>3.9004629629629628E-3</v>
      </c>
      <c r="B71" s="2">
        <f t="shared" si="0"/>
        <v>0.47953703703703704</v>
      </c>
      <c r="C71" s="1">
        <v>0.41639229999999999</v>
      </c>
      <c r="D71" s="1">
        <f>AVERAGE(C62:C71)</f>
        <v>0.41570662999999997</v>
      </c>
    </row>
    <row r="72" spans="1:4" ht="12.75" x14ac:dyDescent="0.2">
      <c r="A72" s="2">
        <v>4.2824074074074075E-3</v>
      </c>
      <c r="B72" s="2">
        <f t="shared" si="0"/>
        <v>0.47990740740740745</v>
      </c>
      <c r="C72" s="1">
        <v>0.42641370000000001</v>
      </c>
      <c r="D72" s="1"/>
    </row>
    <row r="73" spans="1:4" ht="12.75" x14ac:dyDescent="0.2">
      <c r="A73" s="2">
        <v>4.2939814814814811E-3</v>
      </c>
      <c r="B73" s="2">
        <f t="shared" si="0"/>
        <v>0.47991898148148149</v>
      </c>
      <c r="C73" s="1">
        <v>0.4149639</v>
      </c>
      <c r="D73" s="1"/>
    </row>
    <row r="74" spans="1:4" ht="12.75" x14ac:dyDescent="0.2">
      <c r="A74" s="2">
        <v>4.2939814814814811E-3</v>
      </c>
      <c r="B74" s="2">
        <f t="shared" si="0"/>
        <v>0.47991898148148149</v>
      </c>
      <c r="C74" s="1">
        <v>0.41890919999999998</v>
      </c>
      <c r="D74" s="1"/>
    </row>
    <row r="75" spans="1:4" ht="12.75" x14ac:dyDescent="0.2">
      <c r="A75" s="2">
        <v>4.3055555555555555E-3</v>
      </c>
      <c r="B75" s="2">
        <f t="shared" si="0"/>
        <v>0.47993055555555558</v>
      </c>
      <c r="C75" s="1">
        <v>0.41275529999999999</v>
      </c>
      <c r="D75" s="1"/>
    </row>
    <row r="76" spans="1:4" ht="12.75" x14ac:dyDescent="0.2">
      <c r="A76" s="2">
        <v>4.31712962962963E-3</v>
      </c>
      <c r="B76" s="2">
        <f t="shared" si="0"/>
        <v>0.47994212962962962</v>
      </c>
      <c r="C76" s="1">
        <v>0.41558800000000001</v>
      </c>
      <c r="D76" s="1"/>
    </row>
    <row r="77" spans="1:4" ht="12.75" x14ac:dyDescent="0.2">
      <c r="A77" s="2">
        <v>4.31712962962963E-3</v>
      </c>
      <c r="B77" s="2">
        <f t="shared" si="0"/>
        <v>0.47994212962962962</v>
      </c>
      <c r="C77" s="1">
        <v>0.41933920000000002</v>
      </c>
      <c r="D77" s="1"/>
    </row>
    <row r="78" spans="1:4" ht="12.75" x14ac:dyDescent="0.2">
      <c r="A78" s="2">
        <v>4.3287037037037035E-3</v>
      </c>
      <c r="B78" s="2">
        <f t="shared" si="0"/>
        <v>0.47995370370370372</v>
      </c>
      <c r="C78" s="1">
        <v>0.4187632</v>
      </c>
      <c r="D78" s="1"/>
    </row>
    <row r="79" spans="1:4" ht="12.75" x14ac:dyDescent="0.2">
      <c r="A79" s="2">
        <v>4.3287037037037035E-3</v>
      </c>
      <c r="B79" s="2">
        <f t="shared" si="0"/>
        <v>0.47995370370370372</v>
      </c>
      <c r="C79" s="1">
        <v>0.41709200000000002</v>
      </c>
      <c r="D79" s="1"/>
    </row>
    <row r="80" spans="1:4" ht="12.75" x14ac:dyDescent="0.2">
      <c r="A80" s="2">
        <v>4.340277777777778E-3</v>
      </c>
      <c r="B80" s="2">
        <f t="shared" si="0"/>
        <v>0.47996527777777781</v>
      </c>
      <c r="C80" s="1">
        <v>0.4111747</v>
      </c>
      <c r="D80" s="1"/>
    </row>
    <row r="81" spans="1:4" ht="12.75" x14ac:dyDescent="0.2">
      <c r="A81" s="2">
        <v>4.3518518518518515E-3</v>
      </c>
      <c r="B81" s="2">
        <f t="shared" si="0"/>
        <v>0.47997685185185185</v>
      </c>
      <c r="C81" s="1">
        <v>0.41788130000000001</v>
      </c>
      <c r="D81" s="1">
        <f>AVERAGE(C72:C81)</f>
        <v>0.41728804999999997</v>
      </c>
    </row>
    <row r="82" spans="1:4" ht="12.75" x14ac:dyDescent="0.2">
      <c r="A82" s="2">
        <v>4.7222222222222223E-3</v>
      </c>
      <c r="B82" s="2">
        <f t="shared" si="0"/>
        <v>0.48034722222222226</v>
      </c>
      <c r="C82" s="1">
        <v>0.41721029999999998</v>
      </c>
      <c r="D82" s="1"/>
    </row>
    <row r="83" spans="1:4" ht="12.75" x14ac:dyDescent="0.2">
      <c r="A83" s="2">
        <v>4.7337962962962967E-3</v>
      </c>
      <c r="B83" s="2">
        <f t="shared" si="0"/>
        <v>0.4803587962962963</v>
      </c>
      <c r="C83" s="1">
        <v>0.4142612</v>
      </c>
      <c r="D83" s="1"/>
    </row>
    <row r="84" spans="1:4" ht="12.75" x14ac:dyDescent="0.2">
      <c r="A84" s="2">
        <v>4.7337962962962967E-3</v>
      </c>
      <c r="B84" s="2">
        <f t="shared" si="0"/>
        <v>0.4803587962962963</v>
      </c>
      <c r="C84" s="1">
        <v>0.41835840000000002</v>
      </c>
      <c r="D84" s="1"/>
    </row>
    <row r="85" spans="1:4" ht="12.75" x14ac:dyDescent="0.2">
      <c r="A85" s="2">
        <v>4.7453703703703703E-3</v>
      </c>
      <c r="B85" s="2">
        <f t="shared" si="0"/>
        <v>0.48037037037037039</v>
      </c>
      <c r="C85" s="1">
        <v>0.4105026</v>
      </c>
      <c r="D85" s="1"/>
    </row>
    <row r="86" spans="1:4" ht="12.75" x14ac:dyDescent="0.2">
      <c r="A86" s="2">
        <v>4.7569444444444447E-3</v>
      </c>
      <c r="B86" s="2">
        <f t="shared" si="0"/>
        <v>0.48038194444444449</v>
      </c>
      <c r="C86" s="1">
        <v>0.4182594</v>
      </c>
      <c r="D86" s="1"/>
    </row>
    <row r="87" spans="1:4" ht="12.75" x14ac:dyDescent="0.2">
      <c r="A87" s="2">
        <v>4.7569444444444447E-3</v>
      </c>
      <c r="B87" s="2">
        <f t="shared" si="0"/>
        <v>0.48038194444444449</v>
      </c>
      <c r="C87" s="1">
        <v>0.4180278</v>
      </c>
      <c r="D87" s="1"/>
    </row>
    <row r="88" spans="1:4" ht="12.75" x14ac:dyDescent="0.2">
      <c r="A88" s="2">
        <v>4.7685185185185183E-3</v>
      </c>
      <c r="B88" s="2">
        <f t="shared" si="0"/>
        <v>0.48039351851851853</v>
      </c>
      <c r="C88" s="1">
        <v>0.41656090000000001</v>
      </c>
      <c r="D88" s="1"/>
    </row>
    <row r="89" spans="1:4" ht="12.75" x14ac:dyDescent="0.2">
      <c r="A89" s="2">
        <v>4.7685185185185183E-3</v>
      </c>
      <c r="B89" s="2">
        <f t="shared" si="0"/>
        <v>0.48040509259259262</v>
      </c>
      <c r="C89" s="1">
        <v>0.42114489999999999</v>
      </c>
      <c r="D89" s="1"/>
    </row>
    <row r="90" spans="1:4" ht="12.75" x14ac:dyDescent="0.2">
      <c r="A90" s="2">
        <v>4.7800925925925927E-3</v>
      </c>
      <c r="B90" s="2">
        <f t="shared" si="0"/>
        <v>0.48040509259259262</v>
      </c>
      <c r="C90" s="1">
        <v>0.414603</v>
      </c>
      <c r="D90" s="1"/>
    </row>
    <row r="91" spans="1:4" ht="12.75" x14ac:dyDescent="0.2">
      <c r="A91" s="2">
        <v>4.7916666666666663E-3</v>
      </c>
      <c r="B91" s="2">
        <f t="shared" si="0"/>
        <v>0.48041666666666666</v>
      </c>
      <c r="C91" s="1">
        <v>0.41619539999999999</v>
      </c>
      <c r="D91" s="1">
        <f>AVERAGE(C82:C91)</f>
        <v>0.41651239000000001</v>
      </c>
    </row>
    <row r="92" spans="1:4" ht="12.75" x14ac:dyDescent="0.2">
      <c r="A92" s="2">
        <v>5.162037037037037E-3</v>
      </c>
      <c r="B92" s="2">
        <f t="shared" si="0"/>
        <v>0.48078703703703707</v>
      </c>
      <c r="C92" s="1">
        <v>0.42689890000000003</v>
      </c>
      <c r="D92" s="1"/>
    </row>
    <row r="93" spans="1:4" ht="12.75" x14ac:dyDescent="0.2">
      <c r="A93" s="2">
        <v>5.1736111111111115E-3</v>
      </c>
      <c r="B93" s="2">
        <f t="shared" si="0"/>
        <v>0.48079861111111111</v>
      </c>
      <c r="C93" s="1">
        <v>0.41433350000000002</v>
      </c>
      <c r="D93" s="1"/>
    </row>
    <row r="94" spans="1:4" ht="12.75" x14ac:dyDescent="0.2">
      <c r="A94" s="2">
        <v>5.1736111111111115E-3</v>
      </c>
      <c r="B94" s="2">
        <f t="shared" si="0"/>
        <v>0.48079861111111111</v>
      </c>
      <c r="C94" s="1">
        <v>0.41945729999999998</v>
      </c>
      <c r="D94" s="1"/>
    </row>
    <row r="95" spans="1:4" ht="12.75" x14ac:dyDescent="0.2">
      <c r="A95" s="2">
        <v>5.185185185185185E-3</v>
      </c>
      <c r="B95" s="2">
        <f t="shared" si="0"/>
        <v>0.4808101851851852</v>
      </c>
      <c r="C95" s="1">
        <v>0.4135934</v>
      </c>
      <c r="D95" s="1"/>
    </row>
    <row r="96" spans="1:4" ht="12.75" x14ac:dyDescent="0.2">
      <c r="A96" s="2">
        <v>5.185185185185185E-3</v>
      </c>
      <c r="B96" s="2">
        <f t="shared" si="0"/>
        <v>0.4808101851851852</v>
      </c>
      <c r="C96" s="1">
        <v>0.41481770000000001</v>
      </c>
      <c r="D96" s="1"/>
    </row>
    <row r="97" spans="1:7" ht="12.75" x14ac:dyDescent="0.2">
      <c r="A97" s="2">
        <v>5.1967592592592595E-3</v>
      </c>
      <c r="B97" s="2">
        <f t="shared" si="0"/>
        <v>0.4808217592592593</v>
      </c>
      <c r="C97" s="1">
        <v>0.4175509</v>
      </c>
      <c r="D97" s="1"/>
    </row>
    <row r="98" spans="1:7" ht="12.75" x14ac:dyDescent="0.2">
      <c r="A98" s="2">
        <v>5.208333333333333E-3</v>
      </c>
      <c r="B98" s="2">
        <f t="shared" si="0"/>
        <v>0.48083333333333333</v>
      </c>
      <c r="C98" s="1">
        <v>0.41879250000000001</v>
      </c>
      <c r="D98" s="1"/>
    </row>
    <row r="99" spans="1:7" ht="12.75" x14ac:dyDescent="0.2">
      <c r="A99" s="2">
        <v>5.208333333333333E-3</v>
      </c>
      <c r="B99" s="2">
        <f t="shared" si="0"/>
        <v>0.48083333333333333</v>
      </c>
      <c r="C99" s="1">
        <v>0.42167900000000003</v>
      </c>
      <c r="D99" s="1"/>
    </row>
    <row r="100" spans="1:7" ht="12.75" x14ac:dyDescent="0.2">
      <c r="A100" s="2">
        <v>5.2199074074074075E-3</v>
      </c>
      <c r="B100" s="2">
        <f t="shared" si="0"/>
        <v>0.48084490740740743</v>
      </c>
      <c r="C100" s="1">
        <v>0.41857929999999999</v>
      </c>
      <c r="D100" s="1"/>
    </row>
    <row r="101" spans="1:7" ht="12.75" x14ac:dyDescent="0.2">
      <c r="A101" s="2">
        <v>5.2314814814814811E-3</v>
      </c>
      <c r="B101" s="2">
        <f t="shared" si="0"/>
        <v>0.48085648148148147</v>
      </c>
      <c r="C101" s="1">
        <v>0.41963329999999999</v>
      </c>
      <c r="D101" s="1">
        <f>AVERAGE(C92:C101)</f>
        <v>0.41853357999999996</v>
      </c>
    </row>
    <row r="102" spans="1:7" ht="12.75" x14ac:dyDescent="0.2">
      <c r="A102" s="2">
        <v>5.6018518518518518E-3</v>
      </c>
      <c r="B102" s="2">
        <f t="shared" si="0"/>
        <v>0.48122685185185188</v>
      </c>
      <c r="C102" s="1">
        <v>0.42454969999999997</v>
      </c>
      <c r="D102" s="1"/>
    </row>
    <row r="103" spans="1:7" ht="12.75" x14ac:dyDescent="0.2">
      <c r="A103" s="2">
        <v>5.6134259259259262E-3</v>
      </c>
      <c r="B103" s="2">
        <f t="shared" si="0"/>
        <v>0.48123842592592592</v>
      </c>
      <c r="C103" s="1">
        <v>0.42183280000000001</v>
      </c>
      <c r="D103" s="1"/>
    </row>
    <row r="104" spans="1:7" ht="12.75" x14ac:dyDescent="0.2">
      <c r="A104" s="2">
        <v>5.6134259259259262E-3</v>
      </c>
      <c r="B104" s="2">
        <f t="shared" si="0"/>
        <v>0.48123842592592592</v>
      </c>
      <c r="C104" s="1">
        <v>0.42148930000000001</v>
      </c>
      <c r="D104" s="1"/>
    </row>
    <row r="105" spans="1:7" ht="15" x14ac:dyDescent="0.25">
      <c r="A105" s="2">
        <v>5.6249999999999998E-3</v>
      </c>
      <c r="B105" s="2">
        <f t="shared" si="0"/>
        <v>0.48125000000000001</v>
      </c>
      <c r="C105" s="1">
        <v>0.42023690000000002</v>
      </c>
      <c r="D105" s="1"/>
      <c r="E105" s="14">
        <v>2.98</v>
      </c>
      <c r="F105" s="14">
        <v>5.78</v>
      </c>
      <c r="G105" s="16">
        <v>153</v>
      </c>
    </row>
    <row r="106" spans="1:7" ht="12.75" x14ac:dyDescent="0.2">
      <c r="A106" s="2">
        <v>5.6249999999999998E-3</v>
      </c>
      <c r="B106" s="2">
        <f t="shared" si="0"/>
        <v>0.48125000000000001</v>
      </c>
      <c r="C106" s="1">
        <v>0.4246569</v>
      </c>
      <c r="D106" s="1"/>
    </row>
    <row r="107" spans="1:7" ht="12.75" x14ac:dyDescent="0.2">
      <c r="A107" s="2">
        <v>5.6365740740740742E-3</v>
      </c>
      <c r="B107" s="2">
        <f t="shared" si="0"/>
        <v>0.48126157407407411</v>
      </c>
      <c r="C107" s="1">
        <v>0.42647550000000001</v>
      </c>
      <c r="D107" s="1"/>
    </row>
    <row r="108" spans="1:7" ht="12.75" x14ac:dyDescent="0.2">
      <c r="A108" s="2">
        <v>5.6481481481481478E-3</v>
      </c>
      <c r="B108" s="2">
        <f t="shared" si="0"/>
        <v>0.48127314814814814</v>
      </c>
      <c r="C108" s="1">
        <v>0.42537520000000001</v>
      </c>
      <c r="D108" s="1"/>
    </row>
    <row r="109" spans="1:7" ht="12.75" x14ac:dyDescent="0.2">
      <c r="A109" s="2">
        <v>5.6597222222222222E-3</v>
      </c>
      <c r="B109" s="2">
        <f t="shared" si="0"/>
        <v>0.48127314814814814</v>
      </c>
      <c r="C109" s="1">
        <v>0.42698809999999998</v>
      </c>
      <c r="D109" s="1"/>
    </row>
    <row r="110" spans="1:7" ht="12.75" x14ac:dyDescent="0.2">
      <c r="A110" s="2">
        <v>5.6712962962962967E-3</v>
      </c>
      <c r="B110" s="2">
        <f t="shared" si="0"/>
        <v>0.48128472222222224</v>
      </c>
      <c r="C110" s="1">
        <v>0.42527720000000002</v>
      </c>
      <c r="D110" s="1"/>
    </row>
    <row r="111" spans="1:7" ht="12.75" x14ac:dyDescent="0.2">
      <c r="A111" s="2">
        <v>5.6712962962962967E-3</v>
      </c>
      <c r="B111" s="2">
        <f t="shared" si="0"/>
        <v>0.48129629629629633</v>
      </c>
      <c r="C111" s="1">
        <v>0.42559209999999997</v>
      </c>
      <c r="D111" s="1">
        <f>AVERAGE(C102:C111)</f>
        <v>0.42424736999999996</v>
      </c>
    </row>
    <row r="112" spans="1:7" ht="12.75" x14ac:dyDescent="0.2">
      <c r="A112" s="2">
        <v>6.053240740740741E-3</v>
      </c>
      <c r="B112" s="2">
        <f t="shared" si="0"/>
        <v>0.48166666666666669</v>
      </c>
      <c r="C112" s="1">
        <v>0.4419865</v>
      </c>
      <c r="D112" s="1"/>
    </row>
    <row r="113" spans="1:4" ht="12.75" x14ac:dyDescent="0.2">
      <c r="A113" s="2">
        <v>6.0648148148148145E-3</v>
      </c>
      <c r="B113" s="2">
        <f t="shared" si="0"/>
        <v>0.48167824074074073</v>
      </c>
      <c r="C113" s="1">
        <v>0.43706830000000002</v>
      </c>
      <c r="D113" s="1"/>
    </row>
    <row r="114" spans="1:4" ht="12.75" x14ac:dyDescent="0.2">
      <c r="A114" s="2">
        <v>6.0648148148148145E-3</v>
      </c>
      <c r="B114" s="2">
        <f t="shared" si="0"/>
        <v>0.48167824074074073</v>
      </c>
      <c r="C114" s="1">
        <v>0.43454490000000001</v>
      </c>
      <c r="D114" s="1"/>
    </row>
    <row r="115" spans="1:4" ht="12.75" x14ac:dyDescent="0.2">
      <c r="A115" s="2">
        <v>6.076388888888889E-3</v>
      </c>
      <c r="B115" s="2">
        <f t="shared" si="0"/>
        <v>0.48168981481481482</v>
      </c>
      <c r="C115" s="1">
        <v>0.42219060000000003</v>
      </c>
      <c r="D115" s="1"/>
    </row>
    <row r="116" spans="1:4" ht="12.75" x14ac:dyDescent="0.2">
      <c r="A116" s="2">
        <v>6.076388888888889E-3</v>
      </c>
      <c r="B116" s="2">
        <f t="shared" si="0"/>
        <v>0.48168981481481482</v>
      </c>
      <c r="C116" s="1">
        <v>0.43229770000000001</v>
      </c>
      <c r="D116" s="1"/>
    </row>
    <row r="117" spans="1:4" ht="12.75" x14ac:dyDescent="0.2">
      <c r="A117" s="2">
        <v>6.0879629629629626E-3</v>
      </c>
      <c r="B117" s="2">
        <f t="shared" si="0"/>
        <v>0.48170138888888892</v>
      </c>
      <c r="C117" s="1">
        <v>0.43966349999999998</v>
      </c>
      <c r="D117" s="1"/>
    </row>
    <row r="118" spans="1:4" ht="12.75" x14ac:dyDescent="0.2">
      <c r="A118" s="2">
        <v>6.099537037037037E-3</v>
      </c>
      <c r="B118" s="2">
        <f t="shared" si="0"/>
        <v>0.48171296296296295</v>
      </c>
      <c r="C118" s="1">
        <v>0.4346063</v>
      </c>
      <c r="D118" s="1"/>
    </row>
    <row r="119" spans="1:4" ht="12.75" x14ac:dyDescent="0.2">
      <c r="A119" s="2">
        <v>6.099537037037037E-3</v>
      </c>
      <c r="B119" s="2">
        <f t="shared" si="0"/>
        <v>0.48171296296296295</v>
      </c>
      <c r="C119" s="1">
        <v>0.43765929999999997</v>
      </c>
      <c r="D119" s="1"/>
    </row>
    <row r="120" spans="1:4" ht="12.75" x14ac:dyDescent="0.2">
      <c r="A120" s="2">
        <v>6.1111111111111114E-3</v>
      </c>
      <c r="B120" s="2">
        <f t="shared" si="0"/>
        <v>0.48172453703703705</v>
      </c>
      <c r="C120" s="1">
        <v>0.43608760000000002</v>
      </c>
      <c r="D120" s="1"/>
    </row>
    <row r="121" spans="1:4" ht="12.75" x14ac:dyDescent="0.2">
      <c r="A121" s="2">
        <v>6.122685185185185E-3</v>
      </c>
      <c r="B121" s="2">
        <f t="shared" si="0"/>
        <v>0.48173611111111114</v>
      </c>
      <c r="C121" s="1">
        <v>0.43504320000000002</v>
      </c>
      <c r="D121" s="1">
        <f>AVERAGE(C112:C121)</f>
        <v>0.43511478999999997</v>
      </c>
    </row>
    <row r="122" spans="1:4" ht="12.75" x14ac:dyDescent="0.2">
      <c r="A122" s="2">
        <v>6.4930555555555557E-3</v>
      </c>
      <c r="B122" s="2">
        <f t="shared" si="0"/>
        <v>0.4821064814814815</v>
      </c>
      <c r="C122" s="1">
        <v>0.43382110000000002</v>
      </c>
      <c r="D122" s="1"/>
    </row>
    <row r="123" spans="1:4" ht="12.75" x14ac:dyDescent="0.2">
      <c r="A123" s="2">
        <v>6.5046296296296293E-3</v>
      </c>
      <c r="B123" s="2">
        <f t="shared" si="0"/>
        <v>0.48211805555555559</v>
      </c>
      <c r="C123" s="1">
        <v>0.43194860000000002</v>
      </c>
      <c r="D123" s="1"/>
    </row>
    <row r="124" spans="1:4" ht="12.75" x14ac:dyDescent="0.2">
      <c r="A124" s="2">
        <v>6.5046296296296293E-3</v>
      </c>
      <c r="B124" s="2">
        <f t="shared" si="0"/>
        <v>0.48211805555555559</v>
      </c>
      <c r="C124" s="1">
        <v>0.4340022</v>
      </c>
      <c r="D124" s="1"/>
    </row>
    <row r="125" spans="1:4" ht="12.75" x14ac:dyDescent="0.2">
      <c r="A125" s="2">
        <v>6.5162037037037037E-3</v>
      </c>
      <c r="B125" s="2">
        <f t="shared" si="0"/>
        <v>0.48212962962962963</v>
      </c>
      <c r="C125" s="1">
        <v>0.4325505</v>
      </c>
      <c r="D125" s="1"/>
    </row>
    <row r="126" spans="1:4" ht="12.75" x14ac:dyDescent="0.2">
      <c r="A126" s="2">
        <v>6.5277777777777782E-3</v>
      </c>
      <c r="B126" s="2">
        <f t="shared" si="0"/>
        <v>0.48212962962962963</v>
      </c>
      <c r="C126" s="1">
        <v>0.43640810000000002</v>
      </c>
      <c r="D126" s="1"/>
    </row>
    <row r="127" spans="1:4" ht="12.75" x14ac:dyDescent="0.2">
      <c r="A127" s="2">
        <v>6.5277777777777782E-3</v>
      </c>
      <c r="B127" s="2">
        <f t="shared" si="0"/>
        <v>0.48214120370370372</v>
      </c>
      <c r="C127" s="1">
        <v>0.43590240000000002</v>
      </c>
      <c r="D127" s="1"/>
    </row>
    <row r="128" spans="1:4" ht="12.75" x14ac:dyDescent="0.2">
      <c r="A128" s="2">
        <v>6.5393518518518517E-3</v>
      </c>
      <c r="B128" s="2">
        <f t="shared" si="0"/>
        <v>0.48215277777777776</v>
      </c>
      <c r="C128" s="1">
        <v>0.43705739999999998</v>
      </c>
      <c r="D128" s="1"/>
    </row>
    <row r="129" spans="1:4" ht="12.75" x14ac:dyDescent="0.2">
      <c r="A129" s="2">
        <v>6.5393518518518517E-3</v>
      </c>
      <c r="B129" s="2">
        <f t="shared" si="0"/>
        <v>0.48215277777777776</v>
      </c>
      <c r="C129" s="1">
        <v>0.43649769999999999</v>
      </c>
      <c r="D129" s="1"/>
    </row>
    <row r="130" spans="1:4" ht="12.75" x14ac:dyDescent="0.2">
      <c r="A130" s="2">
        <v>6.5509259259259262E-3</v>
      </c>
      <c r="B130" s="2">
        <f t="shared" si="0"/>
        <v>0.48216435185185186</v>
      </c>
      <c r="C130" s="1">
        <v>0.43846869999999999</v>
      </c>
      <c r="D130" s="1"/>
    </row>
    <row r="131" spans="1:4" ht="12.75" x14ac:dyDescent="0.2">
      <c r="A131" s="2">
        <v>6.5624999999999998E-3</v>
      </c>
      <c r="B131" s="2">
        <f t="shared" si="0"/>
        <v>0.48216435185185186</v>
      </c>
      <c r="C131" s="1">
        <v>0.43432710000000002</v>
      </c>
      <c r="D131" s="1">
        <f>AVERAGE(C122:C131)</f>
        <v>0.43509838000000006</v>
      </c>
    </row>
    <row r="132" spans="1:4" ht="12.75" x14ac:dyDescent="0.2">
      <c r="A132" s="2">
        <v>6.9328703703703705E-3</v>
      </c>
      <c r="B132" s="2">
        <f t="shared" si="0"/>
        <v>0.48254629629629631</v>
      </c>
      <c r="C132" s="1">
        <v>0.43612659999999998</v>
      </c>
      <c r="D132" s="1"/>
    </row>
    <row r="133" spans="1:4" ht="12.75" x14ac:dyDescent="0.2">
      <c r="A133" s="2">
        <v>6.9444444444444441E-3</v>
      </c>
      <c r="B133" s="2">
        <f t="shared" si="0"/>
        <v>0.4825578703703704</v>
      </c>
      <c r="C133" s="1">
        <v>0.42904019999999998</v>
      </c>
      <c r="D133" s="1"/>
    </row>
    <row r="134" spans="1:4" ht="12.75" x14ac:dyDescent="0.2">
      <c r="A134" s="2">
        <v>6.9444444444444441E-3</v>
      </c>
      <c r="B134" s="2">
        <f t="shared" si="0"/>
        <v>0.4825578703703704</v>
      </c>
      <c r="C134" s="1">
        <v>0.44211220000000001</v>
      </c>
      <c r="D134" s="1"/>
    </row>
    <row r="135" spans="1:4" ht="12.75" x14ac:dyDescent="0.2">
      <c r="A135" s="2">
        <v>6.9560185185185185E-3</v>
      </c>
      <c r="B135" s="2">
        <f t="shared" si="0"/>
        <v>0.48256944444444444</v>
      </c>
      <c r="C135" s="1">
        <v>0.44259749999999998</v>
      </c>
      <c r="D135" s="1"/>
    </row>
    <row r="136" spans="1:4" ht="12.75" x14ac:dyDescent="0.2">
      <c r="A136" s="2">
        <v>6.9675925925925929E-3</v>
      </c>
      <c r="B136" s="2">
        <f t="shared" si="0"/>
        <v>0.48256944444444444</v>
      </c>
      <c r="C136" s="1">
        <v>0.439612</v>
      </c>
      <c r="D136" s="1"/>
    </row>
    <row r="137" spans="1:4" ht="12.75" x14ac:dyDescent="0.2">
      <c r="A137" s="2">
        <v>6.9675925925925929E-3</v>
      </c>
      <c r="B137" s="2">
        <f t="shared" si="0"/>
        <v>0.48258101851851853</v>
      </c>
      <c r="C137" s="1">
        <v>0.4338593</v>
      </c>
      <c r="D137" s="1"/>
    </row>
    <row r="138" spans="1:4" ht="12.75" x14ac:dyDescent="0.2">
      <c r="A138" s="2">
        <v>6.9791666666666665E-3</v>
      </c>
      <c r="B138" s="2">
        <f t="shared" si="0"/>
        <v>0.48259259259259263</v>
      </c>
      <c r="C138" s="1">
        <v>0.44183129999999998</v>
      </c>
      <c r="D138" s="1"/>
    </row>
    <row r="139" spans="1:4" ht="12.75" x14ac:dyDescent="0.2">
      <c r="A139" s="2">
        <v>6.9791666666666665E-3</v>
      </c>
      <c r="B139" s="2">
        <f t="shared" si="0"/>
        <v>0.48259259259259263</v>
      </c>
      <c r="C139" s="1">
        <v>0.44418980000000002</v>
      </c>
      <c r="D139" s="1"/>
    </row>
    <row r="140" spans="1:4" ht="12.75" x14ac:dyDescent="0.2">
      <c r="A140" s="2">
        <v>6.9907407407407409E-3</v>
      </c>
      <c r="B140" s="2">
        <f t="shared" si="0"/>
        <v>0.48261574074074076</v>
      </c>
      <c r="C140" s="1">
        <v>0.44200529999999999</v>
      </c>
      <c r="D140" s="1"/>
    </row>
    <row r="141" spans="1:4" ht="12.75" x14ac:dyDescent="0.2">
      <c r="A141" s="2">
        <v>7.0023148148148145E-3</v>
      </c>
      <c r="B141" s="2">
        <f t="shared" si="0"/>
        <v>0.48261574074074076</v>
      </c>
      <c r="C141" s="1">
        <v>0.4417546</v>
      </c>
      <c r="D141" s="1">
        <f>AVERAGE(C132:C141)</f>
        <v>0.43931288000000002</v>
      </c>
    </row>
    <row r="142" spans="1:4" ht="12.75" x14ac:dyDescent="0.2">
      <c r="A142" s="2">
        <v>7.3726851851851852E-3</v>
      </c>
      <c r="B142" s="2">
        <f t="shared" si="0"/>
        <v>0.48299768518518521</v>
      </c>
      <c r="C142" s="1">
        <v>0.44282650000000001</v>
      </c>
      <c r="D142" s="1"/>
    </row>
    <row r="143" spans="1:4" ht="12.75" x14ac:dyDescent="0.2">
      <c r="A143" s="2">
        <v>7.3842592592592597E-3</v>
      </c>
      <c r="B143" s="2">
        <f t="shared" si="0"/>
        <v>0.48300925925925925</v>
      </c>
      <c r="C143" s="1">
        <v>0.43714150000000002</v>
      </c>
      <c r="D143" s="1"/>
    </row>
    <row r="144" spans="1:4" ht="12.75" x14ac:dyDescent="0.2">
      <c r="A144" s="2">
        <v>7.3842592592592597E-3</v>
      </c>
      <c r="B144" s="2">
        <f t="shared" si="0"/>
        <v>0.48300925925925925</v>
      </c>
      <c r="C144" s="1">
        <v>0.44493709999999997</v>
      </c>
      <c r="D144" s="1"/>
    </row>
    <row r="145" spans="1:7" ht="12.75" x14ac:dyDescent="0.2">
      <c r="A145" s="2">
        <v>7.3958333333333333E-3</v>
      </c>
      <c r="B145" s="2">
        <f t="shared" si="0"/>
        <v>0.48302083333333334</v>
      </c>
      <c r="C145" s="1">
        <v>0.44740649999999998</v>
      </c>
      <c r="D145" s="1"/>
    </row>
    <row r="146" spans="1:7" ht="12.75" x14ac:dyDescent="0.2">
      <c r="A146" s="2">
        <v>7.3958333333333333E-3</v>
      </c>
      <c r="B146" s="2">
        <f t="shared" si="0"/>
        <v>0.48302083333333334</v>
      </c>
      <c r="C146" s="1">
        <v>0.44655289999999997</v>
      </c>
      <c r="D146" s="1"/>
    </row>
    <row r="147" spans="1:7" ht="12.75" x14ac:dyDescent="0.2">
      <c r="A147" s="2">
        <v>7.4074074074074077E-3</v>
      </c>
      <c r="B147" s="2">
        <f t="shared" si="0"/>
        <v>0.48303240740740744</v>
      </c>
      <c r="C147" s="1">
        <v>0.44453379999999998</v>
      </c>
      <c r="D147" s="1"/>
    </row>
    <row r="148" spans="1:7" ht="12.75" x14ac:dyDescent="0.2">
      <c r="A148" s="2">
        <v>7.4189814814814813E-3</v>
      </c>
      <c r="B148" s="2">
        <f t="shared" si="0"/>
        <v>0.48304398148148148</v>
      </c>
      <c r="C148" s="1">
        <v>0.44589719999999999</v>
      </c>
      <c r="D148" s="1"/>
    </row>
    <row r="149" spans="1:7" ht="12.75" x14ac:dyDescent="0.2">
      <c r="A149" s="2">
        <v>7.4189814814814813E-3</v>
      </c>
      <c r="B149" s="2">
        <f t="shared" si="0"/>
        <v>0.48304398148148148</v>
      </c>
      <c r="C149" s="1">
        <v>0.4483625</v>
      </c>
      <c r="D149" s="1"/>
    </row>
    <row r="150" spans="1:7" ht="12.75" x14ac:dyDescent="0.2">
      <c r="A150" s="2">
        <v>7.4305555555555557E-3</v>
      </c>
      <c r="B150" s="2">
        <f t="shared" si="0"/>
        <v>0.48305555555555557</v>
      </c>
      <c r="C150" s="1">
        <v>0.44551000000000002</v>
      </c>
      <c r="D150" s="1"/>
    </row>
    <row r="151" spans="1:7" ht="12.75" x14ac:dyDescent="0.2">
      <c r="A151" s="2">
        <v>7.4421296296296293E-3</v>
      </c>
      <c r="B151" s="2">
        <f t="shared" si="0"/>
        <v>0.48306712962962967</v>
      </c>
      <c r="C151" s="1">
        <v>0.44989760000000001</v>
      </c>
      <c r="D151" s="1">
        <f>AVERAGE(C142:C151)</f>
        <v>0.44530655999999996</v>
      </c>
    </row>
    <row r="152" spans="1:7" ht="15" x14ac:dyDescent="0.25">
      <c r="A152" s="2">
        <v>7.8125E-3</v>
      </c>
      <c r="B152" s="2">
        <f t="shared" si="0"/>
        <v>0.48343750000000002</v>
      </c>
      <c r="C152" s="1">
        <v>0.45838069999999997</v>
      </c>
      <c r="D152" s="1"/>
      <c r="E152" s="14">
        <v>4.16</v>
      </c>
      <c r="F152" s="14">
        <v>5.59</v>
      </c>
      <c r="G152" s="16">
        <v>169</v>
      </c>
    </row>
    <row r="153" spans="1:7" ht="12.75" x14ac:dyDescent="0.2">
      <c r="A153" s="2">
        <v>7.8240740740740736E-3</v>
      </c>
      <c r="B153" s="2">
        <f t="shared" si="0"/>
        <v>0.48344907407407411</v>
      </c>
      <c r="C153" s="1">
        <v>0.4532023</v>
      </c>
      <c r="D153" s="1"/>
    </row>
    <row r="154" spans="1:7" ht="12.75" x14ac:dyDescent="0.2">
      <c r="A154" s="2">
        <v>7.8240740740740736E-3</v>
      </c>
      <c r="B154" s="2">
        <f t="shared" si="0"/>
        <v>0.48344907407407411</v>
      </c>
      <c r="C154" s="1">
        <v>0.45652280000000001</v>
      </c>
      <c r="D154" s="1"/>
    </row>
    <row r="155" spans="1:7" ht="12.75" x14ac:dyDescent="0.2">
      <c r="A155" s="2">
        <v>7.8356481481481489E-3</v>
      </c>
      <c r="B155" s="2">
        <f t="shared" si="0"/>
        <v>0.48346064814814815</v>
      </c>
      <c r="C155" s="1">
        <v>0.44466109999999998</v>
      </c>
      <c r="D155" s="1"/>
    </row>
    <row r="156" spans="1:7" ht="12.75" x14ac:dyDescent="0.2">
      <c r="A156" s="2">
        <v>7.8472222222222224E-3</v>
      </c>
      <c r="B156" s="2">
        <f t="shared" si="0"/>
        <v>0.48347222222222225</v>
      </c>
      <c r="C156" s="1">
        <v>0.45857550000000002</v>
      </c>
      <c r="D156" s="1"/>
    </row>
    <row r="157" spans="1:7" ht="12.75" x14ac:dyDescent="0.2">
      <c r="A157" s="2">
        <v>7.8472222222222224E-3</v>
      </c>
      <c r="B157" s="2">
        <f t="shared" si="0"/>
        <v>0.48347222222222225</v>
      </c>
      <c r="C157" s="1">
        <v>0.45576090000000002</v>
      </c>
      <c r="D157" s="1"/>
    </row>
    <row r="158" spans="1:7" ht="12.75" x14ac:dyDescent="0.2">
      <c r="A158" s="2">
        <v>7.858796296296296E-3</v>
      </c>
      <c r="B158" s="2">
        <f t="shared" si="0"/>
        <v>0.48348379629629629</v>
      </c>
      <c r="C158" s="1">
        <v>0.45833849999999998</v>
      </c>
      <c r="D158" s="1"/>
    </row>
    <row r="159" spans="1:7" ht="12.75" x14ac:dyDescent="0.2">
      <c r="A159" s="2">
        <v>7.858796296296296E-3</v>
      </c>
      <c r="B159" s="2">
        <f t="shared" si="0"/>
        <v>0.48348379629629629</v>
      </c>
      <c r="C159" s="1">
        <v>0.45615939999999999</v>
      </c>
      <c r="D159" s="1"/>
    </row>
    <row r="160" spans="1:7" ht="12.75" x14ac:dyDescent="0.2">
      <c r="A160" s="2">
        <v>7.8703703703703696E-3</v>
      </c>
      <c r="B160" s="2">
        <f t="shared" si="0"/>
        <v>0.48349537037037038</v>
      </c>
      <c r="C160" s="1">
        <v>0.4596847</v>
      </c>
      <c r="D160" s="1"/>
    </row>
    <row r="161" spans="1:4" ht="12.75" x14ac:dyDescent="0.2">
      <c r="A161" s="2">
        <v>7.8819444444444449E-3</v>
      </c>
      <c r="B161" s="2">
        <f t="shared" si="0"/>
        <v>0.48350694444444448</v>
      </c>
      <c r="C161" s="1">
        <v>0.45893630000000002</v>
      </c>
      <c r="D161" s="1">
        <f>AVERAGE(C152:C161)</f>
        <v>0.45602222000000009</v>
      </c>
    </row>
    <row r="162" spans="1:4" ht="12.75" x14ac:dyDescent="0.2">
      <c r="A162" s="2">
        <v>8.2523148148148148E-3</v>
      </c>
      <c r="B162" s="2">
        <f t="shared" si="0"/>
        <v>0.48387731481481483</v>
      </c>
      <c r="C162" s="1">
        <v>0.47077550000000001</v>
      </c>
      <c r="D162" s="1"/>
    </row>
    <row r="163" spans="1:4" ht="12.75" x14ac:dyDescent="0.2">
      <c r="A163" s="2">
        <v>8.2638888888888883E-3</v>
      </c>
      <c r="B163" s="2">
        <f t="shared" si="0"/>
        <v>0.48388888888888892</v>
      </c>
      <c r="C163" s="1">
        <v>0.46233950000000001</v>
      </c>
      <c r="D163" s="1"/>
    </row>
    <row r="164" spans="1:4" ht="12.75" x14ac:dyDescent="0.2">
      <c r="A164" s="2">
        <v>8.2638888888888883E-3</v>
      </c>
      <c r="B164" s="2">
        <f t="shared" si="0"/>
        <v>0.48388888888888892</v>
      </c>
      <c r="C164" s="1">
        <v>0.46256140000000001</v>
      </c>
      <c r="D164" s="1"/>
    </row>
    <row r="165" spans="1:4" ht="12.75" x14ac:dyDescent="0.2">
      <c r="A165" s="2">
        <v>8.2754629629629636E-3</v>
      </c>
      <c r="B165" s="2">
        <f t="shared" si="0"/>
        <v>0.48390046296296296</v>
      </c>
      <c r="C165" s="1">
        <v>0.45790560000000002</v>
      </c>
      <c r="D165" s="1"/>
    </row>
    <row r="166" spans="1:4" ht="12.75" x14ac:dyDescent="0.2">
      <c r="A166" s="2">
        <v>8.2754629629629636E-3</v>
      </c>
      <c r="B166" s="2">
        <f t="shared" si="0"/>
        <v>0.48390046296296296</v>
      </c>
      <c r="C166" s="1">
        <v>0.46173959999999997</v>
      </c>
      <c r="D166" s="1"/>
    </row>
    <row r="167" spans="1:4" ht="12.75" x14ac:dyDescent="0.2">
      <c r="A167" s="2">
        <v>8.2870370370370372E-3</v>
      </c>
      <c r="B167" s="2">
        <f t="shared" si="0"/>
        <v>0.48391203703703706</v>
      </c>
      <c r="C167" s="1">
        <v>0.46333790000000002</v>
      </c>
      <c r="D167" s="1"/>
    </row>
    <row r="168" spans="1:4" ht="12.75" x14ac:dyDescent="0.2">
      <c r="A168" s="2">
        <v>8.2986111111111108E-3</v>
      </c>
      <c r="B168" s="2">
        <f t="shared" si="0"/>
        <v>0.48392361111111115</v>
      </c>
      <c r="C168" s="1">
        <v>0.46672259999999999</v>
      </c>
      <c r="D168" s="1"/>
    </row>
    <row r="169" spans="1:4" ht="12.75" x14ac:dyDescent="0.2">
      <c r="A169" s="2">
        <v>8.2986111111111108E-3</v>
      </c>
      <c r="B169" s="2">
        <f t="shared" si="0"/>
        <v>0.48392361111111115</v>
      </c>
      <c r="C169" s="1">
        <v>0.46479470000000001</v>
      </c>
      <c r="D169" s="1"/>
    </row>
    <row r="170" spans="1:4" ht="12.75" x14ac:dyDescent="0.2">
      <c r="A170" s="2">
        <v>8.3101851851851843E-3</v>
      </c>
      <c r="B170" s="2">
        <f t="shared" si="0"/>
        <v>0.48393518518518519</v>
      </c>
      <c r="C170" s="1">
        <v>0.45910830000000002</v>
      </c>
      <c r="D170" s="1"/>
    </row>
    <row r="171" spans="1:4" ht="12.75" x14ac:dyDescent="0.2">
      <c r="A171" s="2">
        <v>8.3217592592592596E-3</v>
      </c>
      <c r="B171" s="2">
        <f t="shared" si="0"/>
        <v>0.48394675925925928</v>
      </c>
      <c r="C171" s="1">
        <v>0.4633544</v>
      </c>
      <c r="D171" s="1">
        <f>AVERAGE(C162:C171)</f>
        <v>0.46326395000000009</v>
      </c>
    </row>
    <row r="172" spans="1:4" ht="12.75" x14ac:dyDescent="0.2">
      <c r="A172" s="2">
        <v>8.6921296296296295E-3</v>
      </c>
      <c r="B172" s="2">
        <f t="shared" si="0"/>
        <v>0.48431712962962964</v>
      </c>
      <c r="C172" s="1">
        <v>0.47460920000000001</v>
      </c>
      <c r="D172" s="1"/>
    </row>
    <row r="173" spans="1:4" ht="12.75" x14ac:dyDescent="0.2">
      <c r="A173" s="2">
        <v>8.7037037037037031E-3</v>
      </c>
      <c r="B173" s="2">
        <f t="shared" si="0"/>
        <v>0.48432870370370373</v>
      </c>
      <c r="C173" s="1">
        <v>0.46558630000000001</v>
      </c>
      <c r="D173" s="1"/>
    </row>
    <row r="174" spans="1:4" ht="12.75" x14ac:dyDescent="0.2">
      <c r="A174" s="2">
        <v>8.7037037037037031E-3</v>
      </c>
      <c r="B174" s="2">
        <f t="shared" si="0"/>
        <v>0.48432870370370373</v>
      </c>
      <c r="C174" s="1">
        <v>0.4783058</v>
      </c>
      <c r="D174" s="1"/>
    </row>
    <row r="175" spans="1:4" ht="12.75" x14ac:dyDescent="0.2">
      <c r="A175" s="2">
        <v>8.7152777777777784E-3</v>
      </c>
      <c r="B175" s="2">
        <f t="shared" si="0"/>
        <v>0.48435185185185187</v>
      </c>
      <c r="C175" s="1">
        <v>0.4742866</v>
      </c>
      <c r="D175" s="1"/>
    </row>
    <row r="176" spans="1:4" ht="12.75" x14ac:dyDescent="0.2">
      <c r="A176" s="2">
        <v>8.726851851851852E-3</v>
      </c>
      <c r="B176" s="2">
        <f t="shared" si="0"/>
        <v>0.48435185185185187</v>
      </c>
      <c r="C176" s="1">
        <v>0.4767324</v>
      </c>
      <c r="D176" s="1"/>
    </row>
    <row r="177" spans="1:4" ht="12.75" x14ac:dyDescent="0.2">
      <c r="A177" s="2">
        <v>8.726851851851852E-3</v>
      </c>
      <c r="B177" s="2">
        <f t="shared" si="0"/>
        <v>0.48436342592592596</v>
      </c>
      <c r="C177" s="1">
        <v>0.47342980000000001</v>
      </c>
      <c r="D177" s="1"/>
    </row>
    <row r="178" spans="1:4" ht="12.75" x14ac:dyDescent="0.2">
      <c r="A178" s="2">
        <v>8.7384259259259255E-3</v>
      </c>
      <c r="B178" s="2">
        <f t="shared" si="0"/>
        <v>0.484375</v>
      </c>
      <c r="C178" s="1">
        <v>0.47455700000000001</v>
      </c>
      <c r="D178" s="1"/>
    </row>
    <row r="179" spans="1:4" ht="12.75" x14ac:dyDescent="0.2">
      <c r="A179" s="2">
        <v>8.7384259259259255E-3</v>
      </c>
      <c r="B179" s="2">
        <f t="shared" si="0"/>
        <v>0.484375</v>
      </c>
      <c r="C179" s="1">
        <v>0.47737259999999998</v>
      </c>
      <c r="D179" s="1"/>
    </row>
    <row r="180" spans="1:4" ht="12.75" x14ac:dyDescent="0.2">
      <c r="A180" s="2">
        <v>8.7500000000000008E-3</v>
      </c>
      <c r="B180" s="2">
        <f t="shared" si="0"/>
        <v>0.48438657407407409</v>
      </c>
      <c r="C180" s="1">
        <v>0.47303230000000002</v>
      </c>
      <c r="D180" s="1"/>
    </row>
    <row r="181" spans="1:4" ht="12.75" x14ac:dyDescent="0.2">
      <c r="A181" s="2">
        <v>8.7615740740740744E-3</v>
      </c>
      <c r="B181" s="2">
        <f t="shared" si="0"/>
        <v>0.48439814814814819</v>
      </c>
      <c r="C181" s="1">
        <v>0.47923070000000001</v>
      </c>
      <c r="D181" s="1">
        <f>AVERAGE(C172:C181)</f>
        <v>0.47471426999999994</v>
      </c>
    </row>
    <row r="182" spans="1:4" ht="12.75" x14ac:dyDescent="0.2">
      <c r="A182" s="2">
        <v>9.1319444444444443E-3</v>
      </c>
      <c r="B182" s="2">
        <f t="shared" si="0"/>
        <v>0.48476851851851854</v>
      </c>
      <c r="C182" s="1">
        <v>0.4754565</v>
      </c>
      <c r="D182" s="1"/>
    </row>
    <row r="183" spans="1:4" ht="12.75" x14ac:dyDescent="0.2">
      <c r="A183" s="2">
        <v>9.1435185185185178E-3</v>
      </c>
      <c r="B183" s="2">
        <f t="shared" si="0"/>
        <v>0.48478009259259258</v>
      </c>
      <c r="C183" s="1">
        <v>0.4659741</v>
      </c>
      <c r="D183" s="1"/>
    </row>
    <row r="184" spans="1:4" ht="12.75" x14ac:dyDescent="0.2">
      <c r="A184" s="2">
        <v>9.1435185185185178E-3</v>
      </c>
      <c r="B184" s="2">
        <f t="shared" si="0"/>
        <v>0.48478009259259258</v>
      </c>
      <c r="C184" s="1">
        <v>0.48353099999999999</v>
      </c>
      <c r="D184" s="1"/>
    </row>
    <row r="185" spans="1:4" ht="12.75" x14ac:dyDescent="0.2">
      <c r="A185" s="2">
        <v>9.1550925925925931E-3</v>
      </c>
      <c r="B185" s="2">
        <f t="shared" si="0"/>
        <v>0.48479166666666668</v>
      </c>
      <c r="C185" s="1">
        <v>0.47382990000000003</v>
      </c>
      <c r="D185" s="1"/>
    </row>
    <row r="186" spans="1:4" ht="12.75" x14ac:dyDescent="0.2">
      <c r="A186" s="2">
        <v>9.1666666666666667E-3</v>
      </c>
      <c r="B186" s="2">
        <f t="shared" si="0"/>
        <v>0.48480324074074077</v>
      </c>
      <c r="C186" s="1">
        <v>0.4813791</v>
      </c>
      <c r="D186" s="1"/>
    </row>
    <row r="187" spans="1:4" ht="12.75" x14ac:dyDescent="0.2">
      <c r="A187" s="2">
        <v>9.1666666666666667E-3</v>
      </c>
      <c r="B187" s="2">
        <f t="shared" si="0"/>
        <v>0.48480324074074077</v>
      </c>
      <c r="C187" s="1">
        <v>0.47395890000000002</v>
      </c>
      <c r="D187" s="1"/>
    </row>
    <row r="188" spans="1:4" ht="12.75" x14ac:dyDescent="0.2">
      <c r="A188" s="2">
        <v>9.1782407407407403E-3</v>
      </c>
      <c r="B188" s="2">
        <f t="shared" si="0"/>
        <v>0.48481481481481481</v>
      </c>
      <c r="C188" s="1">
        <v>0.48147990000000002</v>
      </c>
      <c r="D188" s="1"/>
    </row>
    <row r="189" spans="1:4" ht="12.75" x14ac:dyDescent="0.2">
      <c r="A189" s="2">
        <v>9.1782407407407403E-3</v>
      </c>
      <c r="B189" s="2">
        <f t="shared" si="0"/>
        <v>0.48481481481481481</v>
      </c>
      <c r="C189" s="1">
        <v>0.4821261</v>
      </c>
      <c r="D189" s="1"/>
    </row>
    <row r="190" spans="1:4" ht="12.75" x14ac:dyDescent="0.2">
      <c r="A190" s="2">
        <v>9.1898148148148156E-3</v>
      </c>
      <c r="B190" s="2">
        <f t="shared" si="0"/>
        <v>0.4848263888888889</v>
      </c>
      <c r="C190" s="1">
        <v>0.48313990000000001</v>
      </c>
      <c r="D190" s="1"/>
    </row>
    <row r="191" spans="1:4" ht="12.75" x14ac:dyDescent="0.2">
      <c r="A191" s="2">
        <v>9.2013888888888892E-3</v>
      </c>
      <c r="B191" s="2">
        <f t="shared" si="0"/>
        <v>0.484837962962963</v>
      </c>
      <c r="C191" s="1">
        <v>0.47927579999999997</v>
      </c>
      <c r="D191" s="1">
        <f>AVERAGE(C182:C191)</f>
        <v>0.47801511999999996</v>
      </c>
    </row>
    <row r="192" spans="1:4" ht="12.75" x14ac:dyDescent="0.2">
      <c r="A192" s="2">
        <v>9.571759259259259E-3</v>
      </c>
      <c r="B192" s="2">
        <f t="shared" si="0"/>
        <v>0.48520833333333335</v>
      </c>
      <c r="C192" s="1">
        <v>0.48639339999999998</v>
      </c>
      <c r="D192" s="1"/>
    </row>
    <row r="193" spans="1:7" ht="12.75" x14ac:dyDescent="0.2">
      <c r="A193" s="2">
        <v>9.5833333333333326E-3</v>
      </c>
      <c r="B193" s="2">
        <f t="shared" si="0"/>
        <v>0.48521990740740739</v>
      </c>
      <c r="C193" s="1">
        <v>0.47908970000000001</v>
      </c>
      <c r="D193" s="1"/>
    </row>
    <row r="194" spans="1:7" ht="12.75" x14ac:dyDescent="0.2">
      <c r="A194" s="2">
        <v>9.5833333333333326E-3</v>
      </c>
      <c r="B194" s="2">
        <f t="shared" si="0"/>
        <v>0.48521990740740739</v>
      </c>
      <c r="C194" s="1">
        <v>0.4859329</v>
      </c>
      <c r="D194" s="1"/>
    </row>
    <row r="195" spans="1:7" ht="12.75" x14ac:dyDescent="0.2">
      <c r="A195" s="2">
        <v>9.5949074074074079E-3</v>
      </c>
      <c r="B195" s="2">
        <f t="shared" si="0"/>
        <v>0.48523148148148149</v>
      </c>
      <c r="C195" s="1">
        <v>0.4671228</v>
      </c>
      <c r="D195" s="1"/>
    </row>
    <row r="196" spans="1:7" ht="12.75" x14ac:dyDescent="0.2">
      <c r="A196" s="2">
        <v>9.6064814814814815E-3</v>
      </c>
      <c r="B196" s="2">
        <f t="shared" si="0"/>
        <v>0.48523148148148149</v>
      </c>
      <c r="C196" s="1">
        <v>0.49085299999999998</v>
      </c>
      <c r="D196" s="1"/>
    </row>
    <row r="197" spans="1:7" ht="12.75" x14ac:dyDescent="0.2">
      <c r="A197" s="2">
        <v>9.6064814814814815E-3</v>
      </c>
      <c r="B197" s="2">
        <f t="shared" si="0"/>
        <v>0.48524305555555558</v>
      </c>
      <c r="C197" s="1">
        <v>0.48208580000000001</v>
      </c>
      <c r="D197" s="1"/>
    </row>
    <row r="198" spans="1:7" ht="12.75" x14ac:dyDescent="0.2">
      <c r="A198" s="2">
        <v>9.618055555555555E-3</v>
      </c>
      <c r="B198" s="2">
        <f t="shared" si="0"/>
        <v>0.48525462962962962</v>
      </c>
      <c r="C198" s="1">
        <v>0.49060409999999999</v>
      </c>
      <c r="D198" s="1"/>
    </row>
    <row r="199" spans="1:7" ht="12.75" x14ac:dyDescent="0.2">
      <c r="A199" s="2">
        <v>9.618055555555555E-3</v>
      </c>
      <c r="B199" s="2">
        <f t="shared" si="0"/>
        <v>0.48525462962962962</v>
      </c>
      <c r="C199" s="1">
        <v>0.48216500000000001</v>
      </c>
      <c r="D199" s="1"/>
    </row>
    <row r="200" spans="1:7" ht="12.75" x14ac:dyDescent="0.2">
      <c r="A200" s="2">
        <v>9.6296296296296303E-3</v>
      </c>
      <c r="B200" s="2">
        <f t="shared" si="0"/>
        <v>0.48526620370370371</v>
      </c>
      <c r="C200" s="1">
        <v>0.48626910000000001</v>
      </c>
      <c r="D200" s="1"/>
    </row>
    <row r="201" spans="1:7" ht="12.75" x14ac:dyDescent="0.2">
      <c r="A201" s="2">
        <v>9.6412037037037039E-3</v>
      </c>
      <c r="B201" s="2">
        <f t="shared" si="0"/>
        <v>0.48527777777777781</v>
      </c>
      <c r="C201" s="1">
        <v>0.48775049999999998</v>
      </c>
      <c r="D201" s="1">
        <f>AVERAGE(C192:C201)</f>
        <v>0.48382662999999998</v>
      </c>
    </row>
    <row r="202" spans="1:7" ht="15" x14ac:dyDescent="0.25">
      <c r="A202" s="2">
        <v>1.0011574074074074E-2</v>
      </c>
      <c r="B202" s="2">
        <f t="shared" si="0"/>
        <v>0.48564814814814816</v>
      </c>
      <c r="C202" s="1">
        <v>0.48097020000000001</v>
      </c>
      <c r="D202" s="1"/>
      <c r="E202" s="14">
        <v>6.27</v>
      </c>
      <c r="F202" s="14">
        <v>5.14</v>
      </c>
      <c r="G202" s="16">
        <v>173</v>
      </c>
    </row>
    <row r="203" spans="1:7" ht="12.75" x14ac:dyDescent="0.2">
      <c r="A203" s="2">
        <v>1.0023148148148147E-2</v>
      </c>
      <c r="B203" s="2">
        <f t="shared" si="0"/>
        <v>0.48565972222222226</v>
      </c>
      <c r="C203" s="1">
        <v>0.48212120000000003</v>
      </c>
      <c r="D203" s="1"/>
    </row>
    <row r="204" spans="1:7" ht="12.75" x14ac:dyDescent="0.2">
      <c r="A204" s="2">
        <v>1.0023148148148147E-2</v>
      </c>
      <c r="B204" s="2">
        <f t="shared" si="0"/>
        <v>0.48565972222222226</v>
      </c>
      <c r="C204" s="1">
        <v>0.49671559999999998</v>
      </c>
      <c r="D204" s="1"/>
    </row>
    <row r="205" spans="1:7" ht="12.75" x14ac:dyDescent="0.2">
      <c r="A205" s="2">
        <v>1.0034722222222223E-2</v>
      </c>
      <c r="B205" s="2">
        <f t="shared" si="0"/>
        <v>0.4856712962962963</v>
      </c>
      <c r="C205" s="1">
        <v>0.47373860000000001</v>
      </c>
      <c r="D205" s="1"/>
    </row>
    <row r="206" spans="1:7" ht="12.75" x14ac:dyDescent="0.2">
      <c r="A206" s="2">
        <v>1.0046296296296296E-2</v>
      </c>
      <c r="B206" s="2">
        <f t="shared" si="0"/>
        <v>0.48568287037037039</v>
      </c>
      <c r="C206" s="1">
        <v>0.49683329999999998</v>
      </c>
      <c r="D206" s="1"/>
    </row>
    <row r="207" spans="1:7" ht="12.75" x14ac:dyDescent="0.2">
      <c r="A207" s="2">
        <v>1.0046296296296296E-2</v>
      </c>
      <c r="B207" s="2">
        <f t="shared" si="0"/>
        <v>0.48568287037037039</v>
      </c>
      <c r="C207" s="1">
        <v>0.48438399999999998</v>
      </c>
      <c r="D207" s="1"/>
    </row>
    <row r="208" spans="1:7" ht="12.75" x14ac:dyDescent="0.2">
      <c r="A208" s="2">
        <v>1.005787037037037E-2</v>
      </c>
      <c r="B208" s="2">
        <f t="shared" si="0"/>
        <v>0.48569444444444443</v>
      </c>
      <c r="C208" s="1">
        <v>0.49981779999999998</v>
      </c>
      <c r="D208" s="1"/>
    </row>
    <row r="209" spans="1:4" ht="12.75" x14ac:dyDescent="0.2">
      <c r="A209" s="2">
        <v>1.005787037037037E-2</v>
      </c>
      <c r="B209" s="2">
        <f t="shared" si="0"/>
        <v>0.48569444444444443</v>
      </c>
      <c r="C209" s="1">
        <v>0.49588179999999998</v>
      </c>
      <c r="D209" s="1"/>
    </row>
    <row r="210" spans="1:4" ht="12.75" x14ac:dyDescent="0.2">
      <c r="A210" s="2">
        <v>1.0069444444444445E-2</v>
      </c>
      <c r="B210" s="2">
        <f t="shared" si="0"/>
        <v>0.48570601851851852</v>
      </c>
      <c r="C210" s="1">
        <v>0.50231219999999999</v>
      </c>
      <c r="D210" s="1"/>
    </row>
    <row r="211" spans="1:4" ht="12.75" x14ac:dyDescent="0.2">
      <c r="A211" s="2">
        <v>1.0081018518518519E-2</v>
      </c>
      <c r="B211" s="2">
        <f t="shared" si="0"/>
        <v>0.48571759259259262</v>
      </c>
      <c r="C211" s="1">
        <v>0.4963591</v>
      </c>
      <c r="D211" s="1">
        <f>AVERAGE(C202:C211)</f>
        <v>0.49091338000000001</v>
      </c>
    </row>
    <row r="212" spans="1:4" ht="12.75" x14ac:dyDescent="0.2">
      <c r="A212" s="2">
        <v>1.0451388888888889E-2</v>
      </c>
      <c r="B212" s="2">
        <f t="shared" si="0"/>
        <v>0.48608796296296297</v>
      </c>
      <c r="C212" s="1">
        <v>0.50593999999999995</v>
      </c>
      <c r="D212" s="1"/>
    </row>
    <row r="213" spans="1:4" ht="12.75" x14ac:dyDescent="0.2">
      <c r="A213" s="2">
        <v>1.0462962962962962E-2</v>
      </c>
      <c r="B213" s="2">
        <f t="shared" si="0"/>
        <v>0.48609953703703707</v>
      </c>
      <c r="C213" s="1">
        <v>0.48759750000000002</v>
      </c>
      <c r="D213" s="1"/>
    </row>
    <row r="214" spans="1:4" ht="12.75" x14ac:dyDescent="0.2">
      <c r="A214" s="2">
        <v>1.0462962962962962E-2</v>
      </c>
      <c r="B214" s="2">
        <f t="shared" si="0"/>
        <v>0.48609953703703707</v>
      </c>
      <c r="C214" s="1">
        <v>0.49805820000000001</v>
      </c>
      <c r="D214" s="1"/>
    </row>
    <row r="215" spans="1:4" ht="12.75" x14ac:dyDescent="0.2">
      <c r="A215" s="2">
        <v>1.0474537037037037E-2</v>
      </c>
      <c r="B215" s="2">
        <f t="shared" si="0"/>
        <v>0.4861111111111111</v>
      </c>
      <c r="C215" s="1">
        <v>0.48742049999999998</v>
      </c>
      <c r="D215" s="1"/>
    </row>
    <row r="216" spans="1:4" ht="12.75" x14ac:dyDescent="0.2">
      <c r="A216" s="2">
        <v>1.0486111111111111E-2</v>
      </c>
      <c r="B216" s="2">
        <f t="shared" si="0"/>
        <v>0.4861111111111111</v>
      </c>
      <c r="C216" s="1">
        <v>0.49686910000000001</v>
      </c>
      <c r="D216" s="1"/>
    </row>
    <row r="217" spans="1:4" ht="12.75" x14ac:dyDescent="0.2">
      <c r="A217" s="2">
        <v>1.0486111111111111E-2</v>
      </c>
      <c r="B217" s="2">
        <f t="shared" si="0"/>
        <v>0.4861226851851852</v>
      </c>
      <c r="C217" s="1">
        <v>0.49991619999999998</v>
      </c>
      <c r="D217" s="1"/>
    </row>
    <row r="218" spans="1:4" ht="12.75" x14ac:dyDescent="0.2">
      <c r="A218" s="2">
        <v>1.0497685185185185E-2</v>
      </c>
      <c r="B218" s="2">
        <f t="shared" si="0"/>
        <v>0.48613425925925929</v>
      </c>
      <c r="C218" s="1">
        <v>0.496832</v>
      </c>
      <c r="D218" s="1"/>
    </row>
    <row r="219" spans="1:4" ht="12.75" x14ac:dyDescent="0.2">
      <c r="A219" s="2">
        <v>1.0497685185185185E-2</v>
      </c>
      <c r="B219" s="2">
        <f t="shared" si="0"/>
        <v>0.48615740740740743</v>
      </c>
      <c r="C219" s="1">
        <v>0.50368360000000001</v>
      </c>
      <c r="D219" s="1"/>
    </row>
    <row r="220" spans="1:4" ht="12.75" x14ac:dyDescent="0.2">
      <c r="A220" s="2">
        <v>1.050925925925926E-2</v>
      </c>
      <c r="B220" s="2">
        <f t="shared" si="0"/>
        <v>0.48615740740740743</v>
      </c>
      <c r="C220" s="1">
        <v>0.50125850000000005</v>
      </c>
      <c r="D220" s="1"/>
    </row>
    <row r="221" spans="1:4" ht="12.75" x14ac:dyDescent="0.2">
      <c r="A221" s="2">
        <v>1.0520833333333333E-2</v>
      </c>
      <c r="B221" s="2">
        <f t="shared" si="0"/>
        <v>0.48616898148148147</v>
      </c>
      <c r="C221" s="1">
        <v>0.4985386</v>
      </c>
      <c r="D221" s="1">
        <f>AVERAGE(C212:C221)</f>
        <v>0.49761141999999997</v>
      </c>
    </row>
    <row r="222" spans="1:4" ht="12.75" x14ac:dyDescent="0.2">
      <c r="A222" s="2">
        <v>1.0891203703703703E-2</v>
      </c>
      <c r="B222" s="2">
        <f t="shared" si="0"/>
        <v>0.48653935185185188</v>
      </c>
      <c r="C222" s="1">
        <v>0.51306320000000005</v>
      </c>
      <c r="D222" s="1"/>
    </row>
    <row r="223" spans="1:4" ht="12.75" x14ac:dyDescent="0.2">
      <c r="A223" s="2">
        <v>1.0902777777777779E-2</v>
      </c>
      <c r="B223" s="2">
        <f t="shared" si="0"/>
        <v>0.48655092592592591</v>
      </c>
      <c r="C223" s="1">
        <v>0.49366749999999998</v>
      </c>
      <c r="D223" s="1"/>
    </row>
    <row r="224" spans="1:4" ht="12.75" x14ac:dyDescent="0.2">
      <c r="A224" s="2">
        <v>1.0902777777777779E-2</v>
      </c>
      <c r="B224" s="2">
        <f t="shared" si="0"/>
        <v>0.48655092592592591</v>
      </c>
      <c r="C224" s="1">
        <v>0.50460079999999996</v>
      </c>
      <c r="D224" s="1"/>
    </row>
    <row r="225" spans="1:4" ht="12.75" x14ac:dyDescent="0.2">
      <c r="A225" s="2">
        <v>1.0914351851851852E-2</v>
      </c>
      <c r="B225" s="2">
        <f t="shared" si="0"/>
        <v>0.48656250000000001</v>
      </c>
      <c r="C225" s="1">
        <v>0.4965618</v>
      </c>
      <c r="D225" s="1"/>
    </row>
    <row r="226" spans="1:4" ht="12.75" x14ac:dyDescent="0.2">
      <c r="A226" s="2">
        <v>1.0925925925925926E-2</v>
      </c>
      <c r="B226" s="2">
        <f t="shared" si="0"/>
        <v>0.4865740740740741</v>
      </c>
      <c r="C226" s="1">
        <v>0.50737449999999995</v>
      </c>
      <c r="D226" s="1"/>
    </row>
    <row r="227" spans="1:4" ht="12.75" x14ac:dyDescent="0.2">
      <c r="A227" s="2">
        <v>1.0937499999999999E-2</v>
      </c>
      <c r="B227" s="2">
        <f t="shared" si="0"/>
        <v>0.4865740740740741</v>
      </c>
      <c r="C227" s="1">
        <v>0.50518510000000005</v>
      </c>
      <c r="D227" s="1"/>
    </row>
    <row r="228" spans="1:4" ht="12.75" x14ac:dyDescent="0.2">
      <c r="A228" s="2">
        <v>1.0949074074074075E-2</v>
      </c>
      <c r="B228" s="2">
        <f t="shared" si="0"/>
        <v>0.48658564814814814</v>
      </c>
      <c r="C228" s="1">
        <v>0.50572220000000001</v>
      </c>
      <c r="D228" s="1"/>
    </row>
    <row r="229" spans="1:4" ht="12.75" x14ac:dyDescent="0.2">
      <c r="A229" s="2">
        <v>1.0949074074074075E-2</v>
      </c>
      <c r="B229" s="2">
        <f t="shared" si="0"/>
        <v>0.48658564814814814</v>
      </c>
      <c r="C229" s="1">
        <v>0.50336939999999997</v>
      </c>
      <c r="D229" s="1"/>
    </row>
    <row r="230" spans="1:4" ht="12.75" x14ac:dyDescent="0.2">
      <c r="A230" s="2">
        <v>1.0960648148148148E-2</v>
      </c>
      <c r="B230" s="2">
        <f t="shared" si="0"/>
        <v>0.48659722222222224</v>
      </c>
      <c r="C230" s="1">
        <v>0.49665219999999999</v>
      </c>
      <c r="D230" s="1"/>
    </row>
    <row r="231" spans="1:4" ht="12.75" x14ac:dyDescent="0.2">
      <c r="A231" s="2">
        <v>1.0972222222222222E-2</v>
      </c>
      <c r="B231" s="2">
        <f t="shared" si="0"/>
        <v>0.48660879629629633</v>
      </c>
      <c r="C231" s="1">
        <v>0.50005129999999998</v>
      </c>
      <c r="D231" s="1">
        <f>AVERAGE(C222:C231)</f>
        <v>0.50262479999999998</v>
      </c>
    </row>
    <row r="232" spans="1:4" ht="12.75" x14ac:dyDescent="0.2">
      <c r="A232" s="2">
        <v>1.1342592592592593E-2</v>
      </c>
      <c r="B232" s="2">
        <f t="shared" si="0"/>
        <v>0.48697916666666669</v>
      </c>
      <c r="C232" s="1">
        <v>0.50456820000000002</v>
      </c>
      <c r="D232" s="1"/>
    </row>
    <row r="233" spans="1:4" ht="12.75" x14ac:dyDescent="0.2">
      <c r="A233" s="2">
        <v>1.1354166666666667E-2</v>
      </c>
      <c r="B233" s="2">
        <f t="shared" si="0"/>
        <v>0.48699074074074078</v>
      </c>
      <c r="C233" s="1">
        <v>0.49778410000000001</v>
      </c>
      <c r="D233" s="1"/>
    </row>
    <row r="234" spans="1:4" ht="12.75" x14ac:dyDescent="0.2">
      <c r="A234" s="2">
        <v>1.1354166666666667E-2</v>
      </c>
      <c r="B234" s="2">
        <f t="shared" si="0"/>
        <v>0.48699074074074078</v>
      </c>
      <c r="C234" s="1">
        <v>0.50351900000000005</v>
      </c>
      <c r="D234" s="1"/>
    </row>
    <row r="235" spans="1:4" ht="12.75" x14ac:dyDescent="0.2">
      <c r="A235" s="2">
        <v>1.136574074074074E-2</v>
      </c>
      <c r="B235" s="2">
        <f t="shared" si="0"/>
        <v>0.48700231481481482</v>
      </c>
      <c r="C235" s="1">
        <v>0.4935601</v>
      </c>
      <c r="D235" s="1"/>
    </row>
    <row r="236" spans="1:4" ht="12.75" x14ac:dyDescent="0.2">
      <c r="A236" s="2">
        <v>1.1377314814814814E-2</v>
      </c>
      <c r="B236" s="2">
        <f t="shared" si="0"/>
        <v>0.48701388888888891</v>
      </c>
      <c r="C236" s="1">
        <v>0.50241369999999996</v>
      </c>
      <c r="D236" s="1"/>
    </row>
    <row r="237" spans="1:4" ht="12.75" x14ac:dyDescent="0.2">
      <c r="A237" s="2">
        <v>1.1388888888888889E-2</v>
      </c>
      <c r="B237" s="2">
        <f t="shared" si="0"/>
        <v>0.48701388888888891</v>
      </c>
      <c r="C237" s="1">
        <v>0.5053858</v>
      </c>
      <c r="D237" s="1"/>
    </row>
    <row r="238" spans="1:4" ht="12.75" x14ac:dyDescent="0.2">
      <c r="A238" s="2">
        <v>1.1388888888888889E-2</v>
      </c>
      <c r="B238" s="2">
        <f t="shared" si="0"/>
        <v>0.48702546296296295</v>
      </c>
      <c r="C238" s="1">
        <v>0.50371880000000002</v>
      </c>
      <c r="D238" s="1"/>
    </row>
    <row r="239" spans="1:4" ht="12.75" x14ac:dyDescent="0.2">
      <c r="A239" s="2">
        <v>1.1400462962962963E-2</v>
      </c>
      <c r="B239" s="2">
        <f t="shared" si="0"/>
        <v>0.48702546296296295</v>
      </c>
      <c r="C239" s="1">
        <v>0.50581869999999995</v>
      </c>
      <c r="D239" s="1"/>
    </row>
    <row r="240" spans="1:4" ht="12.75" x14ac:dyDescent="0.2">
      <c r="A240" s="2">
        <v>1.1412037037037037E-2</v>
      </c>
      <c r="B240" s="2">
        <f t="shared" si="0"/>
        <v>0.48703703703703705</v>
      </c>
      <c r="C240" s="1">
        <v>0.50497550000000002</v>
      </c>
      <c r="D240" s="1"/>
    </row>
    <row r="241" spans="1:4" ht="12.75" x14ac:dyDescent="0.2">
      <c r="A241" s="2">
        <v>1.1412037037037037E-2</v>
      </c>
      <c r="B241" s="2">
        <f t="shared" si="0"/>
        <v>0.48704861111111114</v>
      </c>
      <c r="C241" s="1">
        <v>0.50527040000000001</v>
      </c>
      <c r="D241" s="1">
        <f>AVERAGE(C232:C241)</f>
        <v>0.50270143</v>
      </c>
    </row>
    <row r="242" spans="1:4" ht="12.75" x14ac:dyDescent="0.2">
      <c r="A242" s="2">
        <v>1.1782407407407408E-2</v>
      </c>
      <c r="B242" s="2">
        <f t="shared" si="0"/>
        <v>0.48741898148148149</v>
      </c>
      <c r="C242" s="1">
        <v>0</v>
      </c>
      <c r="D242" s="1"/>
    </row>
    <row r="243" spans="1:4" ht="12.75" x14ac:dyDescent="0.2">
      <c r="A243" s="2">
        <v>1.1793981481481482E-2</v>
      </c>
      <c r="B243" s="2">
        <f t="shared" si="0"/>
        <v>0.48743055555555559</v>
      </c>
      <c r="C243" s="1">
        <v>0</v>
      </c>
      <c r="D243" s="1"/>
    </row>
    <row r="244" spans="1:4" ht="12.75" x14ac:dyDescent="0.2">
      <c r="A244" s="2">
        <v>1.1793981481481482E-2</v>
      </c>
      <c r="B244" s="2">
        <f t="shared" si="0"/>
        <v>0.48743055555555559</v>
      </c>
      <c r="C244" s="1">
        <v>0</v>
      </c>
      <c r="D244" s="1"/>
    </row>
    <row r="245" spans="1:4" ht="12.75" x14ac:dyDescent="0.2">
      <c r="A245" s="2">
        <v>1.1805555555555555E-2</v>
      </c>
      <c r="B245" s="2">
        <f t="shared" si="0"/>
        <v>0.48744212962962963</v>
      </c>
      <c r="C245" s="1">
        <v>0</v>
      </c>
      <c r="D245" s="1"/>
    </row>
    <row r="246" spans="1:4" ht="12.75" x14ac:dyDescent="0.2">
      <c r="A246" s="2">
        <v>1.1817129629629629E-2</v>
      </c>
      <c r="B246" s="2">
        <f t="shared" si="0"/>
        <v>0.48744212962962963</v>
      </c>
      <c r="C246" s="1">
        <v>0</v>
      </c>
      <c r="D246" s="1"/>
    </row>
    <row r="247" spans="1:4" ht="12.75" x14ac:dyDescent="0.2">
      <c r="A247" s="2">
        <v>1.1817129629629629E-2</v>
      </c>
      <c r="B247" s="2">
        <f t="shared" si="0"/>
        <v>0.48745370370370372</v>
      </c>
      <c r="C247" s="1">
        <v>0</v>
      </c>
      <c r="D247" s="1"/>
    </row>
    <row r="248" spans="1:4" ht="12.75" x14ac:dyDescent="0.2">
      <c r="A248" s="2">
        <v>1.1828703703703704E-2</v>
      </c>
      <c r="B248" s="2">
        <f t="shared" si="0"/>
        <v>0.48746527777777782</v>
      </c>
      <c r="C248" s="1">
        <v>0</v>
      </c>
      <c r="D248" s="1"/>
    </row>
    <row r="249" spans="1:4" ht="12.75" x14ac:dyDescent="0.2">
      <c r="A249" s="2">
        <v>1.1828703703703704E-2</v>
      </c>
      <c r="B249" s="2">
        <f t="shared" si="0"/>
        <v>0.48746527777777782</v>
      </c>
      <c r="C249" s="1">
        <v>0</v>
      </c>
      <c r="D249" s="1"/>
    </row>
    <row r="250" spans="1:4" ht="12.75" x14ac:dyDescent="0.2">
      <c r="A250" s="2">
        <v>1.1840277777777778E-2</v>
      </c>
      <c r="B250" s="2">
        <f t="shared" si="0"/>
        <v>0.48747685185185186</v>
      </c>
      <c r="C250" s="1">
        <v>0</v>
      </c>
      <c r="D250" s="1"/>
    </row>
    <row r="251" spans="1:4" ht="12.75" x14ac:dyDescent="0.2">
      <c r="A251" s="2">
        <v>1.1851851851851851E-2</v>
      </c>
    </row>
    <row r="252" spans="1:4" ht="12.75" x14ac:dyDescent="0.2">
      <c r="A252" s="2">
        <v>1.2222222222222223E-2</v>
      </c>
    </row>
    <row r="253" spans="1:4" ht="12.75" x14ac:dyDescent="0.2">
      <c r="A253" s="2">
        <v>1.2233796296296296E-2</v>
      </c>
    </row>
    <row r="254" spans="1:4" ht="12.75" x14ac:dyDescent="0.2">
      <c r="A254" s="2">
        <v>1.2233796296296296E-2</v>
      </c>
    </row>
    <row r="255" spans="1:4" ht="12.75" x14ac:dyDescent="0.2">
      <c r="A255" s="2">
        <v>1.224537037037037E-2</v>
      </c>
    </row>
    <row r="256" spans="1:4" ht="12.75" x14ac:dyDescent="0.2">
      <c r="A256" s="2">
        <v>1.2256944444444445E-2</v>
      </c>
    </row>
    <row r="257" spans="1:1" ht="12.75" x14ac:dyDescent="0.2">
      <c r="A257" s="2">
        <v>1.2256944444444445E-2</v>
      </c>
    </row>
    <row r="258" spans="1:1" ht="12.75" x14ac:dyDescent="0.2">
      <c r="A258" s="2">
        <v>1.2268518518518519E-2</v>
      </c>
    </row>
    <row r="259" spans="1:1" ht="12.75" x14ac:dyDescent="0.2">
      <c r="A259" s="2">
        <v>1.2280092592592592E-2</v>
      </c>
    </row>
    <row r="260" spans="1:1" ht="12.75" x14ac:dyDescent="0.2">
      <c r="A260" s="2">
        <v>1.2280092592592592E-2</v>
      </c>
    </row>
    <row r="261" spans="1:1" ht="12.75" x14ac:dyDescent="0.2">
      <c r="A261" s="2">
        <v>1.2291666666666666E-2</v>
      </c>
    </row>
    <row r="262" spans="1:1" ht="12.75" x14ac:dyDescent="0.2">
      <c r="A262" s="2">
        <v>1.2662037037037038E-2</v>
      </c>
    </row>
    <row r="263" spans="1:1" ht="12.75" x14ac:dyDescent="0.2">
      <c r="A263" s="2">
        <v>1.2673611111111111E-2</v>
      </c>
    </row>
    <row r="264" spans="1:1" ht="12.75" x14ac:dyDescent="0.2">
      <c r="A264" s="2">
        <v>1.2673611111111111E-2</v>
      </c>
    </row>
    <row r="265" spans="1:1" ht="12.75" x14ac:dyDescent="0.2">
      <c r="A265" s="2">
        <v>1.2685185185185185E-2</v>
      </c>
    </row>
    <row r="266" spans="1:1" ht="12.75" x14ac:dyDescent="0.2">
      <c r="A266" s="2">
        <v>1.2685185185185185E-2</v>
      </c>
    </row>
    <row r="267" spans="1:1" ht="12.75" x14ac:dyDescent="0.2">
      <c r="A267" s="2">
        <v>1.269675925925926E-2</v>
      </c>
    </row>
    <row r="268" spans="1:1" ht="12.75" x14ac:dyDescent="0.2">
      <c r="A268" s="2">
        <v>1.2708333333333334E-2</v>
      </c>
    </row>
    <row r="269" spans="1:1" ht="12.75" x14ac:dyDescent="0.2">
      <c r="A269" s="2">
        <v>1.2708333333333334E-2</v>
      </c>
    </row>
    <row r="270" spans="1:1" ht="12.75" x14ac:dyDescent="0.2">
      <c r="A270" s="2">
        <v>1.2719907407407407E-2</v>
      </c>
    </row>
    <row r="271" spans="1:1" ht="12.75" x14ac:dyDescent="0.2">
      <c r="A271" s="2">
        <v>1.2731481481481481E-2</v>
      </c>
    </row>
    <row r="272" spans="1:1" ht="12.75" x14ac:dyDescent="0.2">
      <c r="A272" s="2">
        <v>1.3101851851851852E-2</v>
      </c>
    </row>
    <row r="273" spans="1:1" ht="12.75" x14ac:dyDescent="0.2">
      <c r="A273" s="2">
        <v>1.3113425925925926E-2</v>
      </c>
    </row>
    <row r="274" spans="1:1" ht="12.75" x14ac:dyDescent="0.2">
      <c r="A274" s="2">
        <v>1.3113425925925926E-2</v>
      </c>
    </row>
    <row r="275" spans="1:1" ht="12.75" x14ac:dyDescent="0.2">
      <c r="A275" s="2">
        <v>1.3125E-2</v>
      </c>
    </row>
    <row r="276" spans="1:1" ht="12.75" x14ac:dyDescent="0.2">
      <c r="A276" s="2">
        <v>1.3125E-2</v>
      </c>
    </row>
    <row r="277" spans="1:1" ht="12.75" x14ac:dyDescent="0.2">
      <c r="A277" s="2">
        <v>1.3136574074074075E-2</v>
      </c>
    </row>
    <row r="278" spans="1:1" ht="12.75" x14ac:dyDescent="0.2">
      <c r="A278" s="2">
        <v>1.3148148148148148E-2</v>
      </c>
    </row>
    <row r="279" spans="1:1" ht="12.75" x14ac:dyDescent="0.2">
      <c r="A279" s="2">
        <v>1.3148148148148148E-2</v>
      </c>
    </row>
    <row r="280" spans="1:1" ht="12.75" x14ac:dyDescent="0.2">
      <c r="A280" s="2">
        <v>1.3159722222222222E-2</v>
      </c>
    </row>
    <row r="281" spans="1:1" ht="12.75" x14ac:dyDescent="0.2">
      <c r="A281" s="2">
        <v>1.3171296296296296E-2</v>
      </c>
    </row>
    <row r="282" spans="1:1" ht="12.75" x14ac:dyDescent="0.2">
      <c r="A282" s="2">
        <v>1.3541666666666667E-2</v>
      </c>
    </row>
    <row r="283" spans="1:1" ht="12.75" x14ac:dyDescent="0.2">
      <c r="A283" s="2">
        <v>1.3553240740740741E-2</v>
      </c>
    </row>
    <row r="284" spans="1:1" ht="12.75" x14ac:dyDescent="0.2">
      <c r="A284" s="2">
        <v>1.3553240740740741E-2</v>
      </c>
    </row>
    <row r="285" spans="1:1" ht="12.75" x14ac:dyDescent="0.2">
      <c r="A285" s="2">
        <v>1.3564814814814814E-2</v>
      </c>
    </row>
    <row r="286" spans="1:1" ht="12.75" x14ac:dyDescent="0.2">
      <c r="A286" s="2">
        <v>1.3564814814814814E-2</v>
      </c>
    </row>
    <row r="287" spans="1:1" ht="12.75" x14ac:dyDescent="0.2">
      <c r="A287" s="2">
        <v>1.357638888888889E-2</v>
      </c>
    </row>
    <row r="288" spans="1:1" ht="12.75" x14ac:dyDescent="0.2">
      <c r="A288" s="2">
        <v>1.3587962962962963E-2</v>
      </c>
    </row>
    <row r="289" spans="1:1" ht="12.75" x14ac:dyDescent="0.2">
      <c r="A289" s="2">
        <v>1.3587962962962963E-2</v>
      </c>
    </row>
    <row r="290" spans="1:1" ht="12.75" x14ac:dyDescent="0.2">
      <c r="A290" s="2">
        <v>1.3599537037037037E-2</v>
      </c>
    </row>
    <row r="291" spans="1:1" ht="12.75" x14ac:dyDescent="0.2">
      <c r="A291" s="2">
        <v>1.361111111111111E-2</v>
      </c>
    </row>
    <row r="292" spans="1:1" ht="12.75" x14ac:dyDescent="0.2">
      <c r="A292" s="2">
        <v>1.3981481481481482E-2</v>
      </c>
    </row>
    <row r="293" spans="1:1" ht="12.75" x14ac:dyDescent="0.2">
      <c r="A293" s="2">
        <v>1.3993055555555555E-2</v>
      </c>
    </row>
    <row r="294" spans="1:1" ht="12.75" x14ac:dyDescent="0.2">
      <c r="A294" s="2">
        <v>1.3993055555555555E-2</v>
      </c>
    </row>
    <row r="295" spans="1:1" ht="12.75" x14ac:dyDescent="0.2">
      <c r="A295" s="2">
        <v>1.4004629629629629E-2</v>
      </c>
    </row>
    <row r="296" spans="1:1" ht="12.75" x14ac:dyDescent="0.2">
      <c r="A296" s="2">
        <v>1.4004629629629629E-2</v>
      </c>
    </row>
    <row r="297" spans="1:1" ht="12.75" x14ac:dyDescent="0.2">
      <c r="A297" s="2">
        <v>1.4016203703703704E-2</v>
      </c>
    </row>
    <row r="298" spans="1:1" ht="12.75" x14ac:dyDescent="0.2">
      <c r="A298" s="2">
        <v>1.4027777777777778E-2</v>
      </c>
    </row>
    <row r="299" spans="1:1" ht="12.75" x14ac:dyDescent="0.2">
      <c r="A299" s="2">
        <v>1.4027777777777778E-2</v>
      </c>
    </row>
    <row r="300" spans="1:1" ht="12.75" x14ac:dyDescent="0.2">
      <c r="A300" s="2">
        <v>1.4039351851851851E-2</v>
      </c>
    </row>
    <row r="301" spans="1:1" ht="12.75" x14ac:dyDescent="0.2">
      <c r="A301" s="2">
        <v>1.4039351851851851E-2</v>
      </c>
    </row>
    <row r="302" spans="1:1" ht="12.75" x14ac:dyDescent="0.2">
      <c r="A302" s="2">
        <v>1.4421296296296297E-2</v>
      </c>
    </row>
    <row r="303" spans="1:1" ht="12.75" x14ac:dyDescent="0.2">
      <c r="A303" s="2">
        <v>1.443287037037037E-2</v>
      </c>
    </row>
    <row r="304" spans="1:1" ht="12.75" x14ac:dyDescent="0.2">
      <c r="A304" s="2">
        <v>1.443287037037037E-2</v>
      </c>
    </row>
    <row r="305" spans="1:1" ht="12.75" x14ac:dyDescent="0.2">
      <c r="A305" s="2">
        <v>1.4444444444444444E-2</v>
      </c>
    </row>
    <row r="306" spans="1:1" ht="12.75" x14ac:dyDescent="0.2">
      <c r="A306" s="2">
        <v>1.4444444444444444E-2</v>
      </c>
    </row>
    <row r="307" spans="1:1" ht="12.75" x14ac:dyDescent="0.2">
      <c r="A307" s="2">
        <v>1.4456018518518519E-2</v>
      </c>
    </row>
    <row r="308" spans="1:1" ht="12.75" x14ac:dyDescent="0.2">
      <c r="A308" s="2">
        <v>1.4467592592592593E-2</v>
      </c>
    </row>
    <row r="309" spans="1:1" ht="12.75" x14ac:dyDescent="0.2">
      <c r="A309" s="2">
        <v>1.4467592592592593E-2</v>
      </c>
    </row>
    <row r="310" spans="1:1" ht="12.75" x14ac:dyDescent="0.2">
      <c r="A310" s="2">
        <v>1.4490740740740742E-2</v>
      </c>
    </row>
    <row r="311" spans="1:1" ht="12.75" x14ac:dyDescent="0.2">
      <c r="A311" s="2">
        <v>1.4490740740740742E-2</v>
      </c>
    </row>
    <row r="312" spans="1:1" ht="12.75" x14ac:dyDescent="0.2">
      <c r="A312" s="2">
        <v>1.4872685185185185E-2</v>
      </c>
    </row>
    <row r="313" spans="1:1" ht="12.75" x14ac:dyDescent="0.2">
      <c r="A313" s="2">
        <v>1.4884259259259259E-2</v>
      </c>
    </row>
    <row r="314" spans="1:1" ht="12.75" x14ac:dyDescent="0.2">
      <c r="A314" s="2">
        <v>1.4884259259259259E-2</v>
      </c>
    </row>
    <row r="315" spans="1:1" ht="12.75" x14ac:dyDescent="0.2">
      <c r="A315" s="2">
        <v>1.4895833333333334E-2</v>
      </c>
    </row>
    <row r="316" spans="1:1" ht="12.75" x14ac:dyDescent="0.2">
      <c r="A316" s="2">
        <v>1.4895833333333334E-2</v>
      </c>
    </row>
    <row r="317" spans="1:1" ht="12.75" x14ac:dyDescent="0.2">
      <c r="A317" s="2">
        <v>1.4907407407407407E-2</v>
      </c>
    </row>
    <row r="318" spans="1:1" ht="12.75" x14ac:dyDescent="0.2">
      <c r="A318" s="2">
        <v>1.4918981481481481E-2</v>
      </c>
    </row>
    <row r="319" spans="1:1" ht="12.75" x14ac:dyDescent="0.2">
      <c r="A319" s="2">
        <v>1.4918981481481481E-2</v>
      </c>
    </row>
    <row r="320" spans="1:1" ht="12.75" x14ac:dyDescent="0.2">
      <c r="A320" s="2">
        <v>1.4930555555555556E-2</v>
      </c>
    </row>
    <row r="321" spans="1:1" ht="12.75" x14ac:dyDescent="0.2">
      <c r="A321" s="2">
        <v>1.494212962962963E-2</v>
      </c>
    </row>
    <row r="322" spans="1:1" ht="12.75" x14ac:dyDescent="0.2">
      <c r="A322" s="2">
        <v>1.53125E-2</v>
      </c>
    </row>
    <row r="323" spans="1:1" ht="12.75" x14ac:dyDescent="0.2">
      <c r="A323" s="2">
        <v>1.5324074074074073E-2</v>
      </c>
    </row>
    <row r="324" spans="1:1" ht="12.75" x14ac:dyDescent="0.2">
      <c r="A324" s="2">
        <v>1.5324074074074073E-2</v>
      </c>
    </row>
    <row r="325" spans="1:1" ht="12.75" x14ac:dyDescent="0.2">
      <c r="A325" s="2">
        <v>1.5335648148148149E-2</v>
      </c>
    </row>
    <row r="326" spans="1:1" ht="12.75" x14ac:dyDescent="0.2">
      <c r="A326" s="2">
        <v>1.5347222222222222E-2</v>
      </c>
    </row>
    <row r="327" spans="1:1" ht="12.75" x14ac:dyDescent="0.2">
      <c r="A327" s="2">
        <v>1.5347222222222222E-2</v>
      </c>
    </row>
    <row r="328" spans="1:1" ht="12.75" x14ac:dyDescent="0.2">
      <c r="A328" s="2">
        <v>1.5358796296296296E-2</v>
      </c>
    </row>
    <row r="329" spans="1:1" ht="12.75" x14ac:dyDescent="0.2">
      <c r="A329" s="2">
        <v>1.5358796296296296E-2</v>
      </c>
    </row>
    <row r="330" spans="1:1" ht="12.75" x14ac:dyDescent="0.2">
      <c r="A330" s="2">
        <v>1.5370370370370371E-2</v>
      </c>
    </row>
    <row r="331" spans="1:1" ht="12.75" x14ac:dyDescent="0.2">
      <c r="A331" s="2">
        <v>1.5381944444444445E-2</v>
      </c>
    </row>
    <row r="332" spans="1:1" ht="12.75" x14ac:dyDescent="0.2">
      <c r="A332" s="2">
        <v>1.5752314814814816E-2</v>
      </c>
    </row>
    <row r="333" spans="1:1" ht="12.75" x14ac:dyDescent="0.2">
      <c r="A333" s="2">
        <v>1.576388888888889E-2</v>
      </c>
    </row>
    <row r="334" spans="1:1" ht="12.75" x14ac:dyDescent="0.2">
      <c r="A334" s="2">
        <v>1.576388888888889E-2</v>
      </c>
    </row>
    <row r="335" spans="1:1" ht="12.75" x14ac:dyDescent="0.2">
      <c r="A335" s="2">
        <v>1.5775462962962963E-2</v>
      </c>
    </row>
    <row r="336" spans="1:1" ht="12.75" x14ac:dyDescent="0.2">
      <c r="A336" s="2">
        <v>1.5775462962962963E-2</v>
      </c>
    </row>
    <row r="337" spans="1:1" ht="12.75" x14ac:dyDescent="0.2">
      <c r="A337" s="2">
        <v>1.5787037037037037E-2</v>
      </c>
    </row>
    <row r="338" spans="1:1" ht="12.75" x14ac:dyDescent="0.2">
      <c r="A338" s="2">
        <v>1.579861111111111E-2</v>
      </c>
    </row>
    <row r="339" spans="1:1" ht="12.75" x14ac:dyDescent="0.2">
      <c r="A339" s="2">
        <v>1.579861111111111E-2</v>
      </c>
    </row>
    <row r="340" spans="1:1" ht="12.75" x14ac:dyDescent="0.2">
      <c r="A340" s="2">
        <v>1.5810185185185184E-2</v>
      </c>
    </row>
    <row r="341" spans="1:1" ht="12.75" x14ac:dyDescent="0.2">
      <c r="A341" s="2">
        <v>1.5821759259259258E-2</v>
      </c>
    </row>
    <row r="342" spans="1:1" ht="12.75" x14ac:dyDescent="0.2">
      <c r="A342" s="2">
        <v>1.6192129629629629E-2</v>
      </c>
    </row>
    <row r="343" spans="1:1" ht="12.75" x14ac:dyDescent="0.2">
      <c r="A343" s="2">
        <v>1.6203703703703703E-2</v>
      </c>
    </row>
    <row r="344" spans="1:1" ht="12.75" x14ac:dyDescent="0.2">
      <c r="A344" s="2">
        <v>1.6203703703703703E-2</v>
      </c>
    </row>
    <row r="345" spans="1:1" ht="12.75" x14ac:dyDescent="0.2">
      <c r="A345" s="2">
        <v>1.6226851851851853E-2</v>
      </c>
    </row>
    <row r="346" spans="1:1" ht="12.75" x14ac:dyDescent="0.2">
      <c r="A346" s="2">
        <v>1.6226851851851853E-2</v>
      </c>
    </row>
    <row r="347" spans="1:1" ht="12.75" x14ac:dyDescent="0.2">
      <c r="A347" s="2">
        <v>1.6238425925925927E-2</v>
      </c>
    </row>
    <row r="348" spans="1:1" ht="12.75" x14ac:dyDescent="0.2">
      <c r="A348" s="2">
        <v>1.6250000000000001E-2</v>
      </c>
    </row>
    <row r="349" spans="1:1" ht="12.75" x14ac:dyDescent="0.2">
      <c r="A349" s="2">
        <v>1.6250000000000001E-2</v>
      </c>
    </row>
    <row r="350" spans="1:1" ht="12.75" x14ac:dyDescent="0.2">
      <c r="A350" s="2">
        <v>1.6261574074074074E-2</v>
      </c>
    </row>
    <row r="351" spans="1:1" ht="12.75" x14ac:dyDescent="0.2">
      <c r="A351" s="2">
        <v>1.6273148148148148E-2</v>
      </c>
    </row>
    <row r="352" spans="1:1" ht="12.75" x14ac:dyDescent="0.2">
      <c r="A352" s="2">
        <v>1.6643518518518519E-2</v>
      </c>
    </row>
    <row r="353" spans="1:1" ht="12.75" x14ac:dyDescent="0.2">
      <c r="A353" s="2">
        <v>1.6655092592592593E-2</v>
      </c>
    </row>
    <row r="354" spans="1:1" ht="12.75" x14ac:dyDescent="0.2">
      <c r="A354" s="2">
        <v>1.6655092592592593E-2</v>
      </c>
    </row>
    <row r="355" spans="1:1" ht="12.75" x14ac:dyDescent="0.2">
      <c r="A355" s="2">
        <v>1.6666666666666666E-2</v>
      </c>
    </row>
    <row r="356" spans="1:1" ht="12.75" x14ac:dyDescent="0.2">
      <c r="A356" s="2">
        <v>1.667824074074074E-2</v>
      </c>
    </row>
    <row r="357" spans="1:1" ht="12.75" x14ac:dyDescent="0.2">
      <c r="A357" s="2">
        <v>1.667824074074074E-2</v>
      </c>
    </row>
    <row r="358" spans="1:1" ht="12.75" x14ac:dyDescent="0.2">
      <c r="A358" s="2">
        <v>1.6689814814814814E-2</v>
      </c>
    </row>
    <row r="359" spans="1:1" ht="12.75" x14ac:dyDescent="0.2">
      <c r="A359" s="2">
        <v>1.6689814814814814E-2</v>
      </c>
    </row>
    <row r="360" spans="1:1" ht="12.75" x14ac:dyDescent="0.2">
      <c r="A360" s="2">
        <v>1.6701388888888891E-2</v>
      </c>
    </row>
    <row r="361" spans="1:1" ht="12.75" x14ac:dyDescent="0.2">
      <c r="A361" s="2">
        <v>1.6712962962962964E-2</v>
      </c>
    </row>
    <row r="362" spans="1:1" ht="12.75" x14ac:dyDescent="0.2">
      <c r="A362" s="2">
        <v>1.7083333333333332E-2</v>
      </c>
    </row>
    <row r="363" spans="1:1" ht="12.75" x14ac:dyDescent="0.2">
      <c r="A363" s="2">
        <v>1.7094907407407406E-2</v>
      </c>
    </row>
    <row r="364" spans="1:1" ht="12.75" x14ac:dyDescent="0.2">
      <c r="A364" s="2">
        <v>1.7094907407407406E-2</v>
      </c>
    </row>
    <row r="365" spans="1:1" ht="12.75" x14ac:dyDescent="0.2">
      <c r="A365" s="2">
        <v>1.7106481481481483E-2</v>
      </c>
    </row>
    <row r="366" spans="1:1" ht="12.75" x14ac:dyDescent="0.2">
      <c r="A366" s="2">
        <v>1.7106481481481483E-2</v>
      </c>
    </row>
    <row r="367" spans="1:1" ht="12.75" x14ac:dyDescent="0.2">
      <c r="A367" s="2">
        <v>1.7118055555555556E-2</v>
      </c>
    </row>
    <row r="368" spans="1:1" ht="12.75" x14ac:dyDescent="0.2">
      <c r="A368" s="2">
        <v>1.712962962962963E-2</v>
      </c>
    </row>
    <row r="369" spans="1:1" ht="12.75" x14ac:dyDescent="0.2">
      <c r="A369" s="2">
        <v>1.712962962962963E-2</v>
      </c>
    </row>
    <row r="370" spans="1:1" ht="12.75" x14ac:dyDescent="0.2">
      <c r="A370" s="2">
        <v>1.7141203703703704E-2</v>
      </c>
    </row>
    <row r="371" spans="1:1" ht="12.75" x14ac:dyDescent="0.2">
      <c r="A371" s="2">
        <v>1.7152777777777777E-2</v>
      </c>
    </row>
    <row r="372" spans="1:1" ht="12.75" x14ac:dyDescent="0.2">
      <c r="A372" s="2">
        <v>1.7523148148148149E-2</v>
      </c>
    </row>
    <row r="373" spans="1:1" ht="12.75" x14ac:dyDescent="0.2">
      <c r="A373" s="2">
        <v>1.7534722222222222E-2</v>
      </c>
    </row>
    <row r="374" spans="1:1" ht="12.75" x14ac:dyDescent="0.2">
      <c r="A374" s="2">
        <v>1.7534722222222222E-2</v>
      </c>
    </row>
    <row r="375" spans="1:1" ht="12.75" x14ac:dyDescent="0.2">
      <c r="A375" s="2">
        <v>1.7546296296296296E-2</v>
      </c>
    </row>
    <row r="376" spans="1:1" ht="12.75" x14ac:dyDescent="0.2">
      <c r="A376" s="2">
        <v>1.755787037037037E-2</v>
      </c>
    </row>
    <row r="377" spans="1:1" ht="12.75" x14ac:dyDescent="0.2">
      <c r="A377" s="2">
        <v>1.755787037037037E-2</v>
      </c>
    </row>
    <row r="378" spans="1:1" ht="12.75" x14ac:dyDescent="0.2">
      <c r="A378" s="2">
        <v>1.7569444444444443E-2</v>
      </c>
    </row>
    <row r="379" spans="1:1" ht="12.75" x14ac:dyDescent="0.2">
      <c r="A379" s="2">
        <v>1.7569444444444443E-2</v>
      </c>
    </row>
    <row r="380" spans="1:1" ht="12.75" x14ac:dyDescent="0.2">
      <c r="A380" s="2">
        <v>1.758101851851852E-2</v>
      </c>
    </row>
    <row r="381" spans="1:1" ht="12.75" x14ac:dyDescent="0.2">
      <c r="A381" s="2">
        <v>1.7592592592592594E-2</v>
      </c>
    </row>
    <row r="382" spans="1:1" ht="12.75" x14ac:dyDescent="0.2">
      <c r="A382" s="2">
        <v>1.7962962962962962E-2</v>
      </c>
    </row>
    <row r="383" spans="1:1" ht="12.75" x14ac:dyDescent="0.2">
      <c r="A383" s="2">
        <v>1.7974537037037035E-2</v>
      </c>
    </row>
    <row r="384" spans="1:1" ht="12.75" x14ac:dyDescent="0.2">
      <c r="A384" s="2">
        <v>1.7974537037037035E-2</v>
      </c>
    </row>
    <row r="385" spans="1:1" ht="12.75" x14ac:dyDescent="0.2">
      <c r="A385" s="2">
        <v>1.7986111111111112E-2</v>
      </c>
    </row>
    <row r="386" spans="1:1" ht="12.75" x14ac:dyDescent="0.2">
      <c r="A386" s="2">
        <v>1.7986111111111112E-2</v>
      </c>
    </row>
    <row r="387" spans="1:1" ht="12.75" x14ac:dyDescent="0.2">
      <c r="A387" s="2">
        <v>1.7997685185185186E-2</v>
      </c>
    </row>
    <row r="388" spans="1:1" ht="12.75" x14ac:dyDescent="0.2">
      <c r="A388" s="2">
        <v>1.800925925925926E-2</v>
      </c>
    </row>
    <row r="389" spans="1:1" ht="12.75" x14ac:dyDescent="0.2">
      <c r="A389" s="2">
        <v>1.8032407407407407E-2</v>
      </c>
    </row>
    <row r="390" spans="1:1" ht="12.75" x14ac:dyDescent="0.2">
      <c r="A390" s="2">
        <v>1.8032407407407407E-2</v>
      </c>
    </row>
    <row r="391" spans="1:1" ht="12.75" x14ac:dyDescent="0.2">
      <c r="A391" s="2">
        <v>1.804398148148148E-2</v>
      </c>
    </row>
    <row r="392" spans="1:1" ht="12.75" x14ac:dyDescent="0.2">
      <c r="A392" s="2">
        <v>1.8414351851851852E-2</v>
      </c>
    </row>
    <row r="393" spans="1:1" ht="12.75" x14ac:dyDescent="0.2">
      <c r="A393" s="2">
        <v>1.8425925925925925E-2</v>
      </c>
    </row>
    <row r="394" spans="1:1" ht="12.75" x14ac:dyDescent="0.2">
      <c r="A394" s="2">
        <v>1.8425925925925925E-2</v>
      </c>
    </row>
    <row r="395" spans="1:1" ht="12.75" x14ac:dyDescent="0.2">
      <c r="A395" s="2">
        <v>1.8437499999999999E-2</v>
      </c>
    </row>
    <row r="396" spans="1:1" ht="12.75" x14ac:dyDescent="0.2">
      <c r="A396" s="2">
        <v>1.8449074074074073E-2</v>
      </c>
    </row>
    <row r="397" spans="1:1" ht="12.75" x14ac:dyDescent="0.2">
      <c r="A397" s="2">
        <v>1.8449074074074073E-2</v>
      </c>
    </row>
    <row r="398" spans="1:1" ht="12.75" x14ac:dyDescent="0.2">
      <c r="A398" s="2">
        <v>1.846064814814815E-2</v>
      </c>
    </row>
    <row r="399" spans="1:1" ht="12.75" x14ac:dyDescent="0.2">
      <c r="A399" s="2">
        <v>1.846064814814815E-2</v>
      </c>
    </row>
    <row r="400" spans="1:1" ht="12.75" x14ac:dyDescent="0.2">
      <c r="A400" s="2">
        <v>1.8472222222222223E-2</v>
      </c>
    </row>
    <row r="401" spans="1:1" ht="12.75" x14ac:dyDescent="0.2">
      <c r="A401" s="2">
        <v>1.8483796296296297E-2</v>
      </c>
    </row>
    <row r="402" spans="1:1" ht="12.75" x14ac:dyDescent="0.2">
      <c r="A402" s="2">
        <v>1.8854166666666668E-2</v>
      </c>
    </row>
    <row r="403" spans="1:1" ht="12.75" x14ac:dyDescent="0.2">
      <c r="A403" s="2">
        <v>1.8865740740740742E-2</v>
      </c>
    </row>
    <row r="404" spans="1:1" ht="12.75" x14ac:dyDescent="0.2">
      <c r="A404" s="2">
        <v>1.8865740740740742E-2</v>
      </c>
    </row>
    <row r="405" spans="1:1" ht="12.75" x14ac:dyDescent="0.2">
      <c r="A405" s="2">
        <v>1.8877314814814816E-2</v>
      </c>
    </row>
    <row r="406" spans="1:1" ht="12.75" x14ac:dyDescent="0.2">
      <c r="A406" s="2">
        <v>1.8888888888888889E-2</v>
      </c>
    </row>
    <row r="407" spans="1:1" ht="12.75" x14ac:dyDescent="0.2">
      <c r="A407" s="2">
        <v>1.8888888888888889E-2</v>
      </c>
    </row>
    <row r="408" spans="1:1" ht="12.75" x14ac:dyDescent="0.2">
      <c r="A408" s="2">
        <v>1.8900462962962963E-2</v>
      </c>
    </row>
    <row r="409" spans="1:1" ht="12.75" x14ac:dyDescent="0.2">
      <c r="A409" s="2">
        <v>1.8900462962962963E-2</v>
      </c>
    </row>
    <row r="410" spans="1:1" ht="12.75" x14ac:dyDescent="0.2">
      <c r="A410" s="2">
        <v>1.8912037037037036E-2</v>
      </c>
    </row>
    <row r="411" spans="1:1" ht="12.75" x14ac:dyDescent="0.2">
      <c r="A411" s="2">
        <v>1.892361111111111E-2</v>
      </c>
    </row>
    <row r="412" spans="1:1" ht="12.75" x14ac:dyDescent="0.2">
      <c r="A412" s="2">
        <v>1.9293981481481481E-2</v>
      </c>
    </row>
    <row r="413" spans="1:1" ht="12.75" x14ac:dyDescent="0.2">
      <c r="A413" s="2">
        <v>1.9305555555555555E-2</v>
      </c>
    </row>
    <row r="414" spans="1:1" ht="12.75" x14ac:dyDescent="0.2">
      <c r="A414" s="2">
        <v>1.9305555555555555E-2</v>
      </c>
    </row>
    <row r="415" spans="1:1" ht="12.75" x14ac:dyDescent="0.2">
      <c r="A415" s="2">
        <v>1.9317129629629629E-2</v>
      </c>
    </row>
    <row r="416" spans="1:1" ht="12.75" x14ac:dyDescent="0.2">
      <c r="A416" s="2">
        <v>1.9317129629629629E-2</v>
      </c>
    </row>
    <row r="417" spans="1:1" ht="12.75" x14ac:dyDescent="0.2">
      <c r="A417" s="2">
        <v>1.9328703703703702E-2</v>
      </c>
    </row>
    <row r="418" spans="1:1" ht="12.75" x14ac:dyDescent="0.2">
      <c r="A418" s="2">
        <v>1.9340277777777779E-2</v>
      </c>
    </row>
    <row r="419" spans="1:1" ht="12.75" x14ac:dyDescent="0.2">
      <c r="A419" s="2">
        <v>1.9340277777777779E-2</v>
      </c>
    </row>
    <row r="420" spans="1:1" ht="12.75" x14ac:dyDescent="0.2">
      <c r="A420" s="2">
        <v>1.9351851851851853E-2</v>
      </c>
    </row>
    <row r="421" spans="1:1" ht="12.75" x14ac:dyDescent="0.2">
      <c r="A421" s="2">
        <v>1.9351851851851853E-2</v>
      </c>
    </row>
    <row r="422" spans="1:1" ht="12.75" x14ac:dyDescent="0.2">
      <c r="A422" s="2">
        <v>1.9722222222222221E-2</v>
      </c>
    </row>
    <row r="423" spans="1:1" ht="12.75" x14ac:dyDescent="0.2">
      <c r="A423" s="2">
        <v>1.9733796296296298E-2</v>
      </c>
    </row>
    <row r="424" spans="1:1" ht="12.75" x14ac:dyDescent="0.2">
      <c r="A424" s="2">
        <v>1.9733796296296298E-2</v>
      </c>
    </row>
    <row r="425" spans="1:1" ht="12.75" x14ac:dyDescent="0.2">
      <c r="A425" s="2">
        <v>1.9745370370370371E-2</v>
      </c>
    </row>
    <row r="426" spans="1:1" ht="12.75" x14ac:dyDescent="0.2">
      <c r="A426" s="2">
        <v>1.9745370370370371E-2</v>
      </c>
    </row>
    <row r="427" spans="1:1" ht="12.75" x14ac:dyDescent="0.2">
      <c r="A427" s="2">
        <v>1.9756944444444445E-2</v>
      </c>
    </row>
    <row r="428" spans="1:1" ht="12.75" x14ac:dyDescent="0.2">
      <c r="A428" s="2">
        <v>1.9768518518518519E-2</v>
      </c>
    </row>
    <row r="429" spans="1:1" ht="12.75" x14ac:dyDescent="0.2">
      <c r="A429" s="2">
        <v>1.9768518518518519E-2</v>
      </c>
    </row>
    <row r="430" spans="1:1" ht="12.75" x14ac:dyDescent="0.2">
      <c r="A430" s="2">
        <v>1.9780092592592592E-2</v>
      </c>
    </row>
    <row r="431" spans="1:1" ht="12.75" x14ac:dyDescent="0.2">
      <c r="A431" s="2">
        <v>1.9791666666666666E-2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441"/>
  <sheetViews>
    <sheetView workbookViewId="0">
      <selection activeCell="J30" sqref="J30"/>
    </sheetView>
  </sheetViews>
  <sheetFormatPr defaultColWidth="12.5703125" defaultRowHeight="15.75" customHeight="1" x14ac:dyDescent="0.2"/>
  <sheetData>
    <row r="1" spans="1:20" ht="12.75" x14ac:dyDescent="0.2">
      <c r="A1" s="1" t="s">
        <v>63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</row>
    <row r="2" spans="1:20" ht="12.75" x14ac:dyDescent="0.2">
      <c r="A2" s="2">
        <v>3.5844907407407409E-2</v>
      </c>
      <c r="B2" s="2">
        <f t="shared" ref="B2:B256" si="0">A2+$I$22</f>
        <v>0.52276620370370364</v>
      </c>
      <c r="C2" s="1">
        <v>0.4912533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</row>
    <row r="3" spans="1:20" ht="12.75" x14ac:dyDescent="0.2">
      <c r="A3" s="2">
        <v>3.5856481481481482E-2</v>
      </c>
      <c r="B3" s="2">
        <f t="shared" si="0"/>
        <v>0.52277777777777767</v>
      </c>
      <c r="C3" s="1">
        <v>0.48000920000000002</v>
      </c>
      <c r="H3" s="5" t="s">
        <v>21</v>
      </c>
      <c r="I3" s="6">
        <v>1</v>
      </c>
      <c r="J3" s="5" t="s">
        <v>22</v>
      </c>
      <c r="K3" s="5" t="s">
        <v>23</v>
      </c>
      <c r="L3" s="8">
        <v>0.51527777777777772</v>
      </c>
      <c r="M3" s="5"/>
      <c r="N3" s="5"/>
      <c r="O3" s="5"/>
    </row>
    <row r="4" spans="1:20" ht="12.75" x14ac:dyDescent="0.2">
      <c r="A4" s="2">
        <v>3.5856481481481482E-2</v>
      </c>
      <c r="B4" s="2">
        <f t="shared" si="0"/>
        <v>0.52277777777777767</v>
      </c>
      <c r="C4" s="1">
        <v>0.47795890000000002</v>
      </c>
      <c r="H4" s="5" t="s">
        <v>24</v>
      </c>
      <c r="I4" s="6">
        <v>2</v>
      </c>
      <c r="J4" s="5" t="s">
        <v>70</v>
      </c>
      <c r="K4" s="5" t="s">
        <v>26</v>
      </c>
      <c r="L4" s="8">
        <v>0.51527777777777772</v>
      </c>
      <c r="M4" s="5"/>
      <c r="N4" s="5"/>
      <c r="O4" s="5"/>
    </row>
    <row r="5" spans="1:20" ht="12.75" x14ac:dyDescent="0.2">
      <c r="A5" s="2">
        <v>3.5868055555555556E-2</v>
      </c>
      <c r="B5" s="2">
        <f t="shared" si="0"/>
        <v>0.52278935185185182</v>
      </c>
      <c r="C5" s="1">
        <v>0.47353020000000001</v>
      </c>
      <c r="H5" s="5"/>
      <c r="I5" s="5"/>
      <c r="J5" s="5"/>
      <c r="K5" s="5"/>
      <c r="L5" s="5"/>
      <c r="M5" s="5"/>
      <c r="N5" s="5"/>
      <c r="O5" s="5"/>
    </row>
    <row r="6" spans="1:20" ht="12.75" x14ac:dyDescent="0.2">
      <c r="A6" s="2">
        <v>3.5868055555555556E-2</v>
      </c>
      <c r="B6" s="2">
        <f t="shared" si="0"/>
        <v>0.52278935185185182</v>
      </c>
      <c r="C6" s="1">
        <v>0.4830506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</row>
    <row r="7" spans="1:20" ht="15.75" customHeight="1" x14ac:dyDescent="0.25">
      <c r="A7" s="2">
        <v>3.5879629629629629E-2</v>
      </c>
      <c r="B7" s="2">
        <f t="shared" si="0"/>
        <v>0.52280092592592586</v>
      </c>
      <c r="C7" s="1">
        <v>0.48675740000000001</v>
      </c>
      <c r="H7" s="5" t="s">
        <v>33</v>
      </c>
      <c r="I7" s="8">
        <v>0.51527777777777772</v>
      </c>
      <c r="J7" s="9"/>
      <c r="K7" s="9"/>
      <c r="L7" s="9"/>
      <c r="M7" s="9"/>
      <c r="N7" s="9"/>
      <c r="O7" s="9"/>
      <c r="P7" s="11" t="s">
        <v>12</v>
      </c>
      <c r="Q7" s="11" t="s">
        <v>34</v>
      </c>
      <c r="R7" s="11" t="s">
        <v>0</v>
      </c>
      <c r="S7" s="32" t="s">
        <v>35</v>
      </c>
      <c r="T7" s="11" t="s">
        <v>36</v>
      </c>
    </row>
    <row r="8" spans="1:20" ht="15.75" customHeight="1" x14ac:dyDescent="0.25">
      <c r="A8" s="2">
        <v>3.5891203703703703E-2</v>
      </c>
      <c r="B8" s="2">
        <f t="shared" si="0"/>
        <v>0.5228124999999999</v>
      </c>
      <c r="C8" s="1">
        <v>0.48277340000000002</v>
      </c>
      <c r="H8" s="5" t="s">
        <v>37</v>
      </c>
      <c r="I8" s="8">
        <v>0.51944444444444449</v>
      </c>
      <c r="J8" s="9"/>
      <c r="K8" s="9"/>
      <c r="L8" s="9"/>
      <c r="M8" s="9"/>
      <c r="N8" s="9"/>
      <c r="O8" s="9"/>
      <c r="P8" s="18" t="s">
        <v>38</v>
      </c>
      <c r="Q8" s="11" t="s">
        <v>39</v>
      </c>
      <c r="R8" s="14">
        <v>1.33</v>
      </c>
      <c r="S8" s="18"/>
      <c r="T8" s="16">
        <v>46</v>
      </c>
    </row>
    <row r="9" spans="1:20" ht="15.75" customHeight="1" x14ac:dyDescent="0.25">
      <c r="A9" s="2">
        <v>3.5891203703703703E-2</v>
      </c>
      <c r="B9" s="2">
        <f t="shared" si="0"/>
        <v>0.5228124999999999</v>
      </c>
      <c r="C9" s="1">
        <v>0.48632130000000001</v>
      </c>
      <c r="H9" s="5" t="s">
        <v>40</v>
      </c>
      <c r="I9" s="8">
        <v>0.5229166666666667</v>
      </c>
      <c r="J9" s="6">
        <v>50</v>
      </c>
      <c r="K9" s="6">
        <f>50</f>
        <v>50</v>
      </c>
      <c r="L9" s="6">
        <v>65</v>
      </c>
      <c r="M9" s="9"/>
      <c r="N9" s="6">
        <v>63</v>
      </c>
      <c r="O9" s="9"/>
      <c r="P9" s="25" t="s">
        <v>41</v>
      </c>
      <c r="Q9" s="18">
        <v>50</v>
      </c>
      <c r="R9" s="14">
        <v>1.36</v>
      </c>
      <c r="S9" s="31">
        <v>0.48294381000000008</v>
      </c>
      <c r="T9" s="16">
        <v>65</v>
      </c>
    </row>
    <row r="10" spans="1:20" ht="15.75" customHeight="1" x14ac:dyDescent="0.25">
      <c r="A10" s="2">
        <v>3.5902777777777777E-2</v>
      </c>
      <c r="B10" s="2">
        <f t="shared" si="0"/>
        <v>0.52282407407407394</v>
      </c>
      <c r="C10" s="1">
        <v>0.48141339999999999</v>
      </c>
      <c r="H10" s="5" t="s">
        <v>42</v>
      </c>
      <c r="I10" s="8">
        <v>0.52500000000000002</v>
      </c>
      <c r="J10" s="6">
        <v>100</v>
      </c>
      <c r="K10" s="6">
        <v>25</v>
      </c>
      <c r="L10" s="6">
        <v>83</v>
      </c>
      <c r="M10" s="6">
        <f t="shared" ref="M10:M17" si="1">L10-L9</f>
        <v>18</v>
      </c>
      <c r="N10" s="6">
        <v>72</v>
      </c>
      <c r="O10" s="6">
        <f t="shared" ref="O10:O17" si="2">N10-N9</f>
        <v>9</v>
      </c>
      <c r="P10" s="18">
        <v>3</v>
      </c>
      <c r="Q10" s="18">
        <v>100</v>
      </c>
      <c r="R10" s="14">
        <v>1.06</v>
      </c>
      <c r="S10" s="31">
        <v>0.4838712300000001</v>
      </c>
      <c r="T10" s="16">
        <v>95</v>
      </c>
    </row>
    <row r="11" spans="1:20" ht="15.75" customHeight="1" x14ac:dyDescent="0.25">
      <c r="A11" s="2">
        <v>3.5902777777777777E-2</v>
      </c>
      <c r="B11" s="2">
        <f t="shared" si="0"/>
        <v>0.52282407407407394</v>
      </c>
      <c r="C11" s="1">
        <v>0.48637039999999998</v>
      </c>
      <c r="D11" s="1">
        <f>AVERAGE(C2:C11)</f>
        <v>0.48294381000000008</v>
      </c>
      <c r="H11" s="5" t="s">
        <v>44</v>
      </c>
      <c r="I11" s="8">
        <v>0.52708333333333335</v>
      </c>
      <c r="J11" s="6">
        <v>125</v>
      </c>
      <c r="K11" s="6">
        <v>25</v>
      </c>
      <c r="L11" s="6">
        <v>95</v>
      </c>
      <c r="M11" s="6">
        <f t="shared" si="1"/>
        <v>12</v>
      </c>
      <c r="N11" s="6">
        <v>75</v>
      </c>
      <c r="O11" s="6">
        <f t="shared" si="2"/>
        <v>3</v>
      </c>
      <c r="P11" s="18">
        <v>6</v>
      </c>
      <c r="Q11" s="18">
        <v>125</v>
      </c>
      <c r="R11" s="14">
        <v>1.1000000000000001</v>
      </c>
      <c r="S11" s="31">
        <v>0.48139926999999999</v>
      </c>
      <c r="T11" s="16">
        <v>105</v>
      </c>
    </row>
    <row r="12" spans="1:20" ht="15.75" customHeight="1" x14ac:dyDescent="0.25">
      <c r="A12" s="2">
        <v>3.6284722222222225E-2</v>
      </c>
      <c r="B12" s="2">
        <f t="shared" si="0"/>
        <v>0.52320601851851845</v>
      </c>
      <c r="C12" s="1">
        <v>0.4716436</v>
      </c>
      <c r="E12" s="14">
        <v>1.36</v>
      </c>
      <c r="F12" s="14">
        <v>5.08</v>
      </c>
      <c r="G12" s="16">
        <v>65</v>
      </c>
      <c r="H12" s="5" t="s">
        <v>46</v>
      </c>
      <c r="I12" s="8">
        <v>0.52916666666666667</v>
      </c>
      <c r="J12" s="6">
        <v>150</v>
      </c>
      <c r="K12" s="6">
        <v>25</v>
      </c>
      <c r="L12" s="6">
        <v>105</v>
      </c>
      <c r="M12" s="6">
        <f t="shared" si="1"/>
        <v>10</v>
      </c>
      <c r="N12" s="6">
        <v>78</v>
      </c>
      <c r="O12" s="6">
        <f t="shared" si="2"/>
        <v>3</v>
      </c>
      <c r="P12" s="18">
        <v>9</v>
      </c>
      <c r="Q12" s="18">
        <v>150</v>
      </c>
      <c r="R12" s="14">
        <v>1.19</v>
      </c>
      <c r="S12" s="31">
        <v>0.49259998000000005</v>
      </c>
      <c r="T12" s="16">
        <v>119</v>
      </c>
    </row>
    <row r="13" spans="1:20" ht="15.75" customHeight="1" x14ac:dyDescent="0.25">
      <c r="A13" s="2">
        <v>3.6296296296296299E-2</v>
      </c>
      <c r="B13" s="2">
        <f t="shared" si="0"/>
        <v>0.52321759259259248</v>
      </c>
      <c r="C13" s="1">
        <v>0.47147899999999998</v>
      </c>
      <c r="H13" s="5" t="s">
        <v>48</v>
      </c>
      <c r="I13" s="8">
        <v>0.53125</v>
      </c>
      <c r="J13" s="6">
        <v>175</v>
      </c>
      <c r="K13" s="6">
        <v>25</v>
      </c>
      <c r="L13" s="6">
        <v>119</v>
      </c>
      <c r="M13" s="6">
        <f t="shared" si="1"/>
        <v>14</v>
      </c>
      <c r="N13" s="6">
        <v>78</v>
      </c>
      <c r="O13" s="6">
        <f t="shared" si="2"/>
        <v>0</v>
      </c>
      <c r="P13" s="18">
        <v>12</v>
      </c>
      <c r="Q13" s="18">
        <v>175</v>
      </c>
      <c r="R13" s="14">
        <v>2.23</v>
      </c>
      <c r="S13" s="31">
        <v>0.50192032999999991</v>
      </c>
      <c r="T13" s="16">
        <v>125</v>
      </c>
    </row>
    <row r="14" spans="1:20" ht="15.75" customHeight="1" x14ac:dyDescent="0.25">
      <c r="A14" s="2">
        <v>3.6296296296296299E-2</v>
      </c>
      <c r="B14" s="2">
        <f t="shared" si="0"/>
        <v>0.52321759259259248</v>
      </c>
      <c r="C14" s="1">
        <v>0.48279309999999998</v>
      </c>
      <c r="H14" s="5" t="s">
        <v>50</v>
      </c>
      <c r="I14" s="8">
        <v>0.53333333333333333</v>
      </c>
      <c r="J14" s="6">
        <v>200</v>
      </c>
      <c r="K14" s="6">
        <v>25</v>
      </c>
      <c r="L14" s="6">
        <v>125</v>
      </c>
      <c r="M14" s="6">
        <f t="shared" si="1"/>
        <v>6</v>
      </c>
      <c r="N14" s="6">
        <v>80</v>
      </c>
      <c r="O14" s="6">
        <f t="shared" si="2"/>
        <v>2</v>
      </c>
      <c r="P14" s="18">
        <v>15</v>
      </c>
      <c r="Q14" s="18">
        <v>200</v>
      </c>
      <c r="R14" s="14">
        <v>2.34</v>
      </c>
      <c r="S14" s="31">
        <v>0.51590796000000005</v>
      </c>
      <c r="T14" s="16">
        <v>146</v>
      </c>
    </row>
    <row r="15" spans="1:20" ht="15.75" customHeight="1" x14ac:dyDescent="0.25">
      <c r="A15" s="2">
        <v>3.6307870370370372E-2</v>
      </c>
      <c r="B15" s="2">
        <f t="shared" si="0"/>
        <v>0.52322916666666663</v>
      </c>
      <c r="C15" s="1">
        <v>0.48732579999999998</v>
      </c>
      <c r="H15" s="5" t="s">
        <v>52</v>
      </c>
      <c r="I15" s="8">
        <v>0.53541666666666665</v>
      </c>
      <c r="J15" s="6">
        <v>225</v>
      </c>
      <c r="K15" s="6">
        <v>25</v>
      </c>
      <c r="L15" s="6">
        <v>146</v>
      </c>
      <c r="M15" s="6">
        <f t="shared" si="1"/>
        <v>21</v>
      </c>
      <c r="N15" s="6">
        <v>78</v>
      </c>
      <c r="O15" s="6">
        <f t="shared" si="2"/>
        <v>-2</v>
      </c>
      <c r="P15" s="18">
        <v>18</v>
      </c>
      <c r="Q15" s="18">
        <v>225</v>
      </c>
      <c r="R15" s="14">
        <v>4.3099999999999996</v>
      </c>
      <c r="S15" s="31">
        <v>0.52796428000000006</v>
      </c>
      <c r="T15" s="16">
        <v>161</v>
      </c>
    </row>
    <row r="16" spans="1:20" ht="15.75" customHeight="1" x14ac:dyDescent="0.25">
      <c r="A16" s="2">
        <v>3.6307870370370372E-2</v>
      </c>
      <c r="B16" s="2">
        <f t="shared" si="0"/>
        <v>0.52322916666666663</v>
      </c>
      <c r="C16" s="1">
        <v>0.48181750000000001</v>
      </c>
      <c r="H16" s="5" t="s">
        <v>54</v>
      </c>
      <c r="I16" s="8">
        <v>0.53749999999999998</v>
      </c>
      <c r="J16" s="6">
        <v>250</v>
      </c>
      <c r="K16" s="6">
        <v>25</v>
      </c>
      <c r="L16" s="6">
        <v>161</v>
      </c>
      <c r="M16" s="6">
        <f t="shared" si="1"/>
        <v>15</v>
      </c>
      <c r="N16" s="6">
        <v>83</v>
      </c>
      <c r="O16" s="6">
        <f t="shared" si="2"/>
        <v>5</v>
      </c>
      <c r="P16" s="18">
        <v>21</v>
      </c>
      <c r="Q16" s="18">
        <v>250</v>
      </c>
      <c r="R16" s="14">
        <v>6.53</v>
      </c>
      <c r="S16" s="31">
        <v>0.55828744000000008</v>
      </c>
      <c r="T16" s="16">
        <v>168</v>
      </c>
    </row>
    <row r="17" spans="1:15" ht="12.75" x14ac:dyDescent="0.2">
      <c r="A17" s="2">
        <v>3.6319444444444446E-2</v>
      </c>
      <c r="B17" s="2">
        <f t="shared" si="0"/>
        <v>0.52324074074074067</v>
      </c>
      <c r="C17" s="1">
        <v>0.47547620000000002</v>
      </c>
      <c r="H17" s="5" t="s">
        <v>56</v>
      </c>
      <c r="I17" s="8">
        <v>0.5395833333333333</v>
      </c>
      <c r="J17" s="6">
        <v>275</v>
      </c>
      <c r="K17" s="6">
        <v>25</v>
      </c>
      <c r="L17" s="6">
        <v>168</v>
      </c>
      <c r="M17" s="6">
        <f t="shared" si="1"/>
        <v>7</v>
      </c>
      <c r="N17" s="6">
        <v>80</v>
      </c>
      <c r="O17" s="6">
        <f t="shared" si="2"/>
        <v>-3</v>
      </c>
    </row>
    <row r="18" spans="1:15" ht="12.75" x14ac:dyDescent="0.2">
      <c r="A18" s="2">
        <v>3.6331018518518519E-2</v>
      </c>
      <c r="B18" s="2">
        <f t="shared" si="0"/>
        <v>0.52325231481481471</v>
      </c>
      <c r="C18" s="1">
        <v>0.48258620000000002</v>
      </c>
      <c r="H18" s="5" t="s">
        <v>57</v>
      </c>
      <c r="I18" s="8">
        <v>0.54236111111111107</v>
      </c>
      <c r="J18" s="9"/>
      <c r="K18" s="9"/>
      <c r="L18" s="9"/>
      <c r="M18" s="9"/>
      <c r="N18" s="9"/>
      <c r="O18" s="9"/>
    </row>
    <row r="19" spans="1:15" ht="12.75" x14ac:dyDescent="0.2">
      <c r="A19" s="2">
        <v>3.6331018518518519E-2</v>
      </c>
      <c r="B19" s="2">
        <f t="shared" si="0"/>
        <v>0.52325231481481471</v>
      </c>
      <c r="C19" s="1">
        <v>0.48459439999999998</v>
      </c>
    </row>
    <row r="20" spans="1:15" ht="12.75" x14ac:dyDescent="0.2">
      <c r="A20" s="2">
        <v>3.6342592592592593E-2</v>
      </c>
      <c r="B20" s="2">
        <f t="shared" si="0"/>
        <v>0.52326388888888875</v>
      </c>
      <c r="C20" s="1">
        <v>0.48078500000000002</v>
      </c>
      <c r="H20" s="1" t="s">
        <v>60</v>
      </c>
      <c r="I20" s="2">
        <v>0.51527777777777772</v>
      </c>
    </row>
    <row r="21" spans="1:15" ht="12.75" x14ac:dyDescent="0.2">
      <c r="A21" s="2">
        <v>3.6354166666666667E-2</v>
      </c>
      <c r="B21" s="2">
        <f t="shared" si="0"/>
        <v>0.5232754629629629</v>
      </c>
      <c r="C21" s="1">
        <v>0.48684359999999999</v>
      </c>
      <c r="D21" s="1">
        <f>AVERAGE(C12:C21)</f>
        <v>0.48053444000000001</v>
      </c>
      <c r="H21" s="1" t="s">
        <v>61</v>
      </c>
      <c r="I21" s="2">
        <v>2.8356481481481483E-2</v>
      </c>
    </row>
    <row r="22" spans="1:15" ht="12.75" x14ac:dyDescent="0.2">
      <c r="A22" s="2">
        <v>3.6724537037037035E-2</v>
      </c>
      <c r="B22" s="2">
        <f t="shared" si="0"/>
        <v>0.52364583333333325</v>
      </c>
      <c r="C22" s="1">
        <v>0.47916039999999999</v>
      </c>
      <c r="H22" s="1" t="s">
        <v>62</v>
      </c>
      <c r="I22" s="2">
        <f>I20-I21</f>
        <v>0.48692129629629621</v>
      </c>
    </row>
    <row r="23" spans="1:15" ht="12.75" x14ac:dyDescent="0.2">
      <c r="A23" s="2">
        <v>3.6736111111111108E-2</v>
      </c>
      <c r="B23" s="2">
        <f t="shared" si="0"/>
        <v>0.52365740740740729</v>
      </c>
      <c r="C23" s="1">
        <v>0.47185830000000001</v>
      </c>
    </row>
    <row r="24" spans="1:15" ht="12.75" x14ac:dyDescent="0.2">
      <c r="A24" s="2">
        <v>3.6736111111111108E-2</v>
      </c>
      <c r="B24" s="2">
        <f t="shared" si="0"/>
        <v>0.52365740740740729</v>
      </c>
      <c r="C24" s="1">
        <v>0.48792580000000002</v>
      </c>
    </row>
    <row r="25" spans="1:15" ht="12.75" x14ac:dyDescent="0.2">
      <c r="A25" s="2">
        <v>3.6747685185185182E-2</v>
      </c>
      <c r="B25" s="2">
        <f t="shared" si="0"/>
        <v>0.52366898148148144</v>
      </c>
      <c r="C25" s="1">
        <v>0.46296029999999999</v>
      </c>
    </row>
    <row r="26" spans="1:15" ht="12.75" x14ac:dyDescent="0.2">
      <c r="A26" s="2">
        <v>3.6747685185185182E-2</v>
      </c>
      <c r="B26" s="2">
        <f t="shared" si="0"/>
        <v>0.52366898148148144</v>
      </c>
      <c r="C26" s="1">
        <v>0.48698979999999997</v>
      </c>
    </row>
    <row r="27" spans="1:15" ht="12.75" x14ac:dyDescent="0.2">
      <c r="A27" s="2">
        <v>3.6759259259259262E-2</v>
      </c>
      <c r="B27" s="2">
        <f t="shared" si="0"/>
        <v>0.52368055555555548</v>
      </c>
      <c r="C27" s="1">
        <v>0.47445739999999997</v>
      </c>
    </row>
    <row r="28" spans="1:15" ht="12.75" x14ac:dyDescent="0.2">
      <c r="A28" s="2">
        <v>3.6770833333333336E-2</v>
      </c>
      <c r="B28" s="2">
        <f t="shared" si="0"/>
        <v>0.52369212962962952</v>
      </c>
      <c r="C28" s="1">
        <v>0.48366900000000002</v>
      </c>
    </row>
    <row r="29" spans="1:15" ht="12.75" x14ac:dyDescent="0.2">
      <c r="A29" s="2">
        <v>3.6770833333333336E-2</v>
      </c>
      <c r="B29" s="2">
        <f t="shared" si="0"/>
        <v>0.52369212962962952</v>
      </c>
      <c r="C29" s="1">
        <v>0.48715629999999999</v>
      </c>
    </row>
    <row r="30" spans="1:15" ht="12.75" x14ac:dyDescent="0.2">
      <c r="A30" s="2">
        <v>3.6782407407407409E-2</v>
      </c>
      <c r="B30" s="2">
        <f t="shared" si="0"/>
        <v>0.52370370370370367</v>
      </c>
      <c r="C30" s="1">
        <v>0.4858364</v>
      </c>
    </row>
    <row r="31" spans="1:15" ht="12.75" x14ac:dyDescent="0.2">
      <c r="A31" s="2">
        <v>3.6782407407407409E-2</v>
      </c>
      <c r="B31" s="2">
        <f t="shared" si="0"/>
        <v>0.52370370370370367</v>
      </c>
      <c r="C31" s="1">
        <v>0.49010369999999998</v>
      </c>
      <c r="D31" s="1">
        <f>AVERAGE(C22:C31)</f>
        <v>0.48101173999999991</v>
      </c>
    </row>
    <row r="32" spans="1:15" ht="12.75" x14ac:dyDescent="0.2">
      <c r="A32" s="2">
        <v>3.7164351851851851E-2</v>
      </c>
      <c r="B32" s="2">
        <f t="shared" si="0"/>
        <v>0.52408564814814806</v>
      </c>
      <c r="C32" s="1">
        <v>0.48389080000000001</v>
      </c>
    </row>
    <row r="33" spans="1:4" ht="12.75" x14ac:dyDescent="0.2">
      <c r="A33" s="2">
        <v>3.7175925925925925E-2</v>
      </c>
      <c r="B33" s="2">
        <f t="shared" si="0"/>
        <v>0.5240972222222221</v>
      </c>
      <c r="C33" s="1">
        <v>0.47388180000000002</v>
      </c>
    </row>
    <row r="34" spans="1:4" ht="12.75" x14ac:dyDescent="0.2">
      <c r="A34" s="2">
        <v>3.7175925925925925E-2</v>
      </c>
      <c r="B34" s="2">
        <f t="shared" si="0"/>
        <v>0.5240972222222221</v>
      </c>
      <c r="C34" s="1">
        <v>0.48817529999999998</v>
      </c>
    </row>
    <row r="35" spans="1:4" ht="12.75" x14ac:dyDescent="0.2">
      <c r="A35" s="2">
        <v>3.7187499999999998E-2</v>
      </c>
      <c r="B35" s="2">
        <f t="shared" si="0"/>
        <v>0.52410879629629625</v>
      </c>
      <c r="C35" s="1">
        <v>0.47121990000000002</v>
      </c>
    </row>
    <row r="36" spans="1:4" ht="12.75" x14ac:dyDescent="0.2">
      <c r="A36" s="2">
        <v>3.7187499999999998E-2</v>
      </c>
      <c r="B36" s="2">
        <f t="shared" si="0"/>
        <v>0.52410879629629625</v>
      </c>
      <c r="C36" s="1">
        <v>0.4850892</v>
      </c>
    </row>
    <row r="37" spans="1:4" ht="12.75" x14ac:dyDescent="0.2">
      <c r="A37" s="2">
        <v>3.7199074074074072E-2</v>
      </c>
      <c r="B37" s="2">
        <f t="shared" si="0"/>
        <v>0.52412037037037029</v>
      </c>
      <c r="C37" s="1">
        <v>0.47169499999999998</v>
      </c>
    </row>
    <row r="38" spans="1:4" ht="12.75" x14ac:dyDescent="0.2">
      <c r="A38" s="2">
        <v>3.7210648148148145E-2</v>
      </c>
      <c r="B38" s="2">
        <f t="shared" si="0"/>
        <v>0.52413194444444433</v>
      </c>
      <c r="C38" s="1">
        <v>0.48656579999999999</v>
      </c>
    </row>
    <row r="39" spans="1:4" ht="12.75" x14ac:dyDescent="0.2">
      <c r="A39" s="2">
        <v>3.7210648148148145E-2</v>
      </c>
      <c r="B39" s="2">
        <f t="shared" si="0"/>
        <v>0.52413194444444433</v>
      </c>
      <c r="C39" s="1">
        <v>0.48482500000000001</v>
      </c>
    </row>
    <row r="40" spans="1:4" ht="12.75" x14ac:dyDescent="0.2">
      <c r="A40" s="2">
        <v>3.7222222222222219E-2</v>
      </c>
      <c r="B40" s="2">
        <f t="shared" si="0"/>
        <v>0.52414351851851848</v>
      </c>
      <c r="C40" s="1">
        <v>0.48563390000000001</v>
      </c>
    </row>
    <row r="41" spans="1:4" ht="12.75" x14ac:dyDescent="0.2">
      <c r="A41" s="2">
        <v>3.7222222222222219E-2</v>
      </c>
      <c r="B41" s="2">
        <f t="shared" si="0"/>
        <v>0.52414351851851848</v>
      </c>
      <c r="C41" s="1">
        <v>0.48848819999999998</v>
      </c>
      <c r="D41" s="1">
        <f>AVERAGE(C32:C41)</f>
        <v>0.48194649000000001</v>
      </c>
    </row>
    <row r="42" spans="1:4" ht="12.75" x14ac:dyDescent="0.2">
      <c r="A42" s="2">
        <v>3.7604166666666668E-2</v>
      </c>
      <c r="B42" s="2">
        <f t="shared" si="0"/>
        <v>0.52452546296296287</v>
      </c>
      <c r="C42" s="1">
        <v>0.4817477</v>
      </c>
    </row>
    <row r="43" spans="1:4" ht="12.75" x14ac:dyDescent="0.2">
      <c r="A43" s="2">
        <v>3.7615740740740741E-2</v>
      </c>
      <c r="B43" s="2">
        <f t="shared" si="0"/>
        <v>0.52453703703703691</v>
      </c>
      <c r="C43" s="1">
        <v>0.4753193</v>
      </c>
    </row>
    <row r="44" spans="1:4" ht="12.75" x14ac:dyDescent="0.2">
      <c r="A44" s="2">
        <v>3.7615740740740741E-2</v>
      </c>
      <c r="B44" s="2">
        <f t="shared" si="0"/>
        <v>0.52453703703703691</v>
      </c>
      <c r="C44" s="1">
        <v>0.4859791</v>
      </c>
    </row>
    <row r="45" spans="1:4" ht="12.75" x14ac:dyDescent="0.2">
      <c r="A45" s="2">
        <v>3.7627314814814815E-2</v>
      </c>
      <c r="B45" s="2">
        <f t="shared" si="0"/>
        <v>0.52454861111111106</v>
      </c>
      <c r="C45" s="1">
        <v>0.48754009999999998</v>
      </c>
    </row>
    <row r="46" spans="1:4" ht="12.75" x14ac:dyDescent="0.2">
      <c r="A46" s="2">
        <v>3.7627314814814815E-2</v>
      </c>
      <c r="B46" s="2">
        <f t="shared" si="0"/>
        <v>0.52454861111111106</v>
      </c>
      <c r="C46" s="1">
        <v>0.48339500000000002</v>
      </c>
    </row>
    <row r="47" spans="1:4" ht="12.75" x14ac:dyDescent="0.2">
      <c r="A47" s="2">
        <v>3.7638888888888888E-2</v>
      </c>
      <c r="B47" s="2">
        <f t="shared" si="0"/>
        <v>0.5245601851851851</v>
      </c>
      <c r="C47" s="1">
        <v>0.47799229999999998</v>
      </c>
    </row>
    <row r="48" spans="1:4" ht="12.75" x14ac:dyDescent="0.2">
      <c r="A48" s="2">
        <v>3.7650462962962962E-2</v>
      </c>
      <c r="B48" s="2">
        <f t="shared" si="0"/>
        <v>0.52457175925925914</v>
      </c>
      <c r="C48" s="1">
        <v>0.48274250000000002</v>
      </c>
    </row>
    <row r="49" spans="1:7" ht="12.75" x14ac:dyDescent="0.2">
      <c r="A49" s="2">
        <v>3.7650462962962962E-2</v>
      </c>
      <c r="B49" s="2">
        <f t="shared" si="0"/>
        <v>0.52457175925925914</v>
      </c>
      <c r="C49" s="1">
        <v>0.4873384</v>
      </c>
    </row>
    <row r="50" spans="1:7" ht="12.75" x14ac:dyDescent="0.2">
      <c r="A50" s="2">
        <v>3.7662037037037036E-2</v>
      </c>
      <c r="B50" s="2">
        <f t="shared" si="0"/>
        <v>0.52458333333333329</v>
      </c>
      <c r="C50" s="1">
        <v>0.48713390000000001</v>
      </c>
    </row>
    <row r="51" spans="1:7" ht="12.75" x14ac:dyDescent="0.2">
      <c r="A51" s="2">
        <v>3.7662037037037036E-2</v>
      </c>
      <c r="B51" s="2">
        <f t="shared" si="0"/>
        <v>0.52458333333333329</v>
      </c>
      <c r="C51" s="1">
        <v>0.48952400000000001</v>
      </c>
      <c r="D51" s="1">
        <f>AVERAGE(C42:C51)</f>
        <v>0.4838712300000001</v>
      </c>
    </row>
    <row r="52" spans="1:7" ht="12.75" x14ac:dyDescent="0.2">
      <c r="A52" s="2">
        <v>3.8055555555555558E-2</v>
      </c>
      <c r="B52" s="2">
        <f t="shared" si="0"/>
        <v>0.52497685185185172</v>
      </c>
      <c r="C52" s="1">
        <v>0.47809819999999997</v>
      </c>
    </row>
    <row r="53" spans="1:7" ht="12.75" x14ac:dyDescent="0.2">
      <c r="A53" s="2">
        <v>3.8067129629629631E-2</v>
      </c>
      <c r="B53" s="2">
        <f t="shared" si="0"/>
        <v>0.52498842592592587</v>
      </c>
      <c r="C53" s="1">
        <v>0.47397119999999998</v>
      </c>
    </row>
    <row r="54" spans="1:7" ht="12.75" x14ac:dyDescent="0.2">
      <c r="A54" s="2">
        <v>3.8067129629629631E-2</v>
      </c>
      <c r="B54" s="2">
        <f t="shared" si="0"/>
        <v>0.52498842592592587</v>
      </c>
      <c r="C54" s="1">
        <v>0.48573820000000001</v>
      </c>
    </row>
    <row r="55" spans="1:7" ht="15" x14ac:dyDescent="0.25">
      <c r="A55" s="2">
        <v>3.8078703703703705E-2</v>
      </c>
      <c r="B55" s="2">
        <f t="shared" si="0"/>
        <v>0.52499999999999991</v>
      </c>
      <c r="C55" s="1">
        <v>0.48149829999999999</v>
      </c>
      <c r="E55" s="14">
        <v>1.06</v>
      </c>
      <c r="F55" s="14">
        <v>4.51</v>
      </c>
      <c r="G55" s="16">
        <v>95</v>
      </c>
    </row>
    <row r="56" spans="1:7" ht="12.75" x14ac:dyDescent="0.2">
      <c r="A56" s="2">
        <v>3.8078703703703705E-2</v>
      </c>
      <c r="B56" s="2">
        <f t="shared" si="0"/>
        <v>0.52499999999999991</v>
      </c>
      <c r="C56" s="1">
        <v>0.48350330000000002</v>
      </c>
    </row>
    <row r="57" spans="1:7" ht="12.75" x14ac:dyDescent="0.2">
      <c r="A57" s="2">
        <v>3.8090277777777778E-2</v>
      </c>
      <c r="B57" s="2">
        <f t="shared" si="0"/>
        <v>0.52501157407407395</v>
      </c>
      <c r="C57" s="1">
        <v>0.47795969999999999</v>
      </c>
    </row>
    <row r="58" spans="1:7" ht="12.75" x14ac:dyDescent="0.2">
      <c r="A58" s="2">
        <v>3.8101851851851852E-2</v>
      </c>
      <c r="B58" s="2">
        <f t="shared" si="0"/>
        <v>0.5250231481481481</v>
      </c>
      <c r="C58" s="1">
        <v>0.48255749999999997</v>
      </c>
    </row>
    <row r="59" spans="1:7" ht="12.75" x14ac:dyDescent="0.2">
      <c r="A59" s="2">
        <v>3.8101851851851852E-2</v>
      </c>
      <c r="B59" s="2">
        <f t="shared" si="0"/>
        <v>0.5250231481481481</v>
      </c>
      <c r="C59" s="1">
        <v>0.4848153</v>
      </c>
    </row>
    <row r="60" spans="1:7" ht="12.75" x14ac:dyDescent="0.2">
      <c r="A60" s="2">
        <v>3.8113425925925926E-2</v>
      </c>
      <c r="B60" s="2">
        <f t="shared" si="0"/>
        <v>0.52503472222222214</v>
      </c>
      <c r="C60" s="1">
        <v>0.48407280000000003</v>
      </c>
    </row>
    <row r="61" spans="1:7" ht="12.75" x14ac:dyDescent="0.2">
      <c r="A61" s="2">
        <v>3.8113425925925926E-2</v>
      </c>
      <c r="B61" s="2">
        <f t="shared" si="0"/>
        <v>0.52503472222222214</v>
      </c>
      <c r="C61" s="1">
        <v>0.4821936</v>
      </c>
      <c r="D61" s="1">
        <f>AVERAGE(C52:C61)</f>
        <v>0.48144080999999994</v>
      </c>
    </row>
    <row r="62" spans="1:7" ht="12.75" x14ac:dyDescent="0.2">
      <c r="A62" s="2">
        <v>3.8495370370370367E-2</v>
      </c>
      <c r="B62" s="2">
        <f t="shared" si="0"/>
        <v>0.52541666666666653</v>
      </c>
      <c r="C62" s="1">
        <v>0.46813880000000002</v>
      </c>
    </row>
    <row r="63" spans="1:7" ht="12.75" x14ac:dyDescent="0.2">
      <c r="A63" s="2">
        <v>3.8506944444444448E-2</v>
      </c>
      <c r="B63" s="2">
        <f t="shared" si="0"/>
        <v>0.52542824074074068</v>
      </c>
      <c r="C63" s="1">
        <v>0.47298820000000003</v>
      </c>
    </row>
    <row r="64" spans="1:7" ht="12.75" x14ac:dyDescent="0.2">
      <c r="A64" s="2">
        <v>3.8506944444444448E-2</v>
      </c>
      <c r="B64" s="2">
        <f t="shared" si="0"/>
        <v>0.52542824074074068</v>
      </c>
      <c r="C64" s="1">
        <v>0.48442380000000002</v>
      </c>
    </row>
    <row r="65" spans="1:4" ht="12.75" x14ac:dyDescent="0.2">
      <c r="A65" s="2">
        <v>3.8518518518518521E-2</v>
      </c>
      <c r="B65" s="2">
        <f t="shared" si="0"/>
        <v>0.52543981481481472</v>
      </c>
      <c r="C65" s="1">
        <v>0.46183790000000002</v>
      </c>
    </row>
    <row r="66" spans="1:4" ht="12.75" x14ac:dyDescent="0.2">
      <c r="A66" s="2">
        <v>3.8518518518518521E-2</v>
      </c>
      <c r="B66" s="2">
        <f t="shared" si="0"/>
        <v>0.52543981481481472</v>
      </c>
      <c r="C66" s="1">
        <v>0.48390559999999999</v>
      </c>
    </row>
    <row r="67" spans="1:4" ht="12.75" x14ac:dyDescent="0.2">
      <c r="A67" s="2">
        <v>3.8530092592592595E-2</v>
      </c>
      <c r="B67" s="2">
        <f t="shared" si="0"/>
        <v>0.52545138888888876</v>
      </c>
      <c r="C67" s="1">
        <v>0.47276560000000001</v>
      </c>
    </row>
    <row r="68" spans="1:4" ht="12.75" x14ac:dyDescent="0.2">
      <c r="A68" s="2">
        <v>3.8541666666666669E-2</v>
      </c>
      <c r="B68" s="2">
        <f t="shared" si="0"/>
        <v>0.52546296296296291</v>
      </c>
      <c r="C68" s="1">
        <v>0.4831048</v>
      </c>
    </row>
    <row r="69" spans="1:4" ht="12.75" x14ac:dyDescent="0.2">
      <c r="A69" s="2">
        <v>3.8541666666666669E-2</v>
      </c>
      <c r="B69" s="2">
        <f t="shared" si="0"/>
        <v>0.52546296296296291</v>
      </c>
      <c r="C69" s="1">
        <v>0.48477540000000002</v>
      </c>
    </row>
    <row r="70" spans="1:4" ht="12.75" x14ac:dyDescent="0.2">
      <c r="A70" s="2">
        <v>3.8553240740740742E-2</v>
      </c>
      <c r="B70" s="2">
        <f t="shared" si="0"/>
        <v>0.52547453703703695</v>
      </c>
      <c r="C70" s="1">
        <v>0.4842225</v>
      </c>
    </row>
    <row r="71" spans="1:4" ht="12.75" x14ac:dyDescent="0.2">
      <c r="A71" s="2">
        <v>3.8553240740740742E-2</v>
      </c>
      <c r="B71" s="2">
        <f t="shared" si="0"/>
        <v>0.52547453703703695</v>
      </c>
      <c r="C71" s="1">
        <v>0.4867668</v>
      </c>
      <c r="D71" s="1">
        <f>AVERAGE(C62:C71)</f>
        <v>0.47829294000000006</v>
      </c>
    </row>
    <row r="72" spans="1:4" ht="12.75" x14ac:dyDescent="0.2">
      <c r="A72" s="2">
        <v>3.8935185185185184E-2</v>
      </c>
      <c r="B72" s="2">
        <f t="shared" si="0"/>
        <v>0.52585648148148145</v>
      </c>
      <c r="C72" s="1">
        <v>0.46922639999999999</v>
      </c>
    </row>
    <row r="73" spans="1:4" ht="12.75" x14ac:dyDescent="0.2">
      <c r="A73" s="2">
        <v>3.8946759259259257E-2</v>
      </c>
      <c r="B73" s="2">
        <f t="shared" si="0"/>
        <v>0.52586805555555549</v>
      </c>
      <c r="C73" s="1">
        <v>0.47270060000000003</v>
      </c>
    </row>
    <row r="74" spans="1:4" ht="12.75" x14ac:dyDescent="0.2">
      <c r="A74" s="2">
        <v>3.8946759259259257E-2</v>
      </c>
      <c r="B74" s="2">
        <f t="shared" si="0"/>
        <v>0.52586805555555549</v>
      </c>
      <c r="C74" s="1">
        <v>0.48377300000000001</v>
      </c>
    </row>
    <row r="75" spans="1:4" ht="12.75" x14ac:dyDescent="0.2">
      <c r="A75" s="2">
        <v>3.8958333333333331E-2</v>
      </c>
      <c r="B75" s="2">
        <f t="shared" si="0"/>
        <v>0.52587962962962953</v>
      </c>
      <c r="C75" s="1">
        <v>0.47514200000000001</v>
      </c>
    </row>
    <row r="76" spans="1:4" ht="12.75" x14ac:dyDescent="0.2">
      <c r="A76" s="2">
        <v>3.8958333333333331E-2</v>
      </c>
      <c r="B76" s="2">
        <f t="shared" si="0"/>
        <v>0.52587962962962953</v>
      </c>
      <c r="C76" s="1">
        <v>0.48437069999999999</v>
      </c>
    </row>
    <row r="77" spans="1:4" ht="12.75" x14ac:dyDescent="0.2">
      <c r="A77" s="2">
        <v>3.8969907407407404E-2</v>
      </c>
      <c r="B77" s="2">
        <f t="shared" si="0"/>
        <v>0.52589120370370357</v>
      </c>
      <c r="C77" s="1">
        <v>0.47692240000000002</v>
      </c>
    </row>
    <row r="78" spans="1:4" ht="12.75" x14ac:dyDescent="0.2">
      <c r="A78" s="2">
        <v>3.8981481481481478E-2</v>
      </c>
      <c r="B78" s="2">
        <f t="shared" si="0"/>
        <v>0.52590277777777772</v>
      </c>
      <c r="C78" s="1">
        <v>0.48465330000000001</v>
      </c>
    </row>
    <row r="79" spans="1:4" ht="12.75" x14ac:dyDescent="0.2">
      <c r="A79" s="2">
        <v>3.8981481481481478E-2</v>
      </c>
      <c r="B79" s="2">
        <f t="shared" si="0"/>
        <v>0.52590277777777772</v>
      </c>
      <c r="C79" s="1">
        <v>0.48647390000000001</v>
      </c>
    </row>
    <row r="80" spans="1:4" ht="12.75" x14ac:dyDescent="0.2">
      <c r="A80" s="2">
        <v>3.8993055555555559E-2</v>
      </c>
      <c r="B80" s="2">
        <f t="shared" si="0"/>
        <v>0.52591435185185176</v>
      </c>
      <c r="C80" s="1">
        <v>0.47945379999999999</v>
      </c>
    </row>
    <row r="81" spans="1:4" ht="12.75" x14ac:dyDescent="0.2">
      <c r="A81" s="2">
        <v>3.8993055555555559E-2</v>
      </c>
      <c r="B81" s="2">
        <f t="shared" si="0"/>
        <v>0.52591435185185176</v>
      </c>
      <c r="C81" s="1">
        <v>0.48535800000000001</v>
      </c>
      <c r="D81" s="1">
        <f>AVERAGE(C72:C81)</f>
        <v>0.47980740999999999</v>
      </c>
    </row>
    <row r="82" spans="1:4" ht="12.75" x14ac:dyDescent="0.2">
      <c r="A82" s="2">
        <v>3.9375E-2</v>
      </c>
      <c r="B82" s="2">
        <f t="shared" si="0"/>
        <v>0.52629629629629626</v>
      </c>
      <c r="C82" s="1">
        <v>0.47440300000000002</v>
      </c>
    </row>
    <row r="83" spans="1:4" ht="12.75" x14ac:dyDescent="0.2">
      <c r="A83" s="2">
        <v>3.9386574074074074E-2</v>
      </c>
      <c r="B83" s="2">
        <f t="shared" si="0"/>
        <v>0.5263078703703703</v>
      </c>
      <c r="C83" s="1">
        <v>0.47908650000000003</v>
      </c>
    </row>
    <row r="84" spans="1:4" ht="12.75" x14ac:dyDescent="0.2">
      <c r="A84" s="2">
        <v>3.9386574074074074E-2</v>
      </c>
      <c r="B84" s="2">
        <f t="shared" si="0"/>
        <v>0.5263078703703703</v>
      </c>
      <c r="C84" s="1">
        <v>0.48290129999999998</v>
      </c>
    </row>
    <row r="85" spans="1:4" ht="12.75" x14ac:dyDescent="0.2">
      <c r="A85" s="2">
        <v>3.9398148148148147E-2</v>
      </c>
      <c r="B85" s="2">
        <f t="shared" si="0"/>
        <v>0.52631944444444434</v>
      </c>
      <c r="C85" s="1">
        <v>0.4706091</v>
      </c>
    </row>
    <row r="86" spans="1:4" ht="12.75" x14ac:dyDescent="0.2">
      <c r="A86" s="2">
        <v>3.9398148148148147E-2</v>
      </c>
      <c r="B86" s="2">
        <f t="shared" si="0"/>
        <v>0.52631944444444434</v>
      </c>
      <c r="C86" s="1">
        <v>0.48232209999999998</v>
      </c>
    </row>
    <row r="87" spans="1:4" ht="12.75" x14ac:dyDescent="0.2">
      <c r="A87" s="2">
        <v>3.9409722222222221E-2</v>
      </c>
      <c r="B87" s="2">
        <f t="shared" si="0"/>
        <v>0.52633101851851838</v>
      </c>
      <c r="C87" s="1">
        <v>0.48247139999999999</v>
      </c>
    </row>
    <row r="88" spans="1:4" ht="12.75" x14ac:dyDescent="0.2">
      <c r="A88" s="2">
        <v>3.9421296296296295E-2</v>
      </c>
      <c r="B88" s="2">
        <f t="shared" si="0"/>
        <v>0.52634259259259253</v>
      </c>
      <c r="C88" s="1">
        <v>0.48359210000000002</v>
      </c>
    </row>
    <row r="89" spans="1:4" ht="12.75" x14ac:dyDescent="0.2">
      <c r="A89" s="2">
        <v>3.9421296296296295E-2</v>
      </c>
      <c r="B89" s="2">
        <f t="shared" si="0"/>
        <v>0.52634259259259253</v>
      </c>
      <c r="C89" s="1">
        <v>0.48878070000000001</v>
      </c>
    </row>
    <row r="90" spans="1:4" ht="12.75" x14ac:dyDescent="0.2">
      <c r="A90" s="2">
        <v>3.9432870370370368E-2</v>
      </c>
      <c r="B90" s="2">
        <f t="shared" si="0"/>
        <v>0.52635416666666657</v>
      </c>
      <c r="C90" s="1">
        <v>0.48424679999999998</v>
      </c>
    </row>
    <row r="91" spans="1:4" ht="12.75" x14ac:dyDescent="0.2">
      <c r="A91" s="2">
        <v>3.9432870370370368E-2</v>
      </c>
      <c r="B91" s="2">
        <f t="shared" si="0"/>
        <v>0.52635416666666657</v>
      </c>
      <c r="C91" s="1">
        <v>0.48743799999999998</v>
      </c>
      <c r="D91" s="1">
        <f>AVERAGE(C82:C91)</f>
        <v>0.48158510000000004</v>
      </c>
    </row>
    <row r="92" spans="1:4" ht="12.75" x14ac:dyDescent="0.2">
      <c r="A92" s="2">
        <v>3.9814814814814817E-2</v>
      </c>
      <c r="B92" s="2">
        <f t="shared" si="0"/>
        <v>0.52673611111111107</v>
      </c>
      <c r="C92" s="1">
        <v>0.48336800000000002</v>
      </c>
    </row>
    <row r="93" spans="1:4" ht="12.75" x14ac:dyDescent="0.2">
      <c r="A93" s="2">
        <v>3.982638888888889E-2</v>
      </c>
      <c r="B93" s="2">
        <f t="shared" si="0"/>
        <v>0.52674768518518511</v>
      </c>
      <c r="C93" s="1">
        <v>0.48088760000000003</v>
      </c>
    </row>
    <row r="94" spans="1:4" ht="12.75" x14ac:dyDescent="0.2">
      <c r="A94" s="2">
        <v>3.982638888888889E-2</v>
      </c>
      <c r="B94" s="2">
        <f t="shared" si="0"/>
        <v>0.52674768518518511</v>
      </c>
      <c r="C94" s="1">
        <v>0.48413289999999998</v>
      </c>
    </row>
    <row r="95" spans="1:4" ht="12.75" x14ac:dyDescent="0.2">
      <c r="A95" s="2">
        <v>3.9837962962962964E-2</v>
      </c>
      <c r="B95" s="2">
        <f t="shared" si="0"/>
        <v>0.52675925925925915</v>
      </c>
      <c r="C95" s="1">
        <v>0.45908139999999997</v>
      </c>
    </row>
    <row r="96" spans="1:4" ht="12.75" x14ac:dyDescent="0.2">
      <c r="A96" s="2">
        <v>3.9837962962962964E-2</v>
      </c>
      <c r="B96" s="2">
        <f t="shared" si="0"/>
        <v>0.52675925925925915</v>
      </c>
      <c r="C96" s="1">
        <v>0.48295470000000001</v>
      </c>
    </row>
    <row r="97" spans="1:7" ht="12.75" x14ac:dyDescent="0.2">
      <c r="A97" s="2">
        <v>3.9849537037037037E-2</v>
      </c>
      <c r="B97" s="2">
        <f t="shared" si="0"/>
        <v>0.5267708333333333</v>
      </c>
      <c r="C97" s="1">
        <v>0.47904479999999999</v>
      </c>
    </row>
    <row r="98" spans="1:7" ht="12.75" x14ac:dyDescent="0.2">
      <c r="A98" s="2">
        <v>3.9861111111111111E-2</v>
      </c>
      <c r="B98" s="2">
        <f t="shared" si="0"/>
        <v>0.52678240740740734</v>
      </c>
      <c r="C98" s="1">
        <v>0.4868131</v>
      </c>
    </row>
    <row r="99" spans="1:7" ht="12.75" x14ac:dyDescent="0.2">
      <c r="A99" s="2">
        <v>3.9861111111111111E-2</v>
      </c>
      <c r="B99" s="2">
        <f t="shared" si="0"/>
        <v>0.52678240740740734</v>
      </c>
      <c r="C99" s="1">
        <v>0.48631200000000002</v>
      </c>
    </row>
    <row r="100" spans="1:7" ht="12.75" x14ac:dyDescent="0.2">
      <c r="A100" s="2">
        <v>3.9872685185185185E-2</v>
      </c>
      <c r="B100" s="2">
        <f t="shared" si="0"/>
        <v>0.52679398148148138</v>
      </c>
      <c r="C100" s="1">
        <v>0.48426809999999998</v>
      </c>
    </row>
    <row r="101" spans="1:7" ht="12.75" x14ac:dyDescent="0.2">
      <c r="A101" s="2">
        <v>3.9884259259259258E-2</v>
      </c>
      <c r="B101" s="2">
        <f t="shared" si="0"/>
        <v>0.52680555555555553</v>
      </c>
      <c r="C101" s="1">
        <v>0.48713010000000001</v>
      </c>
      <c r="D101" s="1">
        <f>AVERAGE(C92:C101)</f>
        <v>0.48139926999999999</v>
      </c>
    </row>
    <row r="102" spans="1:7" ht="15" x14ac:dyDescent="0.25">
      <c r="A102" s="2">
        <v>4.0254629629629626E-2</v>
      </c>
      <c r="B102" s="2">
        <f t="shared" si="0"/>
        <v>0.52717592592592588</v>
      </c>
      <c r="C102" s="1">
        <v>0.48012870000000002</v>
      </c>
      <c r="E102" s="14">
        <v>1.1000000000000001</v>
      </c>
      <c r="F102" s="14">
        <v>4.54</v>
      </c>
      <c r="G102" s="16">
        <v>105</v>
      </c>
    </row>
    <row r="103" spans="1:7" ht="12.75" x14ac:dyDescent="0.2">
      <c r="A103" s="2">
        <v>4.0266203703703707E-2</v>
      </c>
      <c r="B103" s="2">
        <f t="shared" si="0"/>
        <v>0.52718749999999992</v>
      </c>
      <c r="C103" s="1">
        <v>0.47978199999999999</v>
      </c>
    </row>
    <row r="104" spans="1:7" ht="12.75" x14ac:dyDescent="0.2">
      <c r="A104" s="2">
        <v>4.0266203703703707E-2</v>
      </c>
      <c r="B104" s="2">
        <f t="shared" si="0"/>
        <v>0.52718749999999992</v>
      </c>
      <c r="C104" s="1">
        <v>0.48455379999999998</v>
      </c>
    </row>
    <row r="105" spans="1:7" ht="12.75" x14ac:dyDescent="0.2">
      <c r="A105" s="2">
        <v>4.027777777777778E-2</v>
      </c>
      <c r="B105" s="2">
        <f t="shared" si="0"/>
        <v>0.52719907407407396</v>
      </c>
      <c r="C105" s="1">
        <v>0.47831010000000002</v>
      </c>
    </row>
    <row r="106" spans="1:7" ht="12.75" x14ac:dyDescent="0.2">
      <c r="A106" s="2">
        <v>4.027777777777778E-2</v>
      </c>
      <c r="B106" s="2">
        <f t="shared" si="0"/>
        <v>0.52719907407407396</v>
      </c>
      <c r="C106" s="1">
        <v>0.48175820000000003</v>
      </c>
    </row>
    <row r="107" spans="1:7" ht="12.75" x14ac:dyDescent="0.2">
      <c r="A107" s="2">
        <v>4.0289351851851854E-2</v>
      </c>
      <c r="B107" s="2">
        <f t="shared" si="0"/>
        <v>0.52721064814814811</v>
      </c>
      <c r="C107" s="1">
        <v>0.48314960000000001</v>
      </c>
    </row>
    <row r="108" spans="1:7" ht="12.75" x14ac:dyDescent="0.2">
      <c r="A108" s="2">
        <v>4.0300925925925928E-2</v>
      </c>
      <c r="B108" s="2">
        <f t="shared" si="0"/>
        <v>0.52722222222222215</v>
      </c>
      <c r="C108" s="1">
        <v>0.48359679999999999</v>
      </c>
    </row>
    <row r="109" spans="1:7" ht="12.75" x14ac:dyDescent="0.2">
      <c r="A109" s="2">
        <v>4.0300925925925928E-2</v>
      </c>
      <c r="B109" s="2">
        <f t="shared" si="0"/>
        <v>0.52722222222222215</v>
      </c>
      <c r="C109" s="1">
        <v>0.48120380000000001</v>
      </c>
    </row>
    <row r="110" spans="1:7" ht="12.75" x14ac:dyDescent="0.2">
      <c r="A110" s="2">
        <v>4.0324074074074075E-2</v>
      </c>
      <c r="B110" s="2">
        <f t="shared" si="0"/>
        <v>0.52724537037037034</v>
      </c>
      <c r="C110" s="1">
        <v>0.49007909999999999</v>
      </c>
    </row>
    <row r="111" spans="1:7" ht="12.75" x14ac:dyDescent="0.2">
      <c r="A111" s="2">
        <v>4.0335648148148148E-2</v>
      </c>
      <c r="B111" s="2">
        <f t="shared" si="0"/>
        <v>0.52725694444444438</v>
      </c>
      <c r="C111" s="1">
        <v>0.4841702</v>
      </c>
      <c r="D111" s="1">
        <f>AVERAGE(C102:C111)</f>
        <v>0.48267323000000006</v>
      </c>
    </row>
    <row r="112" spans="1:7" ht="12.75" x14ac:dyDescent="0.2">
      <c r="A112" s="2">
        <v>4.0706018518518516E-2</v>
      </c>
      <c r="B112" s="2">
        <f t="shared" si="0"/>
        <v>0.52762731481481473</v>
      </c>
      <c r="C112" s="1">
        <v>0.4910138</v>
      </c>
    </row>
    <row r="113" spans="1:4" ht="12.75" x14ac:dyDescent="0.2">
      <c r="A113" s="2">
        <v>4.071759259259259E-2</v>
      </c>
      <c r="B113" s="2">
        <f t="shared" si="0"/>
        <v>0.52763888888888877</v>
      </c>
      <c r="C113" s="1">
        <v>0.48343979999999998</v>
      </c>
    </row>
    <row r="114" spans="1:4" ht="12.75" x14ac:dyDescent="0.2">
      <c r="A114" s="2">
        <v>4.071759259259259E-2</v>
      </c>
      <c r="B114" s="2">
        <f t="shared" si="0"/>
        <v>0.52763888888888877</v>
      </c>
      <c r="C114" s="1">
        <v>0.48298279999999999</v>
      </c>
    </row>
    <row r="115" spans="1:4" ht="12.75" x14ac:dyDescent="0.2">
      <c r="A115" s="2">
        <v>4.0729166666666664E-2</v>
      </c>
      <c r="B115" s="2">
        <f t="shared" si="0"/>
        <v>0.52765046296296292</v>
      </c>
      <c r="C115" s="1">
        <v>0.4751436</v>
      </c>
    </row>
    <row r="116" spans="1:4" ht="12.75" x14ac:dyDescent="0.2">
      <c r="A116" s="2">
        <v>4.0729166666666664E-2</v>
      </c>
      <c r="B116" s="2">
        <f t="shared" si="0"/>
        <v>0.52765046296296292</v>
      </c>
      <c r="C116" s="1">
        <v>0.4850756</v>
      </c>
    </row>
    <row r="117" spans="1:4" ht="12.75" x14ac:dyDescent="0.2">
      <c r="A117" s="2">
        <v>4.0740740740740744E-2</v>
      </c>
      <c r="B117" s="2">
        <f t="shared" si="0"/>
        <v>0.52766203703703696</v>
      </c>
      <c r="C117" s="1">
        <v>0.48380309999999999</v>
      </c>
    </row>
    <row r="118" spans="1:4" ht="12.75" x14ac:dyDescent="0.2">
      <c r="A118" s="2">
        <v>4.0752314814814818E-2</v>
      </c>
      <c r="B118" s="2">
        <f t="shared" si="0"/>
        <v>0.527673611111111</v>
      </c>
      <c r="C118" s="1">
        <v>0.48535640000000002</v>
      </c>
    </row>
    <row r="119" spans="1:4" ht="12.75" x14ac:dyDescent="0.2">
      <c r="A119" s="2">
        <v>4.0752314814814818E-2</v>
      </c>
      <c r="B119" s="2">
        <f t="shared" si="0"/>
        <v>0.527673611111111</v>
      </c>
      <c r="C119" s="1">
        <v>0.48332039999999998</v>
      </c>
    </row>
    <row r="120" spans="1:4" ht="12.75" x14ac:dyDescent="0.2">
      <c r="A120" s="2">
        <v>4.0763888888888891E-2</v>
      </c>
      <c r="B120" s="2">
        <f t="shared" si="0"/>
        <v>0.52768518518518515</v>
      </c>
      <c r="C120" s="1">
        <v>0.484954</v>
      </c>
    </row>
    <row r="121" spans="1:4" ht="12.75" x14ac:dyDescent="0.2">
      <c r="A121" s="2">
        <v>4.0775462962962965E-2</v>
      </c>
      <c r="B121" s="2">
        <f t="shared" si="0"/>
        <v>0.52769675925925918</v>
      </c>
      <c r="C121" s="1">
        <v>0.48611169999999998</v>
      </c>
      <c r="D121" s="1">
        <f>AVERAGE(C112:C121)</f>
        <v>0.48412012000000004</v>
      </c>
    </row>
    <row r="122" spans="1:4" ht="12.75" x14ac:dyDescent="0.2">
      <c r="A122" s="2">
        <v>4.1145833333333333E-2</v>
      </c>
      <c r="B122" s="2">
        <f t="shared" si="0"/>
        <v>0.52806712962962954</v>
      </c>
      <c r="C122" s="1">
        <v>0.49160350000000003</v>
      </c>
    </row>
    <row r="123" spans="1:4" ht="12.75" x14ac:dyDescent="0.2">
      <c r="A123" s="2">
        <v>4.1157407407407406E-2</v>
      </c>
      <c r="B123" s="2">
        <f t="shared" si="0"/>
        <v>0.52807870370370358</v>
      </c>
      <c r="C123" s="1">
        <v>0.47838930000000002</v>
      </c>
    </row>
    <row r="124" spans="1:4" ht="12.75" x14ac:dyDescent="0.2">
      <c r="A124" s="2">
        <v>4.1157407407407406E-2</v>
      </c>
      <c r="B124" s="2">
        <f t="shared" si="0"/>
        <v>0.52807870370370358</v>
      </c>
      <c r="C124" s="1">
        <v>0.48307729999999999</v>
      </c>
    </row>
    <row r="125" spans="1:4" ht="12.75" x14ac:dyDescent="0.2">
      <c r="A125" s="2">
        <v>4.116898148148148E-2</v>
      </c>
      <c r="B125" s="2">
        <f t="shared" si="0"/>
        <v>0.52809027777777773</v>
      </c>
      <c r="C125" s="1">
        <v>0.46857080000000001</v>
      </c>
    </row>
    <row r="126" spans="1:4" ht="12.75" x14ac:dyDescent="0.2">
      <c r="A126" s="2">
        <v>4.116898148148148E-2</v>
      </c>
      <c r="B126" s="2">
        <f t="shared" si="0"/>
        <v>0.52809027777777773</v>
      </c>
      <c r="C126" s="1">
        <v>0.48704409999999998</v>
      </c>
    </row>
    <row r="127" spans="1:4" ht="12.75" x14ac:dyDescent="0.2">
      <c r="A127" s="2">
        <v>4.1180555555555554E-2</v>
      </c>
      <c r="B127" s="2">
        <f t="shared" si="0"/>
        <v>0.52810185185185177</v>
      </c>
      <c r="C127" s="1">
        <v>0.4874617</v>
      </c>
    </row>
    <row r="128" spans="1:4" ht="12.75" x14ac:dyDescent="0.2">
      <c r="A128" s="2">
        <v>4.1192129629629627E-2</v>
      </c>
      <c r="B128" s="2">
        <f t="shared" si="0"/>
        <v>0.52811342592592581</v>
      </c>
      <c r="C128" s="1">
        <v>0.486925</v>
      </c>
    </row>
    <row r="129" spans="1:4" ht="12.75" x14ac:dyDescent="0.2">
      <c r="A129" s="2">
        <v>4.1192129629629627E-2</v>
      </c>
      <c r="B129" s="2">
        <f t="shared" si="0"/>
        <v>0.52811342592592581</v>
      </c>
      <c r="C129" s="1">
        <v>0.48677749999999997</v>
      </c>
    </row>
    <row r="130" spans="1:4" ht="12.75" x14ac:dyDescent="0.2">
      <c r="A130" s="2">
        <v>4.1203703703703701E-2</v>
      </c>
      <c r="B130" s="2">
        <f t="shared" si="0"/>
        <v>0.52812499999999996</v>
      </c>
      <c r="C130" s="1">
        <v>0.48485400000000001</v>
      </c>
    </row>
    <row r="131" spans="1:4" ht="12.75" x14ac:dyDescent="0.2">
      <c r="A131" s="2">
        <v>4.1215277777777781E-2</v>
      </c>
      <c r="B131" s="2">
        <f t="shared" si="0"/>
        <v>0.52813657407407399</v>
      </c>
      <c r="C131" s="1">
        <v>0.4838346</v>
      </c>
      <c r="D131" s="1">
        <f>AVERAGE(C122:C131)</f>
        <v>0.4838537799999999</v>
      </c>
    </row>
    <row r="132" spans="1:4" ht="12.75" x14ac:dyDescent="0.2">
      <c r="A132" s="2">
        <v>4.1585648148148149E-2</v>
      </c>
      <c r="B132" s="2">
        <f t="shared" si="0"/>
        <v>0.52850694444444435</v>
      </c>
      <c r="C132" s="1">
        <v>0.4884115</v>
      </c>
    </row>
    <row r="133" spans="1:4" ht="12.75" x14ac:dyDescent="0.2">
      <c r="A133" s="2">
        <v>4.1597222222222223E-2</v>
      </c>
      <c r="B133" s="2">
        <f t="shared" si="0"/>
        <v>0.52851851851851839</v>
      </c>
      <c r="C133" s="1">
        <v>0.48469329999999999</v>
      </c>
    </row>
    <row r="134" spans="1:4" ht="12.75" x14ac:dyDescent="0.2">
      <c r="A134" s="2">
        <v>4.1597222222222223E-2</v>
      </c>
      <c r="B134" s="2">
        <f t="shared" si="0"/>
        <v>0.52851851851851839</v>
      </c>
      <c r="C134" s="1">
        <v>0.48646329999999999</v>
      </c>
    </row>
    <row r="135" spans="1:4" ht="12.75" x14ac:dyDescent="0.2">
      <c r="A135" s="2">
        <v>4.1608796296296297E-2</v>
      </c>
      <c r="B135" s="2">
        <f t="shared" si="0"/>
        <v>0.52853009259259254</v>
      </c>
      <c r="C135" s="1">
        <v>0.47428520000000002</v>
      </c>
    </row>
    <row r="136" spans="1:4" ht="12.75" x14ac:dyDescent="0.2">
      <c r="A136" s="2">
        <v>4.162037037037037E-2</v>
      </c>
      <c r="B136" s="2">
        <f t="shared" si="0"/>
        <v>0.52854166666666658</v>
      </c>
      <c r="C136" s="1">
        <v>0.478933</v>
      </c>
    </row>
    <row r="137" spans="1:4" ht="12.75" x14ac:dyDescent="0.2">
      <c r="A137" s="2">
        <v>4.162037037037037E-2</v>
      </c>
      <c r="B137" s="2">
        <f t="shared" si="0"/>
        <v>0.52854166666666658</v>
      </c>
      <c r="C137" s="1">
        <v>0.48415930000000001</v>
      </c>
    </row>
    <row r="138" spans="1:4" ht="12.75" x14ac:dyDescent="0.2">
      <c r="A138" s="2">
        <v>4.1631944444444444E-2</v>
      </c>
      <c r="B138" s="2">
        <f t="shared" si="0"/>
        <v>0.52855324074074062</v>
      </c>
      <c r="C138" s="1">
        <v>0.48987979999999998</v>
      </c>
    </row>
    <row r="139" spans="1:4" ht="12.75" x14ac:dyDescent="0.2">
      <c r="A139" s="2">
        <v>4.1631944444444444E-2</v>
      </c>
      <c r="B139" s="2">
        <f t="shared" si="0"/>
        <v>0.52855324074074062</v>
      </c>
      <c r="C139" s="1">
        <v>0.48943979999999998</v>
      </c>
    </row>
    <row r="140" spans="1:4" ht="12.75" x14ac:dyDescent="0.2">
      <c r="A140" s="2">
        <v>4.1643518518518517E-2</v>
      </c>
      <c r="B140" s="2">
        <f t="shared" si="0"/>
        <v>0.52856481481481477</v>
      </c>
      <c r="C140" s="1">
        <v>0.48706670000000002</v>
      </c>
    </row>
    <row r="141" spans="1:4" ht="12.75" x14ac:dyDescent="0.2">
      <c r="A141" s="2">
        <v>4.1655092592592591E-2</v>
      </c>
      <c r="B141" s="2">
        <f t="shared" si="0"/>
        <v>0.5285763888888888</v>
      </c>
      <c r="C141" s="1">
        <v>0.48708010000000002</v>
      </c>
      <c r="D141" s="1">
        <f>AVERAGE(C132:C141)</f>
        <v>0.48504120000000006</v>
      </c>
    </row>
    <row r="142" spans="1:4" ht="12.75" x14ac:dyDescent="0.2">
      <c r="A142" s="2">
        <v>4.2025462962962966E-2</v>
      </c>
      <c r="B142" s="2">
        <f t="shared" si="0"/>
        <v>0.52894675925925916</v>
      </c>
      <c r="C142" s="1">
        <v>0.50142549999999997</v>
      </c>
    </row>
    <row r="143" spans="1:4" ht="12.75" x14ac:dyDescent="0.2">
      <c r="A143" s="2">
        <v>4.2037037037037039E-2</v>
      </c>
      <c r="B143" s="2">
        <f t="shared" si="0"/>
        <v>0.5289583333333332</v>
      </c>
      <c r="C143" s="1">
        <v>0.48995539999999999</v>
      </c>
    </row>
    <row r="144" spans="1:4" ht="12.75" x14ac:dyDescent="0.2">
      <c r="A144" s="2">
        <v>4.2037037037037039E-2</v>
      </c>
      <c r="B144" s="2">
        <f t="shared" si="0"/>
        <v>0.5289583333333332</v>
      </c>
      <c r="C144" s="1">
        <v>0.4925406</v>
      </c>
    </row>
    <row r="145" spans="1:7" ht="12.75" x14ac:dyDescent="0.2">
      <c r="A145" s="2">
        <v>4.2048611111111113E-2</v>
      </c>
      <c r="B145" s="2">
        <f t="shared" si="0"/>
        <v>0.52896990740740735</v>
      </c>
      <c r="C145" s="1">
        <v>0.47951199999999999</v>
      </c>
    </row>
    <row r="146" spans="1:7" ht="12.75" x14ac:dyDescent="0.2">
      <c r="A146" s="2">
        <v>4.2048611111111113E-2</v>
      </c>
      <c r="B146" s="2">
        <f t="shared" si="0"/>
        <v>0.52896990740740735</v>
      </c>
      <c r="C146" s="1">
        <v>0.49138520000000002</v>
      </c>
    </row>
    <row r="147" spans="1:7" ht="12.75" x14ac:dyDescent="0.2">
      <c r="A147" s="2">
        <v>4.2060185185185187E-2</v>
      </c>
      <c r="B147" s="2">
        <f t="shared" si="0"/>
        <v>0.52898148148148139</v>
      </c>
      <c r="C147" s="1">
        <v>0.49458180000000002</v>
      </c>
    </row>
    <row r="148" spans="1:7" ht="12.75" x14ac:dyDescent="0.2">
      <c r="A148" s="2">
        <v>4.207175925925926E-2</v>
      </c>
      <c r="B148" s="2">
        <f t="shared" si="0"/>
        <v>0.52899305555555542</v>
      </c>
      <c r="C148" s="1">
        <v>0.49424669999999998</v>
      </c>
    </row>
    <row r="149" spans="1:7" ht="12.75" x14ac:dyDescent="0.2">
      <c r="A149" s="2">
        <v>4.207175925925926E-2</v>
      </c>
      <c r="B149" s="2">
        <f t="shared" si="0"/>
        <v>0.52899305555555542</v>
      </c>
      <c r="C149" s="1">
        <v>0.49613410000000002</v>
      </c>
    </row>
    <row r="150" spans="1:7" ht="12.75" x14ac:dyDescent="0.2">
      <c r="A150" s="2">
        <v>4.2083333333333334E-2</v>
      </c>
      <c r="B150" s="2">
        <f t="shared" si="0"/>
        <v>0.52900462962962957</v>
      </c>
      <c r="C150" s="1">
        <v>0.49123919999999999</v>
      </c>
    </row>
    <row r="151" spans="1:7" ht="12.75" x14ac:dyDescent="0.2">
      <c r="A151" s="2">
        <v>4.2094907407407407E-2</v>
      </c>
      <c r="B151" s="2">
        <f t="shared" si="0"/>
        <v>0.52901620370370361</v>
      </c>
      <c r="C151" s="1">
        <v>0.49497930000000001</v>
      </c>
      <c r="D151" s="1">
        <f>AVERAGE(C142:C151)</f>
        <v>0.49259998000000005</v>
      </c>
    </row>
    <row r="152" spans="1:7" ht="15" x14ac:dyDescent="0.25">
      <c r="A152" s="2">
        <v>4.2465277777777775E-2</v>
      </c>
      <c r="B152" s="2">
        <f t="shared" si="0"/>
        <v>0.52938657407407397</v>
      </c>
      <c r="C152" s="1">
        <v>0.49308109999999999</v>
      </c>
      <c r="E152" s="14">
        <v>1.19</v>
      </c>
      <c r="F152" s="14">
        <v>3.99</v>
      </c>
      <c r="G152" s="16">
        <v>119</v>
      </c>
    </row>
    <row r="153" spans="1:7" ht="12.75" x14ac:dyDescent="0.2">
      <c r="A153" s="2">
        <v>4.2476851851851849E-2</v>
      </c>
      <c r="B153" s="2">
        <f t="shared" si="0"/>
        <v>0.52939814814814801</v>
      </c>
      <c r="C153" s="1">
        <v>0.46952169999999999</v>
      </c>
    </row>
    <row r="154" spans="1:7" ht="12.75" x14ac:dyDescent="0.2">
      <c r="A154" s="2">
        <v>4.2476851851851849E-2</v>
      </c>
      <c r="B154" s="2">
        <f t="shared" si="0"/>
        <v>0.52939814814814801</v>
      </c>
      <c r="C154" s="1">
        <v>0.49906220000000001</v>
      </c>
    </row>
    <row r="155" spans="1:7" ht="12.75" x14ac:dyDescent="0.2">
      <c r="A155" s="2">
        <v>4.2488425925925923E-2</v>
      </c>
      <c r="B155" s="2">
        <f t="shared" si="0"/>
        <v>0.52940972222222216</v>
      </c>
      <c r="C155" s="1">
        <v>0.48839179999999999</v>
      </c>
    </row>
    <row r="156" spans="1:7" ht="12.75" x14ac:dyDescent="0.2">
      <c r="A156" s="2">
        <v>4.2488425925925923E-2</v>
      </c>
      <c r="B156" s="2">
        <f t="shared" si="0"/>
        <v>0.52940972222222216</v>
      </c>
      <c r="C156" s="1">
        <v>0.4988245</v>
      </c>
    </row>
    <row r="157" spans="1:7" ht="12.75" x14ac:dyDescent="0.2">
      <c r="A157" s="2">
        <v>4.2500000000000003E-2</v>
      </c>
      <c r="B157" s="2">
        <f t="shared" si="0"/>
        <v>0.5294212962962962</v>
      </c>
      <c r="C157" s="1">
        <v>0.48838559999999998</v>
      </c>
    </row>
    <row r="158" spans="1:7" ht="12.75" x14ac:dyDescent="0.2">
      <c r="A158" s="2">
        <v>4.2511574074074077E-2</v>
      </c>
      <c r="B158" s="2">
        <f t="shared" si="0"/>
        <v>0.52943287037037035</v>
      </c>
      <c r="C158" s="1">
        <v>0.50206660000000003</v>
      </c>
    </row>
    <row r="159" spans="1:7" ht="12.75" x14ac:dyDescent="0.2">
      <c r="A159" s="2">
        <v>4.2511574074074077E-2</v>
      </c>
      <c r="B159" s="2">
        <f t="shared" si="0"/>
        <v>0.52943287037037035</v>
      </c>
      <c r="C159" s="1">
        <v>0.49401669999999998</v>
      </c>
    </row>
    <row r="160" spans="1:7" ht="12.75" x14ac:dyDescent="0.2">
      <c r="A160" s="2">
        <v>4.252314814814815E-2</v>
      </c>
      <c r="B160" s="2">
        <f t="shared" si="0"/>
        <v>0.52944444444444438</v>
      </c>
      <c r="C160" s="1">
        <v>0.49864750000000002</v>
      </c>
    </row>
    <row r="161" spans="1:4" ht="12.75" x14ac:dyDescent="0.2">
      <c r="A161" s="2">
        <v>4.2534722222222224E-2</v>
      </c>
      <c r="B161" s="2">
        <f t="shared" si="0"/>
        <v>0.52945601851851842</v>
      </c>
      <c r="C161" s="1">
        <v>0.496751</v>
      </c>
      <c r="D161" s="1">
        <f>AVERAGE(C152:C161)</f>
        <v>0.49287486999999996</v>
      </c>
    </row>
    <row r="162" spans="1:4" ht="12.75" x14ac:dyDescent="0.2">
      <c r="A162" s="2">
        <v>4.2905092592592592E-2</v>
      </c>
      <c r="B162" s="2">
        <f t="shared" si="0"/>
        <v>0.52982638888888878</v>
      </c>
      <c r="C162" s="1">
        <v>0.49540800000000002</v>
      </c>
    </row>
    <row r="163" spans="1:4" ht="12.75" x14ac:dyDescent="0.2">
      <c r="A163" s="2">
        <v>4.2916666666666665E-2</v>
      </c>
      <c r="B163" s="2">
        <f t="shared" si="0"/>
        <v>0.52983796296296293</v>
      </c>
      <c r="C163" s="1">
        <v>0.49164580000000002</v>
      </c>
    </row>
    <row r="164" spans="1:4" ht="12.75" x14ac:dyDescent="0.2">
      <c r="A164" s="2">
        <v>4.2916666666666665E-2</v>
      </c>
      <c r="B164" s="2">
        <f t="shared" si="0"/>
        <v>0.52983796296296293</v>
      </c>
      <c r="C164" s="1">
        <v>0.49910199999999999</v>
      </c>
    </row>
    <row r="165" spans="1:4" ht="12.75" x14ac:dyDescent="0.2">
      <c r="A165" s="2">
        <v>4.2928240740740739E-2</v>
      </c>
      <c r="B165" s="2">
        <f t="shared" si="0"/>
        <v>0.52984953703703697</v>
      </c>
      <c r="C165" s="1">
        <v>0.49053029999999997</v>
      </c>
    </row>
    <row r="166" spans="1:4" ht="12.75" x14ac:dyDescent="0.2">
      <c r="A166" s="2">
        <v>4.2928240740740739E-2</v>
      </c>
      <c r="B166" s="2">
        <f t="shared" si="0"/>
        <v>0.52984953703703697</v>
      </c>
      <c r="C166" s="1">
        <v>0.49691150000000001</v>
      </c>
    </row>
    <row r="167" spans="1:4" ht="12.75" x14ac:dyDescent="0.2">
      <c r="A167" s="2">
        <v>4.2939814814814813E-2</v>
      </c>
      <c r="B167" s="2">
        <f t="shared" si="0"/>
        <v>0.52986111111111101</v>
      </c>
      <c r="C167" s="1">
        <v>0.49489909999999998</v>
      </c>
    </row>
    <row r="168" spans="1:4" ht="12.75" x14ac:dyDescent="0.2">
      <c r="A168" s="2">
        <v>4.2951388888888886E-2</v>
      </c>
      <c r="B168" s="2">
        <f t="shared" si="0"/>
        <v>0.52987268518518515</v>
      </c>
      <c r="C168" s="1">
        <v>0.49919970000000002</v>
      </c>
    </row>
    <row r="169" spans="1:4" ht="12.75" x14ac:dyDescent="0.2">
      <c r="A169" s="2">
        <v>4.296296296296296E-2</v>
      </c>
      <c r="B169" s="2">
        <f t="shared" si="0"/>
        <v>0.52988425925925919</v>
      </c>
      <c r="C169" s="1">
        <v>0.4972956</v>
      </c>
    </row>
    <row r="170" spans="1:4" ht="12.75" x14ac:dyDescent="0.2">
      <c r="A170" s="2">
        <v>4.297453703703704E-2</v>
      </c>
      <c r="B170" s="2">
        <f t="shared" si="0"/>
        <v>0.52989583333333323</v>
      </c>
      <c r="C170" s="1">
        <v>0.49691619999999997</v>
      </c>
    </row>
    <row r="171" spans="1:4" ht="12.75" x14ac:dyDescent="0.2">
      <c r="A171" s="2">
        <v>4.2986111111111114E-2</v>
      </c>
      <c r="B171" s="2">
        <f t="shared" si="0"/>
        <v>0.52990740740740727</v>
      </c>
      <c r="C171" s="1">
        <v>0.4973976</v>
      </c>
      <c r="D171" s="1">
        <f>AVERAGE(C162:C171)</f>
        <v>0.49593058000000001</v>
      </c>
    </row>
    <row r="172" spans="1:4" ht="12.75" x14ac:dyDescent="0.2">
      <c r="A172" s="2">
        <v>4.3356481481481482E-2</v>
      </c>
      <c r="B172" s="2">
        <f t="shared" si="0"/>
        <v>0.53027777777777774</v>
      </c>
      <c r="C172" s="1">
        <v>0.49250969999999999</v>
      </c>
    </row>
    <row r="173" spans="1:4" ht="12.75" x14ac:dyDescent="0.2">
      <c r="A173" s="2">
        <v>4.3368055555555556E-2</v>
      </c>
      <c r="B173" s="2">
        <f t="shared" si="0"/>
        <v>0.53028935185185178</v>
      </c>
      <c r="C173" s="1">
        <v>0.49666909999999997</v>
      </c>
    </row>
    <row r="174" spans="1:4" ht="12.75" x14ac:dyDescent="0.2">
      <c r="A174" s="2">
        <v>4.3368055555555556E-2</v>
      </c>
      <c r="B174" s="2">
        <f t="shared" si="0"/>
        <v>0.53028935185185178</v>
      </c>
      <c r="C174" s="1">
        <v>0.49464079999999999</v>
      </c>
    </row>
    <row r="175" spans="1:4" ht="12.75" x14ac:dyDescent="0.2">
      <c r="A175" s="2">
        <v>4.3379629629629629E-2</v>
      </c>
      <c r="B175" s="2">
        <f t="shared" si="0"/>
        <v>0.53030092592592581</v>
      </c>
      <c r="C175" s="1">
        <v>0.47337970000000001</v>
      </c>
    </row>
    <row r="176" spans="1:4" ht="12.75" x14ac:dyDescent="0.2">
      <c r="A176" s="2">
        <v>4.3379629629629629E-2</v>
      </c>
      <c r="B176" s="2">
        <f t="shared" si="0"/>
        <v>0.53030092592592581</v>
      </c>
      <c r="C176" s="1">
        <v>0.49738529999999997</v>
      </c>
    </row>
    <row r="177" spans="1:4" ht="12.75" x14ac:dyDescent="0.2">
      <c r="A177" s="2">
        <v>4.3391203703703703E-2</v>
      </c>
      <c r="B177" s="2">
        <f t="shared" si="0"/>
        <v>0.53031249999999996</v>
      </c>
      <c r="C177" s="1">
        <v>0.50212860000000004</v>
      </c>
    </row>
    <row r="178" spans="1:4" ht="12.75" x14ac:dyDescent="0.2">
      <c r="A178" s="2">
        <v>4.3402777777777776E-2</v>
      </c>
      <c r="B178" s="2">
        <f t="shared" si="0"/>
        <v>0.530324074074074</v>
      </c>
      <c r="C178" s="1">
        <v>0.49792920000000002</v>
      </c>
    </row>
    <row r="179" spans="1:4" ht="12.75" x14ac:dyDescent="0.2">
      <c r="A179" s="2">
        <v>4.341435185185185E-2</v>
      </c>
      <c r="B179" s="2">
        <f t="shared" si="0"/>
        <v>0.53033564814814804</v>
      </c>
      <c r="C179" s="1">
        <v>0.50047870000000005</v>
      </c>
    </row>
    <row r="180" spans="1:4" ht="12.75" x14ac:dyDescent="0.2">
      <c r="A180" s="2">
        <v>4.341435185185185E-2</v>
      </c>
      <c r="B180" s="2">
        <f t="shared" si="0"/>
        <v>0.53033564814814804</v>
      </c>
      <c r="C180" s="1">
        <v>0.49979309999999999</v>
      </c>
    </row>
    <row r="181" spans="1:4" ht="12.75" x14ac:dyDescent="0.2">
      <c r="A181" s="2">
        <v>4.3425925925925923E-2</v>
      </c>
      <c r="B181" s="2">
        <f t="shared" si="0"/>
        <v>0.53034722222222208</v>
      </c>
      <c r="C181" s="1">
        <v>0.49616830000000001</v>
      </c>
      <c r="D181" s="1">
        <f>AVERAGE(C172:C181)</f>
        <v>0.49510825000000003</v>
      </c>
    </row>
    <row r="182" spans="1:4" ht="12.75" x14ac:dyDescent="0.2">
      <c r="A182" s="2">
        <v>4.3796296296296298E-2</v>
      </c>
      <c r="B182" s="2">
        <f t="shared" si="0"/>
        <v>0.53071759259259255</v>
      </c>
      <c r="C182" s="1">
        <v>0.50326590000000004</v>
      </c>
    </row>
    <row r="183" spans="1:4" ht="12.75" x14ac:dyDescent="0.2">
      <c r="A183" s="2">
        <v>4.3807870370370372E-2</v>
      </c>
      <c r="B183" s="2">
        <f t="shared" si="0"/>
        <v>0.53072916666666659</v>
      </c>
      <c r="C183" s="1">
        <v>0.50129900000000005</v>
      </c>
    </row>
    <row r="184" spans="1:4" ht="12.75" x14ac:dyDescent="0.2">
      <c r="A184" s="2">
        <v>4.3807870370370372E-2</v>
      </c>
      <c r="B184" s="2">
        <f t="shared" si="0"/>
        <v>0.53072916666666659</v>
      </c>
      <c r="C184" s="1">
        <v>0.50998120000000002</v>
      </c>
    </row>
    <row r="185" spans="1:4" ht="12.75" x14ac:dyDescent="0.2">
      <c r="A185" s="2">
        <v>4.3819444444444446E-2</v>
      </c>
      <c r="B185" s="2">
        <f t="shared" si="0"/>
        <v>0.53074074074074062</v>
      </c>
      <c r="C185" s="1">
        <v>0.49256549999999999</v>
      </c>
    </row>
    <row r="186" spans="1:4" ht="12.75" x14ac:dyDescent="0.2">
      <c r="A186" s="2">
        <v>4.3819444444444446E-2</v>
      </c>
      <c r="B186" s="2">
        <f t="shared" si="0"/>
        <v>0.53074074074074062</v>
      </c>
      <c r="C186" s="1">
        <v>0.50286730000000002</v>
      </c>
    </row>
    <row r="187" spans="1:4" ht="12.75" x14ac:dyDescent="0.2">
      <c r="A187" s="2">
        <v>4.3831018518518519E-2</v>
      </c>
      <c r="B187" s="2">
        <f t="shared" si="0"/>
        <v>0.53075231481481477</v>
      </c>
      <c r="C187" s="1">
        <v>0.50837920000000003</v>
      </c>
    </row>
    <row r="188" spans="1:4" ht="12.75" x14ac:dyDescent="0.2">
      <c r="A188" s="2">
        <v>4.3842592592592593E-2</v>
      </c>
      <c r="B188" s="2">
        <f t="shared" si="0"/>
        <v>0.53076388888888881</v>
      </c>
      <c r="C188" s="1">
        <v>0.50950099999999998</v>
      </c>
    </row>
    <row r="189" spans="1:4" ht="12.75" x14ac:dyDescent="0.2">
      <c r="A189" s="2">
        <v>4.3842592592592593E-2</v>
      </c>
      <c r="B189" s="2">
        <f t="shared" si="0"/>
        <v>0.53076388888888881</v>
      </c>
      <c r="C189" s="1">
        <v>0.50504519999999997</v>
      </c>
    </row>
    <row r="190" spans="1:4" ht="12.75" x14ac:dyDescent="0.2">
      <c r="A190" s="2">
        <v>4.3854166666666666E-2</v>
      </c>
      <c r="B190" s="2">
        <f t="shared" si="0"/>
        <v>0.53077546296296285</v>
      </c>
      <c r="C190" s="1">
        <v>0.50870729999999997</v>
      </c>
    </row>
    <row r="191" spans="1:4" ht="12.75" x14ac:dyDescent="0.2">
      <c r="A191" s="2">
        <v>4.386574074074074E-2</v>
      </c>
      <c r="B191" s="2">
        <f t="shared" si="0"/>
        <v>0.530787037037037</v>
      </c>
      <c r="C191" s="1">
        <v>0.49780020000000003</v>
      </c>
      <c r="D191" s="1">
        <f>AVERAGE(C182:C191)</f>
        <v>0.5039411800000001</v>
      </c>
    </row>
    <row r="192" spans="1:4" ht="12.75" x14ac:dyDescent="0.2">
      <c r="A192" s="2">
        <v>4.4236111111111108E-2</v>
      </c>
      <c r="B192" s="2">
        <f t="shared" si="0"/>
        <v>0.53115740740740736</v>
      </c>
      <c r="C192" s="1">
        <v>0.49748399999999998</v>
      </c>
    </row>
    <row r="193" spans="1:7" ht="12.75" x14ac:dyDescent="0.2">
      <c r="A193" s="2">
        <v>4.4247685185185189E-2</v>
      </c>
      <c r="B193" s="2">
        <f t="shared" si="0"/>
        <v>0.53116898148148139</v>
      </c>
      <c r="C193" s="1">
        <v>0.49101879999999998</v>
      </c>
    </row>
    <row r="194" spans="1:7" ht="12.75" x14ac:dyDescent="0.2">
      <c r="A194" s="2">
        <v>4.4247685185185189E-2</v>
      </c>
      <c r="B194" s="2">
        <f t="shared" si="0"/>
        <v>0.53116898148148139</v>
      </c>
      <c r="C194" s="1">
        <v>0.5051426</v>
      </c>
    </row>
    <row r="195" spans="1:7" ht="12.75" x14ac:dyDescent="0.2">
      <c r="A195" s="2">
        <v>4.4259259259259262E-2</v>
      </c>
      <c r="B195" s="2">
        <f t="shared" si="0"/>
        <v>0.53118055555555543</v>
      </c>
      <c r="C195" s="1">
        <v>0.49313220000000002</v>
      </c>
    </row>
    <row r="196" spans="1:7" ht="12.75" x14ac:dyDescent="0.2">
      <c r="A196" s="2">
        <v>4.4259259259259262E-2</v>
      </c>
      <c r="B196" s="2">
        <f t="shared" si="0"/>
        <v>0.53118055555555543</v>
      </c>
      <c r="C196" s="1">
        <v>0.50429820000000003</v>
      </c>
    </row>
    <row r="197" spans="1:7" ht="12.75" x14ac:dyDescent="0.2">
      <c r="A197" s="2">
        <v>4.4270833333333336E-2</v>
      </c>
      <c r="B197" s="2">
        <f t="shared" si="0"/>
        <v>0.53119212962962958</v>
      </c>
      <c r="C197" s="1">
        <v>0.49687720000000002</v>
      </c>
    </row>
    <row r="198" spans="1:7" ht="12.75" x14ac:dyDescent="0.2">
      <c r="A198" s="2">
        <v>4.4282407407407409E-2</v>
      </c>
      <c r="B198" s="2">
        <f t="shared" si="0"/>
        <v>0.53120370370370362</v>
      </c>
      <c r="C198" s="1">
        <v>0.51085389999999997</v>
      </c>
    </row>
    <row r="199" spans="1:7" ht="12.75" x14ac:dyDescent="0.2">
      <c r="A199" s="2">
        <v>4.4282407407407409E-2</v>
      </c>
      <c r="B199" s="2">
        <f t="shared" si="0"/>
        <v>0.53120370370370362</v>
      </c>
      <c r="C199" s="1">
        <v>0.5082333</v>
      </c>
    </row>
    <row r="200" spans="1:7" ht="12.75" x14ac:dyDescent="0.2">
      <c r="A200" s="2">
        <v>4.4293981481481483E-2</v>
      </c>
      <c r="B200" s="2">
        <f t="shared" si="0"/>
        <v>0.53121527777777766</v>
      </c>
      <c r="C200" s="1">
        <v>0.50600149999999999</v>
      </c>
    </row>
    <row r="201" spans="1:7" ht="12.75" x14ac:dyDescent="0.2">
      <c r="A201" s="2">
        <v>4.4305555555555556E-2</v>
      </c>
      <c r="B201" s="2">
        <f t="shared" si="0"/>
        <v>0.53122685185185181</v>
      </c>
      <c r="C201" s="1">
        <v>0.50616159999999999</v>
      </c>
      <c r="D201" s="1">
        <f>AVERAGE(C192:C201)</f>
        <v>0.50192032999999991</v>
      </c>
    </row>
    <row r="202" spans="1:7" ht="15" x14ac:dyDescent="0.25">
      <c r="A202" s="2">
        <v>4.4675925925925924E-2</v>
      </c>
      <c r="B202" s="2">
        <f t="shared" si="0"/>
        <v>0.53159722222222217</v>
      </c>
      <c r="C202" s="1">
        <v>0.50368559999999996</v>
      </c>
      <c r="E202" s="14">
        <v>2.23</v>
      </c>
      <c r="F202" s="14">
        <v>3.33</v>
      </c>
      <c r="G202" s="16">
        <v>125</v>
      </c>
    </row>
    <row r="203" spans="1:7" ht="12.75" x14ac:dyDescent="0.2">
      <c r="A203" s="2">
        <v>4.4687499999999998E-2</v>
      </c>
      <c r="B203" s="2">
        <f t="shared" si="0"/>
        <v>0.5316087962962962</v>
      </c>
      <c r="C203" s="1">
        <v>0.50430759999999997</v>
      </c>
    </row>
    <row r="204" spans="1:7" ht="12.75" x14ac:dyDescent="0.2">
      <c r="A204" s="2">
        <v>4.4687499999999998E-2</v>
      </c>
      <c r="B204" s="2">
        <f t="shared" si="0"/>
        <v>0.5316087962962962</v>
      </c>
      <c r="C204" s="1">
        <v>0.50345609999999996</v>
      </c>
    </row>
    <row r="205" spans="1:7" ht="12.75" x14ac:dyDescent="0.2">
      <c r="A205" s="2">
        <v>4.4699074074074072E-2</v>
      </c>
      <c r="B205" s="2">
        <f t="shared" si="0"/>
        <v>0.53162037037037024</v>
      </c>
      <c r="C205" s="1">
        <v>0.50205999999999995</v>
      </c>
    </row>
    <row r="206" spans="1:7" ht="12.75" x14ac:dyDescent="0.2">
      <c r="A206" s="2">
        <v>4.4710648148148145E-2</v>
      </c>
      <c r="B206" s="2">
        <f t="shared" si="0"/>
        <v>0.53163194444444439</v>
      </c>
      <c r="C206" s="1">
        <v>0.50025359999999996</v>
      </c>
    </row>
    <row r="207" spans="1:7" ht="12.75" x14ac:dyDescent="0.2">
      <c r="A207" s="2">
        <v>4.4710648148148145E-2</v>
      </c>
      <c r="B207" s="2">
        <f t="shared" si="0"/>
        <v>0.53163194444444439</v>
      </c>
      <c r="C207" s="1">
        <v>0.50388359999999999</v>
      </c>
    </row>
    <row r="208" spans="1:7" ht="12.75" x14ac:dyDescent="0.2">
      <c r="A208" s="2">
        <v>4.4722222222222219E-2</v>
      </c>
      <c r="B208" s="2">
        <f t="shared" si="0"/>
        <v>0.53164351851851843</v>
      </c>
      <c r="C208" s="1">
        <v>0.50329570000000001</v>
      </c>
    </row>
    <row r="209" spans="1:4" ht="12.75" x14ac:dyDescent="0.2">
      <c r="A209" s="2">
        <v>4.4722222222222219E-2</v>
      </c>
      <c r="B209" s="2">
        <f t="shared" si="0"/>
        <v>0.53164351851851843</v>
      </c>
      <c r="C209" s="1">
        <v>0.50421660000000001</v>
      </c>
    </row>
    <row r="210" spans="1:4" ht="12.75" x14ac:dyDescent="0.2">
      <c r="A210" s="2">
        <v>4.4733796296296299E-2</v>
      </c>
      <c r="B210" s="2">
        <f t="shared" si="0"/>
        <v>0.53165509259259247</v>
      </c>
      <c r="C210" s="1">
        <v>0.50932900000000003</v>
      </c>
    </row>
    <row r="211" spans="1:4" ht="12.75" x14ac:dyDescent="0.2">
      <c r="A211" s="2">
        <v>4.4745370370370373E-2</v>
      </c>
      <c r="B211" s="2">
        <f t="shared" si="0"/>
        <v>0.53166666666666662</v>
      </c>
      <c r="C211" s="1">
        <v>0.49844739999999998</v>
      </c>
      <c r="D211" s="1">
        <f>AVERAGE(C202:C211)</f>
        <v>0.50329351999999994</v>
      </c>
    </row>
    <row r="212" spans="1:4" ht="12.75" x14ac:dyDescent="0.2">
      <c r="A212" s="2">
        <v>4.5115740740740741E-2</v>
      </c>
      <c r="B212" s="2">
        <f t="shared" si="0"/>
        <v>0.53203703703703698</v>
      </c>
      <c r="C212" s="1">
        <v>0.50561489999999998</v>
      </c>
    </row>
    <row r="213" spans="1:4" ht="12.75" x14ac:dyDescent="0.2">
      <c r="A213" s="2">
        <v>4.5127314814814815E-2</v>
      </c>
      <c r="B213" s="2">
        <f t="shared" si="0"/>
        <v>0.53204861111111101</v>
      </c>
      <c r="C213" s="1">
        <v>0.50493920000000003</v>
      </c>
    </row>
    <row r="214" spans="1:4" ht="12.75" x14ac:dyDescent="0.2">
      <c r="A214" s="2">
        <v>4.5127314814814815E-2</v>
      </c>
      <c r="B214" s="2">
        <f t="shared" si="0"/>
        <v>0.53204861111111101</v>
      </c>
      <c r="C214" s="1">
        <v>0.50544920000000004</v>
      </c>
    </row>
    <row r="215" spans="1:4" ht="12.75" x14ac:dyDescent="0.2">
      <c r="A215" s="2">
        <v>4.5138888888888888E-2</v>
      </c>
      <c r="B215" s="2">
        <f t="shared" si="0"/>
        <v>0.53206018518518505</v>
      </c>
      <c r="C215" s="1">
        <v>0.5086001</v>
      </c>
    </row>
    <row r="216" spans="1:4" ht="12.75" x14ac:dyDescent="0.2">
      <c r="A216" s="2">
        <v>4.5138888888888888E-2</v>
      </c>
      <c r="B216" s="2">
        <f t="shared" si="0"/>
        <v>0.53206018518518505</v>
      </c>
      <c r="C216" s="1">
        <v>0.51030629999999999</v>
      </c>
    </row>
    <row r="217" spans="1:4" ht="12.75" x14ac:dyDescent="0.2">
      <c r="A217" s="2">
        <v>4.5150462962962962E-2</v>
      </c>
      <c r="B217" s="2">
        <f t="shared" si="0"/>
        <v>0.5320717592592592</v>
      </c>
      <c r="C217" s="1">
        <v>0.50641179999999997</v>
      </c>
    </row>
    <row r="218" spans="1:4" ht="12.75" x14ac:dyDescent="0.2">
      <c r="A218" s="2">
        <v>4.5162037037037035E-2</v>
      </c>
      <c r="B218" s="2">
        <f t="shared" si="0"/>
        <v>0.53208333333333324</v>
      </c>
      <c r="C218" s="1">
        <v>0.51115180000000005</v>
      </c>
    </row>
    <row r="219" spans="1:4" ht="12.75" x14ac:dyDescent="0.2">
      <c r="A219" s="2">
        <v>4.5162037037037035E-2</v>
      </c>
      <c r="B219" s="2">
        <f t="shared" si="0"/>
        <v>0.53208333333333324</v>
      </c>
      <c r="C219" s="1">
        <v>0.50822719999999999</v>
      </c>
    </row>
    <row r="220" spans="1:4" ht="12.75" x14ac:dyDescent="0.2">
      <c r="A220" s="2">
        <v>4.5173611111111109E-2</v>
      </c>
      <c r="B220" s="2">
        <f t="shared" si="0"/>
        <v>0.53209490740740728</v>
      </c>
      <c r="C220" s="1">
        <v>0.50802389999999997</v>
      </c>
    </row>
    <row r="221" spans="1:4" ht="12.75" x14ac:dyDescent="0.2">
      <c r="A221" s="2">
        <v>4.5185185185185182E-2</v>
      </c>
      <c r="B221" s="2">
        <f t="shared" si="0"/>
        <v>0.53210648148148143</v>
      </c>
      <c r="C221" s="1">
        <v>0.5081194</v>
      </c>
      <c r="D221" s="1">
        <f>AVERAGE(C212:C221)</f>
        <v>0.50768438000000005</v>
      </c>
    </row>
    <row r="222" spans="1:4" ht="12.75" x14ac:dyDescent="0.2">
      <c r="A222" s="2">
        <v>4.5555555555555557E-2</v>
      </c>
      <c r="B222" s="2">
        <f t="shared" si="0"/>
        <v>0.53247685185185178</v>
      </c>
      <c r="C222" s="1">
        <v>0.51171359999999999</v>
      </c>
    </row>
    <row r="223" spans="1:4" ht="12.75" x14ac:dyDescent="0.2">
      <c r="A223" s="2">
        <v>4.5567129629629631E-2</v>
      </c>
      <c r="B223" s="2">
        <f t="shared" si="0"/>
        <v>0.53248842592592582</v>
      </c>
      <c r="C223" s="1">
        <v>0.51180749999999997</v>
      </c>
    </row>
    <row r="224" spans="1:4" ht="12.75" x14ac:dyDescent="0.2">
      <c r="A224" s="2">
        <v>4.5567129629629631E-2</v>
      </c>
      <c r="B224" s="2">
        <f t="shared" si="0"/>
        <v>0.53248842592592582</v>
      </c>
      <c r="C224" s="1">
        <v>0.50793560000000004</v>
      </c>
    </row>
    <row r="225" spans="1:4" ht="12.75" x14ac:dyDescent="0.2">
      <c r="A225" s="2">
        <v>4.5578703703703705E-2</v>
      </c>
      <c r="B225" s="2">
        <f t="shared" si="0"/>
        <v>0.53249999999999997</v>
      </c>
      <c r="C225" s="1">
        <v>0.50689079999999997</v>
      </c>
    </row>
    <row r="226" spans="1:4" ht="12.75" x14ac:dyDescent="0.2">
      <c r="A226" s="2">
        <v>4.5590277777777778E-2</v>
      </c>
      <c r="B226" s="2">
        <f t="shared" si="0"/>
        <v>0.53251157407407401</v>
      </c>
      <c r="C226" s="1">
        <v>0.50803710000000002</v>
      </c>
    </row>
    <row r="227" spans="1:4" ht="12.75" x14ac:dyDescent="0.2">
      <c r="A227" s="2">
        <v>4.5590277777777778E-2</v>
      </c>
      <c r="B227" s="2">
        <f t="shared" si="0"/>
        <v>0.53251157407407401</v>
      </c>
      <c r="C227" s="1">
        <v>0.51295190000000002</v>
      </c>
    </row>
    <row r="228" spans="1:4" ht="12.75" x14ac:dyDescent="0.2">
      <c r="A228" s="2">
        <v>4.5601851851851852E-2</v>
      </c>
      <c r="B228" s="2">
        <f t="shared" si="0"/>
        <v>0.53252314814814805</v>
      </c>
      <c r="C228" s="1">
        <v>0.51512119999999995</v>
      </c>
    </row>
    <row r="229" spans="1:4" ht="12.75" x14ac:dyDescent="0.2">
      <c r="A229" s="2">
        <v>4.5601851851851852E-2</v>
      </c>
      <c r="B229" s="2">
        <f t="shared" si="0"/>
        <v>0.53252314814814805</v>
      </c>
      <c r="C229" s="1">
        <v>0.50798520000000003</v>
      </c>
    </row>
    <row r="230" spans="1:4" ht="12.75" x14ac:dyDescent="0.2">
      <c r="A230" s="2">
        <v>4.5613425925925925E-2</v>
      </c>
      <c r="B230" s="2">
        <f t="shared" si="0"/>
        <v>0.53253472222222209</v>
      </c>
      <c r="C230" s="1">
        <v>0.50787870000000002</v>
      </c>
    </row>
    <row r="231" spans="1:4" ht="12.75" x14ac:dyDescent="0.2">
      <c r="A231" s="2">
        <v>4.5624999999999999E-2</v>
      </c>
      <c r="B231" s="2">
        <f t="shared" si="0"/>
        <v>0.53254629629629624</v>
      </c>
      <c r="C231" s="1">
        <v>0.50903529999999997</v>
      </c>
      <c r="D231" s="1">
        <f>AVERAGE(C222:C231)</f>
        <v>0.50993569000000005</v>
      </c>
    </row>
    <row r="232" spans="1:4" ht="12.75" x14ac:dyDescent="0.2">
      <c r="A232" s="2">
        <v>4.5995370370370367E-2</v>
      </c>
      <c r="B232" s="2">
        <f t="shared" si="0"/>
        <v>0.53291666666666659</v>
      </c>
      <c r="C232" s="1">
        <v>0.51468610000000004</v>
      </c>
    </row>
    <row r="233" spans="1:4" ht="12.75" x14ac:dyDescent="0.2">
      <c r="A233" s="2">
        <v>4.6006944444444448E-2</v>
      </c>
      <c r="B233" s="2">
        <f t="shared" si="0"/>
        <v>0.53292824074074063</v>
      </c>
      <c r="C233" s="1">
        <v>0.51920980000000005</v>
      </c>
    </row>
    <row r="234" spans="1:4" ht="12.75" x14ac:dyDescent="0.2">
      <c r="A234" s="2">
        <v>4.6006944444444448E-2</v>
      </c>
      <c r="B234" s="2">
        <f t="shared" si="0"/>
        <v>0.53292824074074063</v>
      </c>
      <c r="C234" s="1">
        <v>0.51560399999999995</v>
      </c>
    </row>
    <row r="235" spans="1:4" ht="12.75" x14ac:dyDescent="0.2">
      <c r="A235" s="2">
        <v>4.6018518518518521E-2</v>
      </c>
      <c r="B235" s="2">
        <f t="shared" si="0"/>
        <v>0.53293981481481478</v>
      </c>
      <c r="C235" s="1">
        <v>0.51528960000000001</v>
      </c>
    </row>
    <row r="236" spans="1:4" ht="12.75" x14ac:dyDescent="0.2">
      <c r="A236" s="2">
        <v>4.6018518518518521E-2</v>
      </c>
      <c r="B236" s="2">
        <f t="shared" si="0"/>
        <v>0.53293981481481478</v>
      </c>
      <c r="C236" s="1">
        <v>0.52211450000000004</v>
      </c>
    </row>
    <row r="237" spans="1:4" ht="12.75" x14ac:dyDescent="0.2">
      <c r="A237" s="2">
        <v>4.6030092592592595E-2</v>
      </c>
      <c r="B237" s="2">
        <f t="shared" si="0"/>
        <v>0.53295138888888882</v>
      </c>
      <c r="C237" s="1">
        <v>0.51433799999999996</v>
      </c>
    </row>
    <row r="238" spans="1:4" ht="12.75" x14ac:dyDescent="0.2">
      <c r="A238" s="2">
        <v>4.6041666666666668E-2</v>
      </c>
      <c r="B238" s="2">
        <f t="shared" si="0"/>
        <v>0.53296296296296286</v>
      </c>
      <c r="C238" s="1">
        <v>0.51252500000000001</v>
      </c>
    </row>
    <row r="239" spans="1:4" ht="12.75" x14ac:dyDescent="0.2">
      <c r="A239" s="2">
        <v>4.6041666666666668E-2</v>
      </c>
      <c r="B239" s="2">
        <f t="shared" si="0"/>
        <v>0.53296296296296286</v>
      </c>
      <c r="C239" s="1">
        <v>0.51549310000000004</v>
      </c>
    </row>
    <row r="240" spans="1:4" ht="12.75" x14ac:dyDescent="0.2">
      <c r="A240" s="2">
        <v>4.6053240740740742E-2</v>
      </c>
      <c r="B240" s="2">
        <f t="shared" si="0"/>
        <v>0.5329745370370369</v>
      </c>
      <c r="C240" s="1">
        <v>0.51699320000000004</v>
      </c>
    </row>
    <row r="241" spans="1:7" ht="12.75" x14ac:dyDescent="0.2">
      <c r="A241" s="2">
        <v>4.6053240740740742E-2</v>
      </c>
      <c r="B241" s="2">
        <f t="shared" si="0"/>
        <v>0.5329745370370369</v>
      </c>
      <c r="C241" s="1">
        <v>0.51282629999999996</v>
      </c>
      <c r="D241" s="1">
        <f>AVERAGE(C232:C241)</f>
        <v>0.51590796000000005</v>
      </c>
    </row>
    <row r="242" spans="1:7" ht="15" x14ac:dyDescent="0.25">
      <c r="A242" s="2">
        <v>4.6435185185185184E-2</v>
      </c>
      <c r="B242" s="2">
        <f t="shared" si="0"/>
        <v>0.5333564814814814</v>
      </c>
      <c r="C242" s="1">
        <v>0.50974980000000003</v>
      </c>
      <c r="E242" s="14">
        <v>2.34</v>
      </c>
      <c r="F242" s="14">
        <v>3.21</v>
      </c>
      <c r="G242" s="16">
        <v>146</v>
      </c>
    </row>
    <row r="243" spans="1:7" ht="12.75" x14ac:dyDescent="0.2">
      <c r="A243" s="2">
        <v>4.6446759259259257E-2</v>
      </c>
      <c r="B243" s="2">
        <f t="shared" si="0"/>
        <v>0.53336805555555544</v>
      </c>
      <c r="C243" s="1">
        <v>0.51137460000000001</v>
      </c>
    </row>
    <row r="244" spans="1:7" ht="12.75" x14ac:dyDescent="0.2">
      <c r="A244" s="2">
        <v>4.6446759259259257E-2</v>
      </c>
      <c r="B244" s="2">
        <f t="shared" si="0"/>
        <v>0.53336805555555544</v>
      </c>
      <c r="C244" s="1">
        <v>0.51293670000000002</v>
      </c>
    </row>
    <row r="245" spans="1:7" ht="12.75" x14ac:dyDescent="0.2">
      <c r="A245" s="2">
        <v>4.6458333333333331E-2</v>
      </c>
      <c r="B245" s="2">
        <f t="shared" si="0"/>
        <v>0.53337962962962959</v>
      </c>
      <c r="C245" s="1">
        <v>0.50991240000000004</v>
      </c>
    </row>
    <row r="246" spans="1:7" ht="12.75" x14ac:dyDescent="0.2">
      <c r="A246" s="2">
        <v>4.6458333333333331E-2</v>
      </c>
      <c r="B246" s="2">
        <f t="shared" si="0"/>
        <v>0.53337962962962959</v>
      </c>
      <c r="C246" s="1">
        <v>0.51343349999999999</v>
      </c>
    </row>
    <row r="247" spans="1:7" ht="12.75" x14ac:dyDescent="0.2">
      <c r="A247" s="2">
        <v>4.6469907407407404E-2</v>
      </c>
      <c r="B247" s="2">
        <f t="shared" si="0"/>
        <v>0.53339120370370363</v>
      </c>
      <c r="C247" s="1">
        <v>0.51666509999999999</v>
      </c>
    </row>
    <row r="248" spans="1:7" ht="12.75" x14ac:dyDescent="0.2">
      <c r="A248" s="2">
        <v>4.6481481481481485E-2</v>
      </c>
      <c r="B248" s="2">
        <f t="shared" si="0"/>
        <v>0.53340277777777767</v>
      </c>
      <c r="C248" s="1">
        <v>0.51449020000000001</v>
      </c>
    </row>
    <row r="249" spans="1:7" ht="12.75" x14ac:dyDescent="0.2">
      <c r="A249" s="2">
        <v>4.6481481481481485E-2</v>
      </c>
      <c r="B249" s="2">
        <f t="shared" si="0"/>
        <v>0.53340277777777767</v>
      </c>
      <c r="C249" s="1">
        <v>0.51083650000000003</v>
      </c>
    </row>
    <row r="250" spans="1:7" ht="12.75" x14ac:dyDescent="0.2">
      <c r="A250" s="2">
        <v>4.6493055555555558E-2</v>
      </c>
      <c r="B250" s="2">
        <f t="shared" si="0"/>
        <v>0.53341435185185182</v>
      </c>
      <c r="C250" s="1">
        <v>0.51252560000000003</v>
      </c>
    </row>
    <row r="251" spans="1:7" ht="12.75" x14ac:dyDescent="0.2">
      <c r="A251" s="2">
        <v>4.6493055555555558E-2</v>
      </c>
      <c r="B251" s="2">
        <f t="shared" si="0"/>
        <v>0.53341435185185182</v>
      </c>
      <c r="C251" s="1">
        <v>0.51164120000000002</v>
      </c>
      <c r="D251" s="1">
        <f>AVERAGE(C242:C251)</f>
        <v>0.51235655999999996</v>
      </c>
    </row>
    <row r="252" spans="1:7" ht="12.75" x14ac:dyDescent="0.2">
      <c r="A252" s="2">
        <v>4.6875E-2</v>
      </c>
      <c r="B252" s="2">
        <f t="shared" si="0"/>
        <v>0.53379629629629621</v>
      </c>
      <c r="C252" s="1">
        <v>0.52058119999999997</v>
      </c>
    </row>
    <row r="253" spans="1:7" ht="12.75" x14ac:dyDescent="0.2">
      <c r="A253" s="2">
        <v>4.6886574074074074E-2</v>
      </c>
      <c r="B253" s="2">
        <f t="shared" si="0"/>
        <v>0.53380787037037025</v>
      </c>
      <c r="C253" s="1">
        <v>0.51645589999999997</v>
      </c>
    </row>
    <row r="254" spans="1:7" ht="12.75" x14ac:dyDescent="0.2">
      <c r="A254" s="2">
        <v>4.6886574074074074E-2</v>
      </c>
      <c r="B254" s="2">
        <f t="shared" si="0"/>
        <v>0.53380787037037025</v>
      </c>
      <c r="C254" s="1">
        <v>0.51474710000000001</v>
      </c>
    </row>
    <row r="255" spans="1:7" ht="12.75" x14ac:dyDescent="0.2">
      <c r="A255" s="2">
        <v>4.6898148148148147E-2</v>
      </c>
      <c r="B255" s="2">
        <f t="shared" si="0"/>
        <v>0.5338194444444444</v>
      </c>
      <c r="C255" s="1">
        <v>0.51698460000000002</v>
      </c>
    </row>
    <row r="256" spans="1:7" ht="12.75" x14ac:dyDescent="0.2">
      <c r="A256" s="2">
        <v>4.6898148148148147E-2</v>
      </c>
      <c r="B256" s="2">
        <f t="shared" si="0"/>
        <v>0.5338194444444444</v>
      </c>
      <c r="C256" s="1">
        <v>0.51639800000000002</v>
      </c>
    </row>
    <row r="257" spans="1:4" ht="12.75" x14ac:dyDescent="0.2">
      <c r="A257" s="2">
        <v>4.6909722222222221E-2</v>
      </c>
      <c r="B257" s="2">
        <f t="shared" ref="B257:B441" si="3">A257+$I$22</f>
        <v>0.53383101851851844</v>
      </c>
      <c r="C257" s="1">
        <v>0.51603980000000005</v>
      </c>
    </row>
    <row r="258" spans="1:4" ht="12.75" x14ac:dyDescent="0.2">
      <c r="A258" s="2">
        <v>4.6921296296296294E-2</v>
      </c>
      <c r="B258" s="2">
        <f t="shared" si="3"/>
        <v>0.53384259259259248</v>
      </c>
      <c r="C258" s="1">
        <v>0.51483820000000002</v>
      </c>
    </row>
    <row r="259" spans="1:4" ht="12.75" x14ac:dyDescent="0.2">
      <c r="A259" s="2">
        <v>4.6921296296296294E-2</v>
      </c>
      <c r="B259" s="2">
        <f t="shared" si="3"/>
        <v>0.53384259259259248</v>
      </c>
      <c r="C259" s="1">
        <v>0.51379419999999998</v>
      </c>
    </row>
    <row r="260" spans="1:4" ht="12.75" x14ac:dyDescent="0.2">
      <c r="A260" s="2">
        <v>4.6932870370370368E-2</v>
      </c>
      <c r="B260" s="2">
        <f t="shared" si="3"/>
        <v>0.53385416666666663</v>
      </c>
      <c r="C260" s="1">
        <v>0.5182464</v>
      </c>
    </row>
    <row r="261" spans="1:4" ht="12.75" x14ac:dyDescent="0.2">
      <c r="A261" s="2">
        <v>4.6932870370370368E-2</v>
      </c>
      <c r="B261" s="2">
        <f t="shared" si="3"/>
        <v>0.53385416666666663</v>
      </c>
      <c r="C261" s="1">
        <v>0.51792550000000004</v>
      </c>
      <c r="D261" s="1">
        <f>AVERAGE(C252:C261)</f>
        <v>0.51660108999999999</v>
      </c>
    </row>
    <row r="262" spans="1:4" ht="12.75" x14ac:dyDescent="0.2">
      <c r="A262" s="2">
        <v>4.7314814814814816E-2</v>
      </c>
      <c r="B262" s="2">
        <f t="shared" si="3"/>
        <v>0.53423611111111102</v>
      </c>
      <c r="C262" s="1">
        <v>0.5215514</v>
      </c>
    </row>
    <row r="263" spans="1:4" ht="12.75" x14ac:dyDescent="0.2">
      <c r="A263" s="2">
        <v>4.732638888888889E-2</v>
      </c>
      <c r="B263" s="2">
        <f t="shared" si="3"/>
        <v>0.53424768518518506</v>
      </c>
      <c r="C263" s="1">
        <v>0.5215921</v>
      </c>
    </row>
    <row r="264" spans="1:4" ht="12.75" x14ac:dyDescent="0.2">
      <c r="A264" s="2">
        <v>4.732638888888889E-2</v>
      </c>
      <c r="B264" s="2">
        <f t="shared" si="3"/>
        <v>0.53424768518518506</v>
      </c>
      <c r="C264" s="1">
        <v>0.51915060000000002</v>
      </c>
    </row>
    <row r="265" spans="1:4" ht="12.75" x14ac:dyDescent="0.2">
      <c r="A265" s="2">
        <v>4.7337962962962964E-2</v>
      </c>
      <c r="B265" s="2">
        <f t="shared" si="3"/>
        <v>0.53425925925925921</v>
      </c>
      <c r="C265" s="1">
        <v>0.52498239999999996</v>
      </c>
    </row>
    <row r="266" spans="1:4" ht="12.75" x14ac:dyDescent="0.2">
      <c r="A266" s="2">
        <v>4.7337962962962964E-2</v>
      </c>
      <c r="B266" s="2">
        <f t="shared" si="3"/>
        <v>0.53425925925925921</v>
      </c>
      <c r="C266" s="1">
        <v>0.51914360000000004</v>
      </c>
    </row>
    <row r="267" spans="1:4" ht="12.75" x14ac:dyDescent="0.2">
      <c r="A267" s="2">
        <v>4.7349537037037037E-2</v>
      </c>
      <c r="B267" s="2">
        <f t="shared" si="3"/>
        <v>0.53427083333333325</v>
      </c>
      <c r="C267" s="1">
        <v>0.52346630000000005</v>
      </c>
    </row>
    <row r="268" spans="1:4" ht="12.75" x14ac:dyDescent="0.2">
      <c r="A268" s="2">
        <v>4.7361111111111111E-2</v>
      </c>
      <c r="B268" s="2">
        <f t="shared" si="3"/>
        <v>0.53428240740740729</v>
      </c>
      <c r="C268" s="1">
        <v>0.52370850000000002</v>
      </c>
    </row>
    <row r="269" spans="1:4" ht="12.75" x14ac:dyDescent="0.2">
      <c r="A269" s="2">
        <v>4.7361111111111111E-2</v>
      </c>
      <c r="B269" s="2">
        <f t="shared" si="3"/>
        <v>0.53428240740740729</v>
      </c>
      <c r="C269" s="1">
        <v>0.52380800000000005</v>
      </c>
    </row>
    <row r="270" spans="1:4" ht="12.75" x14ac:dyDescent="0.2">
      <c r="A270" s="2">
        <v>4.7372685185185184E-2</v>
      </c>
      <c r="B270" s="2">
        <f t="shared" si="3"/>
        <v>0.53429398148148144</v>
      </c>
      <c r="C270" s="1">
        <v>0.52576460000000003</v>
      </c>
    </row>
    <row r="271" spans="1:4" ht="12.75" x14ac:dyDescent="0.2">
      <c r="A271" s="2">
        <v>4.7384259259259258E-2</v>
      </c>
      <c r="B271" s="2">
        <f t="shared" si="3"/>
        <v>0.53430555555555548</v>
      </c>
      <c r="C271" s="1">
        <v>0.5249393</v>
      </c>
      <c r="D271" s="1">
        <f>AVERAGE(C262:C271)</f>
        <v>0.52281067999999986</v>
      </c>
    </row>
    <row r="272" spans="1:4" ht="12.75" x14ac:dyDescent="0.2">
      <c r="A272" s="2">
        <v>4.7754629629629633E-2</v>
      </c>
      <c r="B272" s="2">
        <f t="shared" si="3"/>
        <v>0.53467592592592583</v>
      </c>
      <c r="C272" s="1">
        <v>0.52661519999999995</v>
      </c>
    </row>
    <row r="273" spans="1:4" ht="12.75" x14ac:dyDescent="0.2">
      <c r="A273" s="2">
        <v>4.7766203703703707E-2</v>
      </c>
      <c r="B273" s="2">
        <f t="shared" si="3"/>
        <v>0.53468749999999987</v>
      </c>
      <c r="C273" s="1">
        <v>0.519208</v>
      </c>
    </row>
    <row r="274" spans="1:4" ht="12.75" x14ac:dyDescent="0.2">
      <c r="A274" s="2">
        <v>4.7766203703703707E-2</v>
      </c>
      <c r="B274" s="2">
        <f t="shared" si="3"/>
        <v>0.53468749999999987</v>
      </c>
      <c r="C274" s="1">
        <v>0.52887360000000005</v>
      </c>
    </row>
    <row r="275" spans="1:4" ht="12.75" x14ac:dyDescent="0.2">
      <c r="A275" s="2">
        <v>4.777777777777778E-2</v>
      </c>
      <c r="B275" s="2">
        <f t="shared" si="3"/>
        <v>0.53469907407407402</v>
      </c>
      <c r="C275" s="1">
        <v>0.52804720000000005</v>
      </c>
    </row>
    <row r="276" spans="1:4" ht="12.75" x14ac:dyDescent="0.2">
      <c r="A276" s="2">
        <v>4.777777777777778E-2</v>
      </c>
      <c r="B276" s="2">
        <f t="shared" si="3"/>
        <v>0.53469907407407402</v>
      </c>
      <c r="C276" s="1">
        <v>0.52925529999999998</v>
      </c>
    </row>
    <row r="277" spans="1:4" ht="12.75" x14ac:dyDescent="0.2">
      <c r="A277" s="2">
        <v>4.7789351851851854E-2</v>
      </c>
      <c r="B277" s="2">
        <f t="shared" si="3"/>
        <v>0.53471064814814806</v>
      </c>
      <c r="C277" s="1">
        <v>0.5321574</v>
      </c>
    </row>
    <row r="278" spans="1:4" ht="12.75" x14ac:dyDescent="0.2">
      <c r="A278" s="2">
        <v>4.7800925925925927E-2</v>
      </c>
      <c r="B278" s="2">
        <f t="shared" si="3"/>
        <v>0.5347222222222221</v>
      </c>
      <c r="C278" s="1">
        <v>0.5285263</v>
      </c>
    </row>
    <row r="279" spans="1:4" ht="12.75" x14ac:dyDescent="0.2">
      <c r="A279" s="2">
        <v>4.7800925925925927E-2</v>
      </c>
      <c r="B279" s="2">
        <f t="shared" si="3"/>
        <v>0.5347222222222221</v>
      </c>
      <c r="C279" s="1">
        <v>0.52719890000000003</v>
      </c>
    </row>
    <row r="280" spans="1:4" ht="12.75" x14ac:dyDescent="0.2">
      <c r="A280" s="2">
        <v>4.7812500000000001E-2</v>
      </c>
      <c r="B280" s="2">
        <f t="shared" si="3"/>
        <v>0.53473379629629625</v>
      </c>
      <c r="C280" s="1">
        <v>0.53168820000000006</v>
      </c>
    </row>
    <row r="281" spans="1:4" ht="12.75" x14ac:dyDescent="0.2">
      <c r="A281" s="2">
        <v>4.7812500000000001E-2</v>
      </c>
      <c r="B281" s="2">
        <f t="shared" si="3"/>
        <v>0.53473379629629625</v>
      </c>
      <c r="C281" s="1">
        <v>0.52898970000000001</v>
      </c>
      <c r="D281" s="1">
        <f>AVERAGE(C272:C281)</f>
        <v>0.52805598000000009</v>
      </c>
    </row>
    <row r="282" spans="1:4" ht="12.75" x14ac:dyDescent="0.2">
      <c r="A282" s="2">
        <v>4.8194444444444443E-2</v>
      </c>
      <c r="B282" s="2">
        <f t="shared" si="3"/>
        <v>0.53511574074074064</v>
      </c>
      <c r="C282" s="1">
        <v>0.52972909999999995</v>
      </c>
    </row>
    <row r="283" spans="1:4" ht="12.75" x14ac:dyDescent="0.2">
      <c r="A283" s="2">
        <v>4.8206018518518516E-2</v>
      </c>
      <c r="B283" s="2">
        <f t="shared" si="3"/>
        <v>0.53512731481481468</v>
      </c>
      <c r="C283" s="1">
        <v>0.52733540000000001</v>
      </c>
    </row>
    <row r="284" spans="1:4" ht="12.75" x14ac:dyDescent="0.2">
      <c r="A284" s="2">
        <v>4.8206018518518516E-2</v>
      </c>
      <c r="B284" s="2">
        <f t="shared" si="3"/>
        <v>0.53512731481481468</v>
      </c>
      <c r="C284" s="1">
        <v>0.52551360000000003</v>
      </c>
    </row>
    <row r="285" spans="1:4" ht="12.75" x14ac:dyDescent="0.2">
      <c r="A285" s="2">
        <v>4.821759259259259E-2</v>
      </c>
      <c r="B285" s="2">
        <f t="shared" si="3"/>
        <v>0.53513888888888883</v>
      </c>
      <c r="C285" s="1">
        <v>0.52784249999999999</v>
      </c>
    </row>
    <row r="286" spans="1:4" ht="12.75" x14ac:dyDescent="0.2">
      <c r="A286" s="2">
        <v>4.8229166666666663E-2</v>
      </c>
      <c r="B286" s="2">
        <f t="shared" si="3"/>
        <v>0.53515046296296287</v>
      </c>
      <c r="C286" s="1">
        <v>0.52659069999999997</v>
      </c>
    </row>
    <row r="287" spans="1:4" ht="12.75" x14ac:dyDescent="0.2">
      <c r="A287" s="2">
        <v>4.8240740740740744E-2</v>
      </c>
      <c r="B287" s="2">
        <f t="shared" si="3"/>
        <v>0.53516203703703691</v>
      </c>
      <c r="C287" s="1">
        <v>0.52854690000000004</v>
      </c>
    </row>
    <row r="288" spans="1:4" ht="12.75" x14ac:dyDescent="0.2">
      <c r="A288" s="2">
        <v>4.8252314814814817E-2</v>
      </c>
      <c r="B288" s="2">
        <f t="shared" si="3"/>
        <v>0.53517361111111106</v>
      </c>
      <c r="C288" s="1">
        <v>0.52924179999999998</v>
      </c>
    </row>
    <row r="289" spans="1:7" ht="12.75" x14ac:dyDescent="0.2">
      <c r="A289" s="2">
        <v>4.8252314814814817E-2</v>
      </c>
      <c r="B289" s="2">
        <f t="shared" si="3"/>
        <v>0.53517361111111106</v>
      </c>
      <c r="C289" s="1">
        <v>0.52869140000000003</v>
      </c>
    </row>
    <row r="290" spans="1:7" ht="12.75" x14ac:dyDescent="0.2">
      <c r="A290" s="2">
        <v>4.8263888888888891E-2</v>
      </c>
      <c r="B290" s="2">
        <f t="shared" si="3"/>
        <v>0.5351851851851851</v>
      </c>
      <c r="C290" s="1">
        <v>0.52713120000000002</v>
      </c>
    </row>
    <row r="291" spans="1:7" ht="12.75" x14ac:dyDescent="0.2">
      <c r="A291" s="2">
        <v>4.8275462962962964E-2</v>
      </c>
      <c r="B291" s="2">
        <f t="shared" si="3"/>
        <v>0.53519675925925914</v>
      </c>
      <c r="C291" s="1">
        <v>0.52902020000000005</v>
      </c>
      <c r="D291" s="1">
        <f>AVERAGE(C282:C291)</f>
        <v>0.52796428000000006</v>
      </c>
    </row>
    <row r="292" spans="1:7" ht="15" x14ac:dyDescent="0.25">
      <c r="A292" s="2">
        <v>4.8645833333333333E-2</v>
      </c>
      <c r="B292" s="2">
        <f t="shared" si="3"/>
        <v>0.5355671296296296</v>
      </c>
      <c r="C292" s="1">
        <v>0.53701489999999996</v>
      </c>
      <c r="E292" s="14">
        <v>4.3099999999999996</v>
      </c>
      <c r="F292" s="14">
        <v>3.43</v>
      </c>
      <c r="G292" s="16">
        <v>161</v>
      </c>
    </row>
    <row r="293" spans="1:7" ht="12.75" x14ac:dyDescent="0.2">
      <c r="A293" s="2">
        <v>4.8657407407407406E-2</v>
      </c>
      <c r="B293" s="2">
        <f t="shared" si="3"/>
        <v>0.53557870370370364</v>
      </c>
      <c r="C293" s="1">
        <v>0.53593950000000001</v>
      </c>
    </row>
    <row r="294" spans="1:7" ht="12.75" x14ac:dyDescent="0.2">
      <c r="A294" s="2">
        <v>4.8657407407407406E-2</v>
      </c>
      <c r="B294" s="2">
        <f t="shared" si="3"/>
        <v>0.53557870370370364</v>
      </c>
      <c r="C294" s="1">
        <v>0.53564979999999995</v>
      </c>
    </row>
    <row r="295" spans="1:7" ht="12.75" x14ac:dyDescent="0.2">
      <c r="A295" s="2">
        <v>4.866898148148148E-2</v>
      </c>
      <c r="B295" s="2">
        <f t="shared" si="3"/>
        <v>0.53559027777777768</v>
      </c>
      <c r="C295" s="1">
        <v>0.53082249999999997</v>
      </c>
    </row>
    <row r="296" spans="1:7" ht="12.75" x14ac:dyDescent="0.2">
      <c r="A296" s="2">
        <v>4.866898148148148E-2</v>
      </c>
      <c r="B296" s="2">
        <f t="shared" si="3"/>
        <v>0.53559027777777768</v>
      </c>
      <c r="C296" s="1">
        <v>0.53193210000000002</v>
      </c>
    </row>
    <row r="297" spans="1:7" ht="12.75" x14ac:dyDescent="0.2">
      <c r="A297" s="2">
        <v>4.8680555555555553E-2</v>
      </c>
      <c r="B297" s="2">
        <f t="shared" si="3"/>
        <v>0.53560185185185172</v>
      </c>
      <c r="C297" s="1">
        <v>0.53536079999999997</v>
      </c>
    </row>
    <row r="298" spans="1:7" ht="12.75" x14ac:dyDescent="0.2">
      <c r="A298" s="2">
        <v>4.8692129629629627E-2</v>
      </c>
      <c r="B298" s="2">
        <f t="shared" si="3"/>
        <v>0.53561342592592587</v>
      </c>
      <c r="C298" s="1">
        <v>0.53490530000000003</v>
      </c>
    </row>
    <row r="299" spans="1:7" ht="12.75" x14ac:dyDescent="0.2">
      <c r="A299" s="2">
        <v>4.8692129629629627E-2</v>
      </c>
      <c r="B299" s="2">
        <f t="shared" si="3"/>
        <v>0.53561342592592587</v>
      </c>
      <c r="C299" s="1">
        <v>0.52970150000000005</v>
      </c>
    </row>
    <row r="300" spans="1:7" ht="12.75" x14ac:dyDescent="0.2">
      <c r="A300" s="2">
        <v>4.87037037037037E-2</v>
      </c>
      <c r="B300" s="2">
        <f t="shared" si="3"/>
        <v>0.53562499999999991</v>
      </c>
      <c r="C300" s="1">
        <v>0.53206070000000005</v>
      </c>
    </row>
    <row r="301" spans="1:7" ht="12.75" x14ac:dyDescent="0.2">
      <c r="A301" s="2">
        <v>4.87037037037037E-2</v>
      </c>
      <c r="B301" s="2">
        <f t="shared" si="3"/>
        <v>0.53562499999999991</v>
      </c>
      <c r="C301" s="1">
        <v>0.53379889999999997</v>
      </c>
      <c r="D301" s="1">
        <f>AVERAGE(C292:C301)</f>
        <v>0.53371859999999993</v>
      </c>
    </row>
    <row r="302" spans="1:7" ht="12.75" x14ac:dyDescent="0.2">
      <c r="A302" s="2">
        <v>4.9085648148148149E-2</v>
      </c>
      <c r="B302" s="2">
        <f t="shared" si="3"/>
        <v>0.53600694444444441</v>
      </c>
      <c r="C302" s="1">
        <v>0.53887320000000005</v>
      </c>
    </row>
    <row r="303" spans="1:7" ht="12.75" x14ac:dyDescent="0.2">
      <c r="A303" s="2">
        <v>4.9097222222222223E-2</v>
      </c>
      <c r="B303" s="2">
        <f t="shared" si="3"/>
        <v>0.53601851851851845</v>
      </c>
      <c r="C303" s="1">
        <v>0.54612930000000004</v>
      </c>
    </row>
    <row r="304" spans="1:7" ht="12.75" x14ac:dyDescent="0.2">
      <c r="A304" s="2">
        <v>4.9097222222222223E-2</v>
      </c>
      <c r="B304" s="2">
        <f t="shared" si="3"/>
        <v>0.53601851851851845</v>
      </c>
      <c r="C304" s="1">
        <v>0.54139709999999996</v>
      </c>
    </row>
    <row r="305" spans="1:4" ht="12.75" x14ac:dyDescent="0.2">
      <c r="A305" s="2">
        <v>4.9108796296296296E-2</v>
      </c>
      <c r="B305" s="2">
        <f t="shared" si="3"/>
        <v>0.53603009259259249</v>
      </c>
      <c r="C305" s="1">
        <v>0.54285260000000002</v>
      </c>
    </row>
    <row r="306" spans="1:4" ht="12.75" x14ac:dyDescent="0.2">
      <c r="A306" s="2">
        <v>4.9108796296296296E-2</v>
      </c>
      <c r="B306" s="2">
        <f t="shared" si="3"/>
        <v>0.53603009259259249</v>
      </c>
      <c r="C306" s="1">
        <v>0.54596990000000001</v>
      </c>
    </row>
    <row r="307" spans="1:4" ht="12.75" x14ac:dyDescent="0.2">
      <c r="A307" s="2">
        <v>4.912037037037037E-2</v>
      </c>
      <c r="B307" s="2">
        <f t="shared" si="3"/>
        <v>0.53604166666666653</v>
      </c>
      <c r="C307" s="1">
        <v>0.54222669999999995</v>
      </c>
    </row>
    <row r="308" spans="1:4" ht="12.75" x14ac:dyDescent="0.2">
      <c r="A308" s="2">
        <v>4.9131944444444443E-2</v>
      </c>
      <c r="B308" s="2">
        <f t="shared" si="3"/>
        <v>0.53605324074074068</v>
      </c>
      <c r="C308" s="1">
        <v>0.54277209999999998</v>
      </c>
    </row>
    <row r="309" spans="1:4" ht="12.75" x14ac:dyDescent="0.2">
      <c r="A309" s="2">
        <v>4.9131944444444443E-2</v>
      </c>
      <c r="B309" s="2">
        <f t="shared" si="3"/>
        <v>0.53605324074074068</v>
      </c>
      <c r="C309" s="1">
        <v>0.54291100000000003</v>
      </c>
    </row>
    <row r="310" spans="1:4" ht="12.75" x14ac:dyDescent="0.2">
      <c r="A310" s="2">
        <v>4.9143518518518517E-2</v>
      </c>
      <c r="B310" s="2">
        <f t="shared" si="3"/>
        <v>0.53606481481481472</v>
      </c>
      <c r="C310" s="1">
        <v>0.5400954</v>
      </c>
    </row>
    <row r="311" spans="1:4" ht="12.75" x14ac:dyDescent="0.2">
      <c r="A311" s="2">
        <v>4.9143518518518517E-2</v>
      </c>
      <c r="B311" s="2">
        <f t="shared" si="3"/>
        <v>0.53606481481481472</v>
      </c>
      <c r="C311" s="1">
        <v>0.54153410000000002</v>
      </c>
      <c r="D311" s="1">
        <f>AVERAGE(C302:C311)</f>
        <v>0.54247614</v>
      </c>
    </row>
    <row r="312" spans="1:4" ht="12.75" x14ac:dyDescent="0.2">
      <c r="A312" s="2">
        <v>4.9537037037037039E-2</v>
      </c>
      <c r="B312" s="2">
        <f t="shared" si="3"/>
        <v>0.53645833333333326</v>
      </c>
      <c r="C312" s="1">
        <v>0.55183800000000005</v>
      </c>
    </row>
    <row r="313" spans="1:4" ht="12.75" x14ac:dyDescent="0.2">
      <c r="A313" s="2">
        <v>4.9548611111111113E-2</v>
      </c>
      <c r="B313" s="2">
        <f t="shared" si="3"/>
        <v>0.5364699074074073</v>
      </c>
      <c r="C313" s="1">
        <v>0.55006630000000001</v>
      </c>
    </row>
    <row r="314" spans="1:4" ht="12.75" x14ac:dyDescent="0.2">
      <c r="A314" s="2">
        <v>4.9548611111111113E-2</v>
      </c>
      <c r="B314" s="2">
        <f t="shared" si="3"/>
        <v>0.5364699074074073</v>
      </c>
      <c r="C314" s="1">
        <v>0.54995959999999999</v>
      </c>
    </row>
    <row r="315" spans="1:4" ht="12.75" x14ac:dyDescent="0.2">
      <c r="A315" s="2">
        <v>4.9560185185185186E-2</v>
      </c>
      <c r="B315" s="2">
        <f t="shared" si="3"/>
        <v>0.53648148148148145</v>
      </c>
      <c r="C315" s="1">
        <v>0.54822349999999997</v>
      </c>
    </row>
    <row r="316" spans="1:4" ht="12.75" x14ac:dyDescent="0.2">
      <c r="A316" s="2">
        <v>4.9560185185185186E-2</v>
      </c>
      <c r="B316" s="2">
        <f t="shared" si="3"/>
        <v>0.53648148148148145</v>
      </c>
      <c r="C316" s="1">
        <v>0.54609099999999999</v>
      </c>
    </row>
    <row r="317" spans="1:4" ht="12.75" x14ac:dyDescent="0.2">
      <c r="A317" s="2">
        <v>4.957175925925926E-2</v>
      </c>
      <c r="B317" s="2">
        <f t="shared" si="3"/>
        <v>0.53649305555555549</v>
      </c>
      <c r="C317" s="1">
        <v>0.54903060000000004</v>
      </c>
    </row>
    <row r="318" spans="1:4" ht="12.75" x14ac:dyDescent="0.2">
      <c r="A318" s="2">
        <v>4.9583333333333333E-2</v>
      </c>
      <c r="B318" s="2">
        <f t="shared" si="3"/>
        <v>0.53650462962962953</v>
      </c>
      <c r="C318" s="1">
        <v>0.5502148</v>
      </c>
    </row>
    <row r="319" spans="1:4" ht="12.75" x14ac:dyDescent="0.2">
      <c r="A319" s="2">
        <v>4.9583333333333333E-2</v>
      </c>
      <c r="B319" s="2">
        <f t="shared" si="3"/>
        <v>0.53650462962962953</v>
      </c>
      <c r="C319" s="1">
        <v>0.54875320000000005</v>
      </c>
    </row>
    <row r="320" spans="1:4" ht="12.75" x14ac:dyDescent="0.2">
      <c r="A320" s="2">
        <v>4.9594907407407407E-2</v>
      </c>
      <c r="B320" s="2">
        <f t="shared" si="3"/>
        <v>0.53651620370370368</v>
      </c>
      <c r="C320" s="1">
        <v>0.55367759999999999</v>
      </c>
    </row>
    <row r="321" spans="1:4" ht="12.75" x14ac:dyDescent="0.2">
      <c r="A321" s="2">
        <v>4.9606481481481481E-2</v>
      </c>
      <c r="B321" s="2">
        <f t="shared" si="3"/>
        <v>0.53652777777777771</v>
      </c>
      <c r="C321" s="1">
        <v>0.55339300000000002</v>
      </c>
      <c r="D321" s="1">
        <f>AVERAGE(C312:C321)</f>
        <v>0.55012475999999999</v>
      </c>
    </row>
    <row r="322" spans="1:4" ht="12.75" x14ac:dyDescent="0.2">
      <c r="A322" s="2">
        <v>4.9976851851851849E-2</v>
      </c>
      <c r="B322" s="2">
        <f t="shared" si="3"/>
        <v>0.53689814814814807</v>
      </c>
      <c r="C322" s="1">
        <v>0.55202960000000001</v>
      </c>
    </row>
    <row r="323" spans="1:4" ht="12.75" x14ac:dyDescent="0.2">
      <c r="A323" s="2">
        <v>4.9988425925925929E-2</v>
      </c>
      <c r="B323" s="2">
        <f t="shared" si="3"/>
        <v>0.53690972222222211</v>
      </c>
      <c r="C323" s="1">
        <v>0.55575770000000002</v>
      </c>
    </row>
    <row r="324" spans="1:4" ht="12.75" x14ac:dyDescent="0.2">
      <c r="A324" s="2">
        <v>4.9988425925925929E-2</v>
      </c>
      <c r="B324" s="2">
        <f t="shared" si="3"/>
        <v>0.53690972222222211</v>
      </c>
      <c r="C324" s="1">
        <v>0.55490360000000005</v>
      </c>
    </row>
    <row r="325" spans="1:4" ht="12.75" x14ac:dyDescent="0.2">
      <c r="A325" s="2">
        <v>0.05</v>
      </c>
      <c r="B325" s="2">
        <f t="shared" si="3"/>
        <v>0.53692129629629626</v>
      </c>
      <c r="C325" s="1">
        <v>0.55597110000000005</v>
      </c>
    </row>
    <row r="326" spans="1:4" ht="12.75" x14ac:dyDescent="0.2">
      <c r="A326" s="2">
        <v>0.05</v>
      </c>
      <c r="B326" s="2">
        <f t="shared" si="3"/>
        <v>0.53692129629629626</v>
      </c>
      <c r="C326" s="1">
        <v>0.55134640000000001</v>
      </c>
    </row>
    <row r="327" spans="1:4" ht="12.75" x14ac:dyDescent="0.2">
      <c r="A327" s="2">
        <v>5.0011574074074076E-2</v>
      </c>
      <c r="B327" s="2">
        <f t="shared" si="3"/>
        <v>0.5369328703703703</v>
      </c>
      <c r="C327" s="1">
        <v>0.5522686</v>
      </c>
    </row>
    <row r="328" spans="1:4" ht="12.75" x14ac:dyDescent="0.2">
      <c r="A328" s="2">
        <v>5.002314814814815E-2</v>
      </c>
      <c r="B328" s="2">
        <f t="shared" si="3"/>
        <v>0.53694444444444434</v>
      </c>
      <c r="C328" s="1">
        <v>0.55161340000000003</v>
      </c>
    </row>
    <row r="329" spans="1:4" ht="12.75" x14ac:dyDescent="0.2">
      <c r="A329" s="2">
        <v>5.002314814814815E-2</v>
      </c>
      <c r="B329" s="2">
        <f t="shared" si="3"/>
        <v>0.53694444444444434</v>
      </c>
      <c r="C329" s="1">
        <v>0.55620760000000002</v>
      </c>
    </row>
    <row r="330" spans="1:4" ht="12.75" x14ac:dyDescent="0.2">
      <c r="A330" s="2">
        <v>5.0034722222222223E-2</v>
      </c>
      <c r="B330" s="2">
        <f t="shared" si="3"/>
        <v>0.53695601851851849</v>
      </c>
      <c r="C330" s="1">
        <v>0.55294929999999998</v>
      </c>
    </row>
    <row r="331" spans="1:4" ht="12.75" x14ac:dyDescent="0.2">
      <c r="A331" s="2">
        <v>5.0034722222222223E-2</v>
      </c>
      <c r="B331" s="2">
        <f t="shared" si="3"/>
        <v>0.53695601851851849</v>
      </c>
      <c r="C331" s="1">
        <v>0.55454440000000005</v>
      </c>
      <c r="D331" s="1">
        <f>AVERAGE(C322:C331)</f>
        <v>0.55375916999999997</v>
      </c>
    </row>
    <row r="332" spans="1:4" ht="12.75" x14ac:dyDescent="0.2">
      <c r="A332" s="2">
        <v>5.0416666666666665E-2</v>
      </c>
      <c r="B332" s="2">
        <f t="shared" si="3"/>
        <v>0.53733796296296288</v>
      </c>
      <c r="C332" s="1">
        <v>0.55777589999999999</v>
      </c>
    </row>
    <row r="333" spans="1:4" ht="12.75" x14ac:dyDescent="0.2">
      <c r="A333" s="2">
        <v>5.0428240740740739E-2</v>
      </c>
      <c r="B333" s="2">
        <f t="shared" si="3"/>
        <v>0.53734953703703692</v>
      </c>
      <c r="C333" s="1">
        <v>0.55699399999999999</v>
      </c>
    </row>
    <row r="334" spans="1:4" ht="12.75" x14ac:dyDescent="0.2">
      <c r="A334" s="2">
        <v>5.0428240740740739E-2</v>
      </c>
      <c r="B334" s="2">
        <f t="shared" si="3"/>
        <v>0.53734953703703692</v>
      </c>
      <c r="C334" s="1">
        <v>0.55515570000000003</v>
      </c>
    </row>
    <row r="335" spans="1:4" ht="12.75" x14ac:dyDescent="0.2">
      <c r="A335" s="2">
        <v>5.0439814814814812E-2</v>
      </c>
      <c r="B335" s="2">
        <f t="shared" si="3"/>
        <v>0.53736111111111107</v>
      </c>
      <c r="C335" s="1">
        <v>0.55932190000000004</v>
      </c>
    </row>
    <row r="336" spans="1:4" ht="12.75" x14ac:dyDescent="0.2">
      <c r="A336" s="2">
        <v>5.0439814814814812E-2</v>
      </c>
      <c r="B336" s="2">
        <f t="shared" si="3"/>
        <v>0.53736111111111107</v>
      </c>
      <c r="C336" s="1">
        <v>0.55846280000000004</v>
      </c>
    </row>
    <row r="337" spans="1:7" ht="12.75" x14ac:dyDescent="0.2">
      <c r="A337" s="2">
        <v>5.0451388888888886E-2</v>
      </c>
      <c r="B337" s="2">
        <f t="shared" si="3"/>
        <v>0.53737268518518511</v>
      </c>
      <c r="C337" s="1">
        <v>0.55605260000000001</v>
      </c>
    </row>
    <row r="338" spans="1:7" ht="12.75" x14ac:dyDescent="0.2">
      <c r="A338" s="2">
        <v>5.0462962962962966E-2</v>
      </c>
      <c r="B338" s="2">
        <f t="shared" si="3"/>
        <v>0.53738425925925914</v>
      </c>
      <c r="C338" s="1">
        <v>0.56133549999999999</v>
      </c>
    </row>
    <row r="339" spans="1:7" ht="12.75" x14ac:dyDescent="0.2">
      <c r="A339" s="2">
        <v>5.0462962962962966E-2</v>
      </c>
      <c r="B339" s="2">
        <f t="shared" si="3"/>
        <v>0.53738425925925914</v>
      </c>
      <c r="C339" s="1">
        <v>0.55938290000000002</v>
      </c>
    </row>
    <row r="340" spans="1:7" ht="12.75" x14ac:dyDescent="0.2">
      <c r="A340" s="2">
        <v>5.047453703703704E-2</v>
      </c>
      <c r="B340" s="2">
        <f t="shared" si="3"/>
        <v>0.53739583333333329</v>
      </c>
      <c r="C340" s="1">
        <v>0.55796120000000005</v>
      </c>
    </row>
    <row r="341" spans="1:7" ht="12.75" x14ac:dyDescent="0.2">
      <c r="A341" s="2">
        <v>5.0486111111111114E-2</v>
      </c>
      <c r="B341" s="2">
        <f t="shared" si="3"/>
        <v>0.53740740740740733</v>
      </c>
      <c r="C341" s="1">
        <v>0.56043189999999998</v>
      </c>
      <c r="D341" s="1">
        <f>AVERAGE(C332:C341)</f>
        <v>0.55828744000000008</v>
      </c>
    </row>
    <row r="342" spans="1:7" ht="15" x14ac:dyDescent="0.25">
      <c r="A342" s="2">
        <v>5.0856481481481482E-2</v>
      </c>
      <c r="B342" s="2">
        <f t="shared" si="3"/>
        <v>0.53777777777777769</v>
      </c>
      <c r="C342" s="1">
        <v>0.5614169</v>
      </c>
      <c r="E342" s="14">
        <v>6.53</v>
      </c>
      <c r="F342" s="14">
        <v>3.73</v>
      </c>
      <c r="G342" s="16">
        <v>168</v>
      </c>
    </row>
    <row r="343" spans="1:7" ht="12.75" x14ac:dyDescent="0.2">
      <c r="A343" s="2">
        <v>5.0868055555555555E-2</v>
      </c>
      <c r="B343" s="2">
        <f t="shared" si="3"/>
        <v>0.53778935185185173</v>
      </c>
      <c r="C343" s="1">
        <v>0.55558300000000005</v>
      </c>
    </row>
    <row r="344" spans="1:7" ht="12.75" x14ac:dyDescent="0.2">
      <c r="A344" s="2">
        <v>5.0868055555555555E-2</v>
      </c>
      <c r="B344" s="2">
        <f t="shared" si="3"/>
        <v>0.53778935185185173</v>
      </c>
      <c r="C344" s="1">
        <v>0.56303460000000005</v>
      </c>
    </row>
    <row r="345" spans="1:7" ht="12.75" x14ac:dyDescent="0.2">
      <c r="A345" s="2">
        <v>5.0879629629629629E-2</v>
      </c>
      <c r="B345" s="2">
        <f t="shared" si="3"/>
        <v>0.53780092592592588</v>
      </c>
      <c r="C345" s="1">
        <v>0.55782790000000004</v>
      </c>
    </row>
    <row r="346" spans="1:7" ht="12.75" x14ac:dyDescent="0.2">
      <c r="A346" s="2">
        <v>5.0879629629629629E-2</v>
      </c>
      <c r="B346" s="2">
        <f t="shared" si="3"/>
        <v>0.53780092592592588</v>
      </c>
      <c r="C346" s="1">
        <v>0.55769469999999999</v>
      </c>
    </row>
    <row r="347" spans="1:7" ht="12.75" x14ac:dyDescent="0.2">
      <c r="A347" s="2">
        <v>5.0891203703703702E-2</v>
      </c>
      <c r="B347" s="2">
        <f t="shared" si="3"/>
        <v>0.53781249999999992</v>
      </c>
      <c r="C347" s="1">
        <v>0.55867409999999995</v>
      </c>
    </row>
    <row r="348" spans="1:7" ht="12.75" x14ac:dyDescent="0.2">
      <c r="A348" s="2">
        <v>5.0902777777777776E-2</v>
      </c>
      <c r="B348" s="2">
        <f t="shared" si="3"/>
        <v>0.53782407407407395</v>
      </c>
      <c r="C348" s="1">
        <v>0.55996140000000005</v>
      </c>
    </row>
    <row r="349" spans="1:7" ht="12.75" x14ac:dyDescent="0.2">
      <c r="A349" s="2">
        <v>5.0902777777777776E-2</v>
      </c>
      <c r="B349" s="2">
        <f t="shared" si="3"/>
        <v>0.53782407407407395</v>
      </c>
      <c r="C349" s="1">
        <v>0.56288769999999999</v>
      </c>
    </row>
    <row r="350" spans="1:7" ht="12.75" x14ac:dyDescent="0.2">
      <c r="A350" s="2">
        <v>5.091435185185185E-2</v>
      </c>
      <c r="B350" s="2">
        <f t="shared" si="3"/>
        <v>0.5378356481481481</v>
      </c>
      <c r="C350" s="1">
        <v>0.55756899999999998</v>
      </c>
    </row>
    <row r="351" spans="1:7" ht="12.75" x14ac:dyDescent="0.2">
      <c r="A351" s="2">
        <v>5.0925925925925923E-2</v>
      </c>
      <c r="B351" s="2">
        <f t="shared" si="3"/>
        <v>0.53784722222222214</v>
      </c>
      <c r="C351" s="1">
        <v>0.56172219999999995</v>
      </c>
      <c r="D351" s="1">
        <f>AVERAGE(C342:C351)</f>
        <v>0.55963715000000003</v>
      </c>
    </row>
    <row r="352" spans="1:7" ht="12.75" x14ac:dyDescent="0.2">
      <c r="A352" s="2">
        <v>5.1296296296296298E-2</v>
      </c>
      <c r="B352" s="2">
        <f t="shared" si="3"/>
        <v>0.5382175925925925</v>
      </c>
      <c r="C352" s="1">
        <v>0.56807399999999997</v>
      </c>
    </row>
    <row r="353" spans="1:4" ht="12.75" x14ac:dyDescent="0.2">
      <c r="A353" s="2">
        <v>5.1307870370370372E-2</v>
      </c>
      <c r="B353" s="2">
        <f t="shared" si="3"/>
        <v>0.53822916666666654</v>
      </c>
      <c r="C353" s="1">
        <v>0.56717329999999999</v>
      </c>
    </row>
    <row r="354" spans="1:4" ht="12.75" x14ac:dyDescent="0.2">
      <c r="A354" s="2">
        <v>5.1307870370370372E-2</v>
      </c>
      <c r="B354" s="2">
        <f t="shared" si="3"/>
        <v>0.53822916666666654</v>
      </c>
      <c r="C354" s="1">
        <v>0.56210400000000005</v>
      </c>
    </row>
    <row r="355" spans="1:4" ht="12.75" x14ac:dyDescent="0.2">
      <c r="A355" s="2">
        <v>5.1319444444444445E-2</v>
      </c>
      <c r="B355" s="2">
        <f t="shared" si="3"/>
        <v>0.53824074074074069</v>
      </c>
      <c r="C355" s="1">
        <v>0.56760449999999996</v>
      </c>
    </row>
    <row r="356" spans="1:4" ht="12.75" x14ac:dyDescent="0.2">
      <c r="A356" s="2">
        <v>5.1331018518518519E-2</v>
      </c>
      <c r="B356" s="2">
        <f t="shared" si="3"/>
        <v>0.53825231481481473</v>
      </c>
      <c r="C356" s="1">
        <v>0.56917519999999999</v>
      </c>
    </row>
    <row r="357" spans="1:4" ht="12.75" x14ac:dyDescent="0.2">
      <c r="A357" s="2">
        <v>5.1331018518518519E-2</v>
      </c>
      <c r="B357" s="2">
        <f t="shared" si="3"/>
        <v>0.53825231481481473</v>
      </c>
      <c r="C357" s="1">
        <v>0.56925460000000006</v>
      </c>
    </row>
    <row r="358" spans="1:4" ht="12.75" x14ac:dyDescent="0.2">
      <c r="A358" s="2">
        <v>5.1342592592592592E-2</v>
      </c>
      <c r="B358" s="2">
        <f t="shared" si="3"/>
        <v>0.53826388888888876</v>
      </c>
      <c r="C358" s="1">
        <v>0.5677624</v>
      </c>
    </row>
    <row r="359" spans="1:4" ht="12.75" x14ac:dyDescent="0.2">
      <c r="A359" s="2">
        <v>5.1342592592592592E-2</v>
      </c>
      <c r="B359" s="2">
        <f t="shared" si="3"/>
        <v>0.53826388888888876</v>
      </c>
      <c r="C359" s="1">
        <v>0.56840679999999999</v>
      </c>
    </row>
    <row r="360" spans="1:4" ht="12.75" x14ac:dyDescent="0.2">
      <c r="A360" s="2">
        <v>5.1354166666666666E-2</v>
      </c>
      <c r="B360" s="2">
        <f t="shared" si="3"/>
        <v>0.53827546296296291</v>
      </c>
      <c r="C360" s="1">
        <v>0.56992739999999997</v>
      </c>
    </row>
    <row r="361" spans="1:4" ht="12.75" x14ac:dyDescent="0.2">
      <c r="A361" s="2">
        <v>5.136574074074074E-2</v>
      </c>
      <c r="B361" s="2">
        <f t="shared" si="3"/>
        <v>0.53828703703703695</v>
      </c>
      <c r="C361" s="1">
        <v>0.57000589999999995</v>
      </c>
      <c r="D361" s="1">
        <f>AVERAGE(C352:C361)</f>
        <v>0.56794880999999997</v>
      </c>
    </row>
    <row r="362" spans="1:4" ht="12.75" x14ac:dyDescent="0.2">
      <c r="A362" s="2">
        <v>5.1736111111111108E-2</v>
      </c>
      <c r="B362" s="2">
        <f t="shared" si="3"/>
        <v>0.53865740740740731</v>
      </c>
      <c r="C362" s="1">
        <v>0.57533920000000005</v>
      </c>
    </row>
    <row r="363" spans="1:4" ht="12.75" x14ac:dyDescent="0.2">
      <c r="A363" s="2">
        <v>5.1747685185185188E-2</v>
      </c>
      <c r="B363" s="2">
        <f t="shared" si="3"/>
        <v>0.53866898148148135</v>
      </c>
      <c r="C363" s="1">
        <v>0.57230809999999999</v>
      </c>
    </row>
    <row r="364" spans="1:4" ht="12.75" x14ac:dyDescent="0.2">
      <c r="A364" s="2">
        <v>5.1747685185185188E-2</v>
      </c>
      <c r="B364" s="2">
        <f t="shared" si="3"/>
        <v>0.53866898148148135</v>
      </c>
      <c r="C364" s="1">
        <v>0.57198499999999997</v>
      </c>
    </row>
    <row r="365" spans="1:4" ht="12.75" x14ac:dyDescent="0.2">
      <c r="A365" s="2">
        <v>5.1759259259259262E-2</v>
      </c>
      <c r="B365" s="2">
        <f t="shared" si="3"/>
        <v>0.5386805555555555</v>
      </c>
      <c r="C365" s="1">
        <v>0.57357720000000001</v>
      </c>
    </row>
    <row r="366" spans="1:4" ht="12.75" x14ac:dyDescent="0.2">
      <c r="A366" s="2">
        <v>5.1759259259259262E-2</v>
      </c>
      <c r="B366" s="2">
        <f t="shared" si="3"/>
        <v>0.5386805555555555</v>
      </c>
      <c r="C366" s="1">
        <v>0.57591369999999997</v>
      </c>
    </row>
    <row r="367" spans="1:4" ht="12.75" x14ac:dyDescent="0.2">
      <c r="A367" s="2">
        <v>5.1770833333333335E-2</v>
      </c>
      <c r="B367" s="2">
        <f t="shared" si="3"/>
        <v>0.53869212962962953</v>
      </c>
      <c r="C367" s="1">
        <v>0.57400700000000004</v>
      </c>
    </row>
    <row r="368" spans="1:4" ht="12.75" x14ac:dyDescent="0.2">
      <c r="A368" s="2">
        <v>5.1782407407407409E-2</v>
      </c>
      <c r="B368" s="2">
        <f t="shared" si="3"/>
        <v>0.53870370370370357</v>
      </c>
      <c r="C368" s="1">
        <v>0.57717850000000004</v>
      </c>
    </row>
    <row r="369" spans="1:4" ht="12.75" x14ac:dyDescent="0.2">
      <c r="A369" s="2">
        <v>5.1782407407407409E-2</v>
      </c>
      <c r="B369" s="2">
        <f t="shared" si="3"/>
        <v>0.53870370370370357</v>
      </c>
      <c r="C369" s="1">
        <v>0.57233820000000002</v>
      </c>
    </row>
    <row r="370" spans="1:4" ht="12.75" x14ac:dyDescent="0.2">
      <c r="A370" s="2">
        <v>5.1793981481481483E-2</v>
      </c>
      <c r="B370" s="2">
        <f t="shared" si="3"/>
        <v>0.53871527777777772</v>
      </c>
      <c r="C370" s="1">
        <v>0.57590129999999995</v>
      </c>
    </row>
    <row r="371" spans="1:4" ht="12.75" x14ac:dyDescent="0.2">
      <c r="A371" s="2">
        <v>5.1805555555555556E-2</v>
      </c>
      <c r="B371" s="2">
        <f t="shared" si="3"/>
        <v>0.53872685185185176</v>
      </c>
      <c r="C371" s="1">
        <v>0.57010609999999995</v>
      </c>
      <c r="D371" s="1">
        <f>AVERAGE(C362:C371)</f>
        <v>0.57386543000000001</v>
      </c>
    </row>
    <row r="372" spans="1:4" ht="12.75" x14ac:dyDescent="0.2">
      <c r="A372" s="2">
        <v>5.2175925925925924E-2</v>
      </c>
      <c r="B372" s="2">
        <f t="shared" si="3"/>
        <v>0.53909722222222212</v>
      </c>
      <c r="C372" s="1">
        <v>0.57663960000000003</v>
      </c>
    </row>
    <row r="373" spans="1:4" ht="12.75" x14ac:dyDescent="0.2">
      <c r="A373" s="2">
        <v>5.2187499999999998E-2</v>
      </c>
      <c r="B373" s="2">
        <f t="shared" si="3"/>
        <v>0.53910879629629616</v>
      </c>
      <c r="C373" s="1">
        <v>0.57386820000000005</v>
      </c>
    </row>
    <row r="374" spans="1:4" ht="12.75" x14ac:dyDescent="0.2">
      <c r="A374" s="2">
        <v>5.2187499999999998E-2</v>
      </c>
      <c r="B374" s="2">
        <f t="shared" si="3"/>
        <v>0.53910879629629616</v>
      </c>
      <c r="C374" s="1">
        <v>0.57834770000000002</v>
      </c>
    </row>
    <row r="375" spans="1:4" ht="12.75" x14ac:dyDescent="0.2">
      <c r="A375" s="2">
        <v>5.2199074074074071E-2</v>
      </c>
      <c r="B375" s="2">
        <f t="shared" si="3"/>
        <v>0.53912037037037031</v>
      </c>
      <c r="C375" s="1">
        <v>0.57851870000000005</v>
      </c>
    </row>
    <row r="376" spans="1:4" ht="12.75" x14ac:dyDescent="0.2">
      <c r="A376" s="2">
        <v>5.2199074074074071E-2</v>
      </c>
      <c r="B376" s="2">
        <f t="shared" si="3"/>
        <v>0.53912037037037031</v>
      </c>
      <c r="C376" s="1">
        <v>0.58107819999999999</v>
      </c>
    </row>
    <row r="377" spans="1:4" ht="12.75" x14ac:dyDescent="0.2">
      <c r="A377" s="2">
        <v>5.2210648148148145E-2</v>
      </c>
      <c r="B377" s="2">
        <f t="shared" si="3"/>
        <v>0.53913194444444434</v>
      </c>
      <c r="C377" s="1">
        <v>0.5817099</v>
      </c>
    </row>
    <row r="378" spans="1:4" ht="12.75" x14ac:dyDescent="0.2">
      <c r="A378" s="2">
        <v>5.2222222222222225E-2</v>
      </c>
      <c r="B378" s="2">
        <f t="shared" si="3"/>
        <v>0.53914351851851849</v>
      </c>
      <c r="C378" s="1">
        <v>0.57945899999999995</v>
      </c>
    </row>
    <row r="379" spans="1:4" ht="12.75" x14ac:dyDescent="0.2">
      <c r="A379" s="2">
        <v>5.2222222222222225E-2</v>
      </c>
      <c r="B379" s="2">
        <f t="shared" si="3"/>
        <v>0.53914351851851849</v>
      </c>
      <c r="C379" s="1">
        <v>0.57574930000000002</v>
      </c>
    </row>
    <row r="380" spans="1:4" ht="12.75" x14ac:dyDescent="0.2">
      <c r="A380" s="2">
        <v>5.2233796296296299E-2</v>
      </c>
      <c r="B380" s="2">
        <f t="shared" si="3"/>
        <v>0.53915509259259253</v>
      </c>
      <c r="C380" s="1">
        <v>0.57470370000000004</v>
      </c>
    </row>
    <row r="381" spans="1:4" ht="12.75" x14ac:dyDescent="0.2">
      <c r="A381" s="2">
        <v>5.2245370370370373E-2</v>
      </c>
      <c r="B381" s="2">
        <f t="shared" si="3"/>
        <v>0.53916666666666657</v>
      </c>
      <c r="C381" s="1">
        <v>0.57597759999999998</v>
      </c>
      <c r="D381" s="1">
        <f>AVERAGE(C372:C381)</f>
        <v>0.57760518999999999</v>
      </c>
    </row>
    <row r="382" spans="1:4" ht="12.75" x14ac:dyDescent="0.2">
      <c r="A382" s="2">
        <v>5.2615740740740741E-2</v>
      </c>
      <c r="B382" s="2">
        <f t="shared" si="3"/>
        <v>0.53953703703703693</v>
      </c>
      <c r="C382" s="1">
        <v>0.58646359999999997</v>
      </c>
    </row>
    <row r="383" spans="1:4" ht="12.75" x14ac:dyDescent="0.2">
      <c r="A383" s="2">
        <v>5.2627314814814814E-2</v>
      </c>
      <c r="B383" s="2">
        <f t="shared" si="3"/>
        <v>0.53954861111111108</v>
      </c>
      <c r="C383" s="1">
        <v>0.58736969999999999</v>
      </c>
    </row>
    <row r="384" spans="1:4" ht="12.75" x14ac:dyDescent="0.2">
      <c r="A384" s="2">
        <v>5.2627314814814814E-2</v>
      </c>
      <c r="B384" s="2">
        <f t="shared" si="3"/>
        <v>0.53954861111111108</v>
      </c>
      <c r="C384" s="1">
        <v>0.58552210000000005</v>
      </c>
    </row>
    <row r="385" spans="1:4" ht="12.75" x14ac:dyDescent="0.2">
      <c r="A385" s="2">
        <v>5.2638888888888888E-2</v>
      </c>
      <c r="B385" s="2">
        <f t="shared" si="3"/>
        <v>0.53956018518518511</v>
      </c>
      <c r="C385" s="1">
        <v>0.58771169999999995</v>
      </c>
    </row>
    <row r="386" spans="1:4" ht="12.75" x14ac:dyDescent="0.2">
      <c r="A386" s="2">
        <v>5.2638888888888888E-2</v>
      </c>
      <c r="B386" s="2">
        <f t="shared" si="3"/>
        <v>0.53956018518518511</v>
      </c>
      <c r="C386" s="1">
        <v>0.5824184</v>
      </c>
    </row>
    <row r="387" spans="1:4" ht="12.75" x14ac:dyDescent="0.2">
      <c r="A387" s="2">
        <v>5.2650462962962961E-2</v>
      </c>
      <c r="B387" s="2">
        <f t="shared" si="3"/>
        <v>0.53957175925925915</v>
      </c>
      <c r="C387" s="1">
        <v>0.58658529999999998</v>
      </c>
    </row>
    <row r="388" spans="1:4" ht="12.75" x14ac:dyDescent="0.2">
      <c r="A388" s="2">
        <v>5.2662037037037035E-2</v>
      </c>
      <c r="B388" s="2">
        <f t="shared" si="3"/>
        <v>0.5395833333333333</v>
      </c>
      <c r="C388" s="1">
        <v>0.58272420000000003</v>
      </c>
    </row>
    <row r="389" spans="1:4" ht="12.75" x14ac:dyDescent="0.2">
      <c r="A389" s="2">
        <v>5.2662037037037035E-2</v>
      </c>
      <c r="B389" s="2">
        <f t="shared" si="3"/>
        <v>0.5395833333333333</v>
      </c>
      <c r="C389" s="1">
        <v>0.58026690000000003</v>
      </c>
    </row>
    <row r="390" spans="1:4" ht="12.75" x14ac:dyDescent="0.2">
      <c r="A390" s="2">
        <v>5.2673611111111109E-2</v>
      </c>
      <c r="B390" s="2">
        <f t="shared" si="3"/>
        <v>0.53959490740740734</v>
      </c>
      <c r="C390" s="1">
        <v>0.58303729999999998</v>
      </c>
    </row>
    <row r="391" spans="1:4" ht="12.75" x14ac:dyDescent="0.2">
      <c r="A391" s="2">
        <v>5.2685185185185182E-2</v>
      </c>
      <c r="B391" s="2">
        <f t="shared" si="3"/>
        <v>0.53960648148148138</v>
      </c>
      <c r="C391" s="1">
        <v>0.58398649999999996</v>
      </c>
      <c r="D391" s="1">
        <f>AVERAGE(C382:C391)</f>
        <v>0.58460856999999999</v>
      </c>
    </row>
    <row r="392" spans="1:4" ht="12.75" x14ac:dyDescent="0.2">
      <c r="A392" s="2">
        <v>5.3055555555555557E-2</v>
      </c>
      <c r="B392" s="2">
        <f t="shared" si="3"/>
        <v>0.53997685185185174</v>
      </c>
      <c r="C392" s="1">
        <v>0.5805207</v>
      </c>
    </row>
    <row r="393" spans="1:4" ht="12.75" x14ac:dyDescent="0.2">
      <c r="A393" s="2">
        <v>5.3067129629629631E-2</v>
      </c>
      <c r="B393" s="2">
        <f t="shared" si="3"/>
        <v>0.53998842592592589</v>
      </c>
      <c r="C393" s="1">
        <v>0.58524290000000001</v>
      </c>
    </row>
    <row r="394" spans="1:4" ht="12.75" x14ac:dyDescent="0.2">
      <c r="A394" s="2">
        <v>5.3067129629629631E-2</v>
      </c>
      <c r="B394" s="2">
        <f t="shared" si="3"/>
        <v>0.53998842592592589</v>
      </c>
      <c r="C394" s="1">
        <v>0.58286090000000002</v>
      </c>
    </row>
    <row r="395" spans="1:4" ht="12.75" x14ac:dyDescent="0.2">
      <c r="A395" s="2">
        <v>5.3078703703703704E-2</v>
      </c>
      <c r="B395" s="2">
        <f t="shared" si="3"/>
        <v>0.53999999999999992</v>
      </c>
      <c r="C395" s="1">
        <v>0.58071260000000002</v>
      </c>
    </row>
    <row r="396" spans="1:4" ht="12.75" x14ac:dyDescent="0.2">
      <c r="A396" s="2">
        <v>5.3090277777777778E-2</v>
      </c>
      <c r="B396" s="2">
        <f t="shared" si="3"/>
        <v>0.54001157407407396</v>
      </c>
      <c r="C396" s="1">
        <v>0.58065389999999995</v>
      </c>
    </row>
    <row r="397" spans="1:4" ht="12.75" x14ac:dyDescent="0.2">
      <c r="A397" s="2">
        <v>5.3090277777777778E-2</v>
      </c>
      <c r="B397" s="2">
        <f t="shared" si="3"/>
        <v>0.54001157407407396</v>
      </c>
      <c r="C397" s="1">
        <v>0.58036770000000004</v>
      </c>
    </row>
    <row r="398" spans="1:4" ht="12.75" x14ac:dyDescent="0.2">
      <c r="A398" s="2">
        <v>5.3101851851851851E-2</v>
      </c>
      <c r="B398" s="2">
        <f t="shared" si="3"/>
        <v>0.54002314814814811</v>
      </c>
      <c r="C398" s="1">
        <v>0.58437720000000004</v>
      </c>
    </row>
    <row r="399" spans="1:4" ht="12.75" x14ac:dyDescent="0.2">
      <c r="A399" s="2">
        <v>5.3113425925925925E-2</v>
      </c>
      <c r="B399" s="2">
        <f t="shared" si="3"/>
        <v>0.54003472222222215</v>
      </c>
      <c r="C399" s="1">
        <v>0.58156509999999995</v>
      </c>
    </row>
    <row r="400" spans="1:4" ht="12.75" x14ac:dyDescent="0.2">
      <c r="A400" s="2">
        <v>5.3113425925925925E-2</v>
      </c>
      <c r="B400" s="2">
        <f t="shared" si="3"/>
        <v>0.54003472222222215</v>
      </c>
      <c r="C400" s="1">
        <v>0.58091579999999998</v>
      </c>
    </row>
    <row r="401" spans="1:4" ht="12.75" x14ac:dyDescent="0.2">
      <c r="A401" s="2">
        <v>5.3124999999999999E-2</v>
      </c>
      <c r="B401" s="2">
        <f t="shared" si="3"/>
        <v>0.54004629629629619</v>
      </c>
      <c r="C401" s="1">
        <v>0.57867219999999997</v>
      </c>
      <c r="D401" s="1">
        <f>AVERAGE(C392:C401)</f>
        <v>0.58158889999999996</v>
      </c>
    </row>
    <row r="402" spans="1:4" ht="12.75" x14ac:dyDescent="0.2">
      <c r="A402" s="2">
        <v>5.3495370370370374E-2</v>
      </c>
      <c r="B402" s="2">
        <f t="shared" si="3"/>
        <v>0.54041666666666655</v>
      </c>
      <c r="C402" s="1">
        <v>0.56685790000000003</v>
      </c>
    </row>
    <row r="403" spans="1:4" ht="12.75" x14ac:dyDescent="0.2">
      <c r="A403" s="2">
        <v>5.3518518518518521E-2</v>
      </c>
      <c r="B403" s="2">
        <f t="shared" si="3"/>
        <v>0.54043981481481473</v>
      </c>
      <c r="C403" s="1">
        <v>0.56779049999999998</v>
      </c>
    </row>
    <row r="404" spans="1:4" ht="12.75" x14ac:dyDescent="0.2">
      <c r="A404" s="2">
        <v>5.3518518518518521E-2</v>
      </c>
      <c r="B404" s="2">
        <f t="shared" si="3"/>
        <v>0.54043981481481473</v>
      </c>
      <c r="C404" s="1">
        <v>0.57298760000000004</v>
      </c>
    </row>
    <row r="405" spans="1:4" ht="12.75" x14ac:dyDescent="0.2">
      <c r="A405" s="2">
        <v>5.3530092592592594E-2</v>
      </c>
      <c r="B405" s="2">
        <f t="shared" si="3"/>
        <v>0.54045138888888877</v>
      </c>
      <c r="C405" s="1">
        <v>0.56795240000000002</v>
      </c>
    </row>
    <row r="406" spans="1:4" ht="12.75" x14ac:dyDescent="0.2">
      <c r="A406" s="2">
        <v>5.3530092592592594E-2</v>
      </c>
      <c r="B406" s="2">
        <f t="shared" si="3"/>
        <v>0.54045138888888877</v>
      </c>
      <c r="C406" s="1">
        <v>0.57497140000000002</v>
      </c>
    </row>
    <row r="407" spans="1:4" ht="12.75" x14ac:dyDescent="0.2">
      <c r="A407" s="2">
        <v>5.3541666666666668E-2</v>
      </c>
      <c r="B407" s="2">
        <f t="shared" si="3"/>
        <v>0.54046296296296292</v>
      </c>
      <c r="C407" s="1">
        <v>0.57440570000000002</v>
      </c>
    </row>
    <row r="408" spans="1:4" ht="12.75" x14ac:dyDescent="0.2">
      <c r="A408" s="2">
        <v>5.3553240740740742E-2</v>
      </c>
      <c r="B408" s="2">
        <f t="shared" si="3"/>
        <v>0.54047453703703696</v>
      </c>
      <c r="C408" s="1">
        <v>0.57470299999999996</v>
      </c>
    </row>
    <row r="409" spans="1:4" ht="12.75" x14ac:dyDescent="0.2">
      <c r="A409" s="2">
        <v>5.3553240740740742E-2</v>
      </c>
      <c r="B409" s="2">
        <f t="shared" si="3"/>
        <v>0.54047453703703696</v>
      </c>
      <c r="C409" s="1">
        <v>0.57462349999999995</v>
      </c>
    </row>
    <row r="410" spans="1:4" ht="12.75" x14ac:dyDescent="0.2">
      <c r="A410" s="2">
        <v>5.3564814814814815E-2</v>
      </c>
      <c r="B410" s="2">
        <f t="shared" si="3"/>
        <v>0.540486111111111</v>
      </c>
      <c r="C410" s="1">
        <v>0.57289959999999995</v>
      </c>
    </row>
    <row r="411" spans="1:4" ht="12.75" x14ac:dyDescent="0.2">
      <c r="A411" s="2">
        <v>5.3576388888888889E-2</v>
      </c>
      <c r="B411" s="2">
        <f t="shared" si="3"/>
        <v>0.54049768518518515</v>
      </c>
      <c r="C411" s="1">
        <v>0.57340080000000004</v>
      </c>
      <c r="D411" s="1">
        <f>AVERAGE(C402:C411)</f>
        <v>0.57205923999999997</v>
      </c>
    </row>
    <row r="412" spans="1:4" ht="12.75" x14ac:dyDescent="0.2">
      <c r="A412" s="2">
        <v>5.3946759259259257E-2</v>
      </c>
      <c r="B412" s="2">
        <f t="shared" si="3"/>
        <v>0.5408680555555555</v>
      </c>
      <c r="C412" s="1">
        <v>0.5730094</v>
      </c>
    </row>
    <row r="413" spans="1:4" ht="12.75" x14ac:dyDescent="0.2">
      <c r="A413" s="2">
        <v>5.395833333333333E-2</v>
      </c>
      <c r="B413" s="2">
        <f t="shared" si="3"/>
        <v>0.54087962962962954</v>
      </c>
      <c r="C413" s="1">
        <v>0.56723480000000004</v>
      </c>
    </row>
    <row r="414" spans="1:4" ht="12.75" x14ac:dyDescent="0.2">
      <c r="A414" s="2">
        <v>5.395833333333333E-2</v>
      </c>
      <c r="B414" s="2">
        <f t="shared" si="3"/>
        <v>0.54087962962962954</v>
      </c>
      <c r="C414" s="1">
        <v>0.56328370000000005</v>
      </c>
    </row>
    <row r="415" spans="1:4" ht="12.75" x14ac:dyDescent="0.2">
      <c r="A415" s="2">
        <v>5.3969907407407404E-2</v>
      </c>
      <c r="B415" s="2">
        <f t="shared" si="3"/>
        <v>0.54089120370370358</v>
      </c>
      <c r="C415" s="1">
        <v>0.56719779999999997</v>
      </c>
    </row>
    <row r="416" spans="1:4" ht="12.75" x14ac:dyDescent="0.2">
      <c r="A416" s="2">
        <v>5.3969907407407404E-2</v>
      </c>
      <c r="B416" s="2">
        <f t="shared" si="3"/>
        <v>0.54089120370370358</v>
      </c>
      <c r="C416" s="1">
        <v>0.56784780000000001</v>
      </c>
    </row>
    <row r="417" spans="1:4" ht="12.75" x14ac:dyDescent="0.2">
      <c r="A417" s="2">
        <v>5.3981481481481484E-2</v>
      </c>
      <c r="B417" s="2">
        <f t="shared" si="3"/>
        <v>0.54090277777777773</v>
      </c>
      <c r="C417" s="1">
        <v>0.5663977</v>
      </c>
    </row>
    <row r="418" spans="1:4" ht="12.75" x14ac:dyDescent="0.2">
      <c r="A418" s="2">
        <v>5.3993055555555558E-2</v>
      </c>
      <c r="B418" s="2">
        <f t="shared" si="3"/>
        <v>0.54091435185185177</v>
      </c>
      <c r="C418" s="1">
        <v>0.56685140000000001</v>
      </c>
    </row>
    <row r="419" spans="1:4" ht="12.75" x14ac:dyDescent="0.2">
      <c r="A419" s="2">
        <v>5.3993055555555558E-2</v>
      </c>
      <c r="B419" s="2">
        <f t="shared" si="3"/>
        <v>0.54091435185185177</v>
      </c>
      <c r="C419" s="1">
        <v>0.56500360000000005</v>
      </c>
    </row>
    <row r="420" spans="1:4" ht="12.75" x14ac:dyDescent="0.2">
      <c r="A420" s="2">
        <v>5.4004629629629632E-2</v>
      </c>
      <c r="B420" s="2">
        <f t="shared" si="3"/>
        <v>0.54092592592592581</v>
      </c>
      <c r="C420" s="1">
        <v>0.56232000000000004</v>
      </c>
    </row>
    <row r="421" spans="1:4" ht="12.75" x14ac:dyDescent="0.2">
      <c r="A421" s="2">
        <v>5.4016203703703705E-2</v>
      </c>
      <c r="B421" s="2">
        <f t="shared" si="3"/>
        <v>0.54093749999999996</v>
      </c>
      <c r="C421" s="1">
        <v>0.56437740000000003</v>
      </c>
      <c r="D421" s="1">
        <f>AVERAGE(C412:C421)</f>
        <v>0.56635236</v>
      </c>
    </row>
    <row r="422" spans="1:4" ht="12.75" x14ac:dyDescent="0.2">
      <c r="A422" s="2">
        <v>5.4386574074074073E-2</v>
      </c>
      <c r="B422" s="2">
        <f t="shared" si="3"/>
        <v>0.54130787037037031</v>
      </c>
      <c r="C422" s="1">
        <v>0.55607090000000003</v>
      </c>
    </row>
    <row r="423" spans="1:4" ht="12.75" x14ac:dyDescent="0.2">
      <c r="A423" s="2">
        <v>5.4398148148148147E-2</v>
      </c>
      <c r="B423" s="2">
        <f t="shared" si="3"/>
        <v>0.54131944444444435</v>
      </c>
      <c r="C423" s="1">
        <v>0.56284780000000001</v>
      </c>
    </row>
    <row r="424" spans="1:4" ht="12.75" x14ac:dyDescent="0.2">
      <c r="A424" s="2">
        <v>5.4398148148148147E-2</v>
      </c>
      <c r="B424" s="2">
        <f t="shared" si="3"/>
        <v>0.54131944444444435</v>
      </c>
      <c r="C424" s="1">
        <v>0.55630400000000002</v>
      </c>
    </row>
    <row r="425" spans="1:4" ht="12.75" x14ac:dyDescent="0.2">
      <c r="A425" s="2">
        <v>5.440972222222222E-2</v>
      </c>
      <c r="B425" s="2">
        <f t="shared" si="3"/>
        <v>0.54133101851851839</v>
      </c>
      <c r="C425" s="1">
        <v>0.56041419999999997</v>
      </c>
    </row>
    <row r="426" spans="1:4" ht="12.75" x14ac:dyDescent="0.2">
      <c r="A426" s="2">
        <v>5.440972222222222E-2</v>
      </c>
      <c r="B426" s="2">
        <f t="shared" si="3"/>
        <v>0.54133101851851839</v>
      </c>
      <c r="C426" s="1">
        <v>0.55738960000000004</v>
      </c>
    </row>
    <row r="427" spans="1:4" ht="12.75" x14ac:dyDescent="0.2">
      <c r="A427" s="2">
        <v>5.4421296296296294E-2</v>
      </c>
      <c r="B427" s="2">
        <f t="shared" si="3"/>
        <v>0.54134259259259254</v>
      </c>
      <c r="C427" s="1">
        <v>0.55755980000000005</v>
      </c>
    </row>
    <row r="428" spans="1:4" ht="12.75" x14ac:dyDescent="0.2">
      <c r="A428" s="2">
        <v>5.4432870370370368E-2</v>
      </c>
      <c r="B428" s="2">
        <f t="shared" si="3"/>
        <v>0.54135416666666658</v>
      </c>
      <c r="C428" s="1">
        <v>0.56004279999999995</v>
      </c>
    </row>
    <row r="429" spans="1:4" ht="12.75" x14ac:dyDescent="0.2">
      <c r="A429" s="2">
        <v>5.4432870370370368E-2</v>
      </c>
      <c r="B429" s="2">
        <f t="shared" si="3"/>
        <v>0.54135416666666658</v>
      </c>
      <c r="C429" s="1">
        <v>0.55674749999999995</v>
      </c>
    </row>
    <row r="430" spans="1:4" ht="12.75" x14ac:dyDescent="0.2">
      <c r="A430" s="2">
        <v>5.4444444444444441E-2</v>
      </c>
      <c r="B430" s="2">
        <f t="shared" si="3"/>
        <v>0.54136574074074062</v>
      </c>
      <c r="C430" s="1">
        <v>0.55922439999999995</v>
      </c>
    </row>
    <row r="431" spans="1:4" ht="12.75" x14ac:dyDescent="0.2">
      <c r="A431" s="2">
        <v>5.4456018518518522E-2</v>
      </c>
      <c r="B431" s="2">
        <f t="shared" si="3"/>
        <v>0.54137731481481477</v>
      </c>
      <c r="C431" s="1">
        <v>0.55661439999999995</v>
      </c>
      <c r="D431" s="1">
        <f>AVERAGE(C422:C431)</f>
        <v>0.55832153999999989</v>
      </c>
    </row>
    <row r="432" spans="1:4" ht="12.75" x14ac:dyDescent="0.2">
      <c r="A432" s="2">
        <v>5.482638888888889E-2</v>
      </c>
      <c r="B432" s="2">
        <f t="shared" si="3"/>
        <v>0.54174768518518512</v>
      </c>
      <c r="C432" s="1">
        <v>0.5584964</v>
      </c>
    </row>
    <row r="433" spans="1:4" ht="12.75" x14ac:dyDescent="0.2">
      <c r="A433" s="2">
        <v>5.4837962962962963E-2</v>
      </c>
      <c r="B433" s="2">
        <f t="shared" si="3"/>
        <v>0.54175925925925916</v>
      </c>
      <c r="C433" s="1">
        <v>0.55666899999999997</v>
      </c>
    </row>
    <row r="434" spans="1:4" ht="12.75" x14ac:dyDescent="0.2">
      <c r="A434" s="2">
        <v>5.4837962962962963E-2</v>
      </c>
      <c r="B434" s="2">
        <f t="shared" si="3"/>
        <v>0.54175925925925916</v>
      </c>
      <c r="C434" s="1">
        <v>0.55513780000000001</v>
      </c>
    </row>
    <row r="435" spans="1:4" ht="12.75" x14ac:dyDescent="0.2">
      <c r="A435" s="2">
        <v>5.4849537037037037E-2</v>
      </c>
      <c r="B435" s="2">
        <f t="shared" si="3"/>
        <v>0.5417708333333332</v>
      </c>
      <c r="C435" s="1">
        <v>0.55536070000000004</v>
      </c>
    </row>
    <row r="436" spans="1:4" ht="12.75" x14ac:dyDescent="0.2">
      <c r="A436" s="2">
        <v>5.486111111111111E-2</v>
      </c>
      <c r="B436" s="2">
        <f t="shared" si="3"/>
        <v>0.54178240740740735</v>
      </c>
      <c r="C436" s="1">
        <v>0.55428829999999996</v>
      </c>
    </row>
    <row r="437" spans="1:4" ht="12.75" x14ac:dyDescent="0.2">
      <c r="A437" s="2">
        <v>5.486111111111111E-2</v>
      </c>
      <c r="B437" s="2">
        <f t="shared" si="3"/>
        <v>0.54178240740740735</v>
      </c>
      <c r="C437" s="1">
        <v>0.55756899999999998</v>
      </c>
    </row>
    <row r="438" spans="1:4" ht="12.75" x14ac:dyDescent="0.2">
      <c r="A438" s="2">
        <v>5.4872685185185184E-2</v>
      </c>
      <c r="B438" s="2">
        <f t="shared" si="3"/>
        <v>0.54179398148148139</v>
      </c>
      <c r="C438" s="1">
        <v>0.55620420000000004</v>
      </c>
    </row>
    <row r="439" spans="1:4" ht="12.75" x14ac:dyDescent="0.2">
      <c r="A439" s="2">
        <v>5.4872685185185184E-2</v>
      </c>
      <c r="B439" s="2">
        <f t="shared" si="3"/>
        <v>0.54179398148148139</v>
      </c>
      <c r="C439" s="1">
        <v>0.55856939999999999</v>
      </c>
    </row>
    <row r="440" spans="1:4" ht="12.75" x14ac:dyDescent="0.2">
      <c r="A440" s="2">
        <v>5.4884259259259258E-2</v>
      </c>
      <c r="B440" s="2">
        <f t="shared" si="3"/>
        <v>0.54180555555555543</v>
      </c>
      <c r="C440" s="1">
        <v>0.55357579999999995</v>
      </c>
    </row>
    <row r="441" spans="1:4" ht="12.75" x14ac:dyDescent="0.2">
      <c r="A441" s="2">
        <v>5.4895833333333331E-2</v>
      </c>
      <c r="B441" s="2">
        <f t="shared" si="3"/>
        <v>0.54181712962962958</v>
      </c>
      <c r="C441" s="1">
        <v>0.5543112</v>
      </c>
      <c r="D441" s="1">
        <f>AVERAGE(C432:C441)</f>
        <v>0.55601817999999992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561"/>
  <sheetViews>
    <sheetView topLeftCell="A31" workbookViewId="0">
      <selection activeCell="F13" sqref="F13"/>
    </sheetView>
  </sheetViews>
  <sheetFormatPr defaultColWidth="12.5703125" defaultRowHeight="15.75" customHeight="1" x14ac:dyDescent="0.2"/>
  <sheetData>
    <row r="1" spans="1:21" ht="12.75" x14ac:dyDescent="0.2">
      <c r="A1" s="1" t="s">
        <v>11</v>
      </c>
      <c r="B1" s="2" t="s">
        <v>12</v>
      </c>
      <c r="C1" s="1" t="s">
        <v>13</v>
      </c>
      <c r="D1" s="1" t="s">
        <v>14</v>
      </c>
      <c r="E1" s="1" t="s">
        <v>0</v>
      </c>
      <c r="F1" s="1" t="s">
        <v>15</v>
      </c>
      <c r="G1" s="1" t="s">
        <v>16</v>
      </c>
    </row>
    <row r="2" spans="1:21" ht="12.75" x14ac:dyDescent="0.2">
      <c r="A2" s="2">
        <v>6.5995370370370371E-2</v>
      </c>
      <c r="B2" s="2">
        <f t="shared" ref="B2:B256" si="0">A2+$I$25</f>
        <v>0.43435185185185188</v>
      </c>
      <c r="C2" s="1">
        <v>0.4393532</v>
      </c>
      <c r="H2" s="4" t="s">
        <v>17</v>
      </c>
      <c r="I2" s="4" t="s">
        <v>18</v>
      </c>
      <c r="J2" s="4" t="s">
        <v>19</v>
      </c>
      <c r="K2" s="4" t="s">
        <v>20</v>
      </c>
      <c r="L2" s="4"/>
      <c r="M2" s="5"/>
      <c r="N2" s="5"/>
      <c r="O2" s="5"/>
      <c r="P2" s="5"/>
    </row>
    <row r="3" spans="1:21" ht="12.75" x14ac:dyDescent="0.2">
      <c r="A3" s="2">
        <v>6.5995370370370371E-2</v>
      </c>
      <c r="B3" s="2">
        <f t="shared" si="0"/>
        <v>0.43435185185185188</v>
      </c>
      <c r="C3" s="1">
        <v>0.44150109999999998</v>
      </c>
      <c r="H3" s="5" t="s">
        <v>21</v>
      </c>
      <c r="I3" s="6">
        <v>3</v>
      </c>
      <c r="J3" s="5" t="s">
        <v>22</v>
      </c>
      <c r="K3" s="5" t="s">
        <v>23</v>
      </c>
      <c r="L3" s="5"/>
      <c r="M3" s="5"/>
      <c r="N3" s="5"/>
      <c r="O3" s="5"/>
      <c r="P3" s="5"/>
    </row>
    <row r="4" spans="1:21" ht="12.75" x14ac:dyDescent="0.2">
      <c r="A4" s="2">
        <v>6.6006944444444438E-2</v>
      </c>
      <c r="B4" s="2">
        <f t="shared" si="0"/>
        <v>0.43436342592592592</v>
      </c>
      <c r="C4" s="1">
        <v>0.43756519999999999</v>
      </c>
      <c r="H4" s="5" t="s">
        <v>24</v>
      </c>
      <c r="I4" s="6">
        <v>4</v>
      </c>
      <c r="J4" s="5" t="s">
        <v>72</v>
      </c>
      <c r="K4" s="5" t="s">
        <v>26</v>
      </c>
      <c r="L4" s="5"/>
      <c r="M4" s="5"/>
      <c r="N4" s="5"/>
      <c r="O4" s="5"/>
      <c r="P4" s="5"/>
    </row>
    <row r="5" spans="1:21" ht="12.75" x14ac:dyDescent="0.2">
      <c r="A5" s="2">
        <v>6.6006944444444438E-2</v>
      </c>
      <c r="B5" s="2">
        <f t="shared" si="0"/>
        <v>0.43436342592592592</v>
      </c>
      <c r="C5" s="1">
        <v>0.43868689999999999</v>
      </c>
      <c r="H5" s="5"/>
      <c r="I5" s="5"/>
      <c r="J5" s="5"/>
      <c r="K5" s="5"/>
      <c r="L5" s="5"/>
      <c r="M5" s="5"/>
      <c r="N5" s="5"/>
      <c r="O5" s="5"/>
      <c r="P5" s="5"/>
    </row>
    <row r="6" spans="1:21" ht="12.75" x14ac:dyDescent="0.2">
      <c r="A6" s="2">
        <v>6.6018518518518518E-2</v>
      </c>
      <c r="B6" s="2">
        <f t="shared" si="0"/>
        <v>0.43437500000000001</v>
      </c>
      <c r="C6" s="1">
        <v>0.43906299999999998</v>
      </c>
      <c r="H6" s="4" t="s">
        <v>27</v>
      </c>
      <c r="I6" s="4" t="s">
        <v>12</v>
      </c>
      <c r="J6" s="4" t="s">
        <v>28</v>
      </c>
      <c r="K6" s="7" t="s">
        <v>29</v>
      </c>
      <c r="L6" s="4" t="s">
        <v>30</v>
      </c>
      <c r="M6" s="7" t="s">
        <v>29</v>
      </c>
      <c r="N6" s="4" t="s">
        <v>31</v>
      </c>
      <c r="O6" s="7" t="s">
        <v>29</v>
      </c>
      <c r="P6" s="4" t="s">
        <v>32</v>
      </c>
    </row>
    <row r="7" spans="1:21" ht="15.75" customHeight="1" x14ac:dyDescent="0.25">
      <c r="A7" s="2">
        <v>6.6030092592592599E-2</v>
      </c>
      <c r="B7" s="2">
        <f t="shared" si="0"/>
        <v>0.43438657407407411</v>
      </c>
      <c r="C7" s="1">
        <v>0.44132009999999999</v>
      </c>
      <c r="H7" s="5" t="s">
        <v>33</v>
      </c>
      <c r="I7" s="8">
        <v>0.42916666666666664</v>
      </c>
      <c r="J7" s="9"/>
      <c r="K7" s="9"/>
      <c r="L7" s="9"/>
      <c r="M7" s="9"/>
      <c r="N7" s="9"/>
      <c r="O7" s="9"/>
      <c r="P7" s="5"/>
      <c r="Q7" s="11" t="s">
        <v>12</v>
      </c>
      <c r="R7" s="11" t="s">
        <v>34</v>
      </c>
      <c r="S7" s="11" t="s">
        <v>0</v>
      </c>
      <c r="T7" s="32" t="s">
        <v>35</v>
      </c>
      <c r="U7" s="11" t="s">
        <v>36</v>
      </c>
    </row>
    <row r="8" spans="1:21" ht="15.75" customHeight="1" x14ac:dyDescent="0.25">
      <c r="A8" s="2">
        <v>6.6030092592592599E-2</v>
      </c>
      <c r="B8" s="2">
        <f t="shared" si="0"/>
        <v>0.43438657407407411</v>
      </c>
      <c r="C8" s="1">
        <v>0.43756270000000003</v>
      </c>
      <c r="H8" s="5" t="s">
        <v>37</v>
      </c>
      <c r="I8" s="8">
        <v>0.43611111111111112</v>
      </c>
      <c r="J8" s="9"/>
      <c r="K8" s="9"/>
      <c r="L8" s="9"/>
      <c r="M8" s="9"/>
      <c r="N8" s="9"/>
      <c r="O8" s="9"/>
      <c r="P8" s="5"/>
      <c r="Q8" s="18" t="s">
        <v>38</v>
      </c>
      <c r="R8" s="11" t="s">
        <v>39</v>
      </c>
      <c r="S8" s="14">
        <v>1.22</v>
      </c>
      <c r="T8" s="31">
        <v>0.43909921000000002</v>
      </c>
      <c r="U8" s="16">
        <v>82</v>
      </c>
    </row>
    <row r="9" spans="1:21" ht="15.75" customHeight="1" x14ac:dyDescent="0.25">
      <c r="A9" s="2">
        <v>6.6041666666666665E-2</v>
      </c>
      <c r="B9" s="2">
        <f t="shared" si="0"/>
        <v>0.43439814814814814</v>
      </c>
      <c r="C9" s="1">
        <v>0.43862000000000001</v>
      </c>
      <c r="H9" s="5" t="s">
        <v>40</v>
      </c>
      <c r="I9" s="8">
        <v>0.43958333333333333</v>
      </c>
      <c r="J9" s="6">
        <v>50</v>
      </c>
      <c r="K9" s="6">
        <f>50</f>
        <v>50</v>
      </c>
      <c r="L9" s="6">
        <v>105</v>
      </c>
      <c r="M9" s="9"/>
      <c r="N9" s="6">
        <v>74</v>
      </c>
      <c r="O9" s="9"/>
      <c r="P9" s="5"/>
      <c r="Q9" s="25" t="s">
        <v>41</v>
      </c>
      <c r="R9" s="18">
        <v>50</v>
      </c>
      <c r="S9" s="14">
        <v>1.1499999999999999</v>
      </c>
      <c r="T9" s="31">
        <v>0.43540611000000001</v>
      </c>
      <c r="U9" s="16">
        <v>105</v>
      </c>
    </row>
    <row r="10" spans="1:21" ht="15.75" customHeight="1" x14ac:dyDescent="0.25">
      <c r="A10" s="2">
        <v>6.6053240740740746E-2</v>
      </c>
      <c r="B10" s="2">
        <f t="shared" si="0"/>
        <v>0.43440972222222224</v>
      </c>
      <c r="C10" s="1">
        <v>0.43733939999999999</v>
      </c>
      <c r="H10" s="5" t="s">
        <v>42</v>
      </c>
      <c r="I10" s="8">
        <v>0.44166666666666665</v>
      </c>
      <c r="J10" s="6">
        <v>100</v>
      </c>
      <c r="K10" s="6">
        <v>25</v>
      </c>
      <c r="L10" s="6">
        <v>116</v>
      </c>
      <c r="M10" s="6">
        <f t="shared" ref="M10:M17" si="1">L10-L9</f>
        <v>11</v>
      </c>
      <c r="N10" s="6">
        <v>72</v>
      </c>
      <c r="O10" s="6">
        <f t="shared" ref="O10:O17" si="2">N10-N9</f>
        <v>-2</v>
      </c>
      <c r="P10" s="5"/>
      <c r="Q10" s="18">
        <v>3</v>
      </c>
      <c r="R10" s="33">
        <v>100</v>
      </c>
      <c r="S10" s="34">
        <v>1.1399999999999999</v>
      </c>
      <c r="T10" s="35">
        <v>0.43298406000000006</v>
      </c>
      <c r="U10" s="36">
        <v>112</v>
      </c>
    </row>
    <row r="11" spans="1:21" ht="15.75" customHeight="1" x14ac:dyDescent="0.25">
      <c r="A11" s="2">
        <v>6.6053240740740746E-2</v>
      </c>
      <c r="B11" s="2">
        <f t="shared" si="0"/>
        <v>0.43440972222222224</v>
      </c>
      <c r="C11" s="1">
        <v>0.43774600000000002</v>
      </c>
      <c r="D11" s="1">
        <f>AVERAGE(C2:C11)</f>
        <v>0.43887576</v>
      </c>
      <c r="H11" s="5" t="s">
        <v>44</v>
      </c>
      <c r="I11" s="8">
        <v>0.44374999999999998</v>
      </c>
      <c r="J11" s="6">
        <v>125</v>
      </c>
      <c r="K11" s="6">
        <v>25</v>
      </c>
      <c r="L11" s="6">
        <v>121</v>
      </c>
      <c r="M11" s="6">
        <f t="shared" si="1"/>
        <v>5</v>
      </c>
      <c r="N11" s="6">
        <v>72</v>
      </c>
      <c r="O11" s="6">
        <f t="shared" si="2"/>
        <v>0</v>
      </c>
      <c r="P11" s="5"/>
      <c r="Q11" s="18">
        <v>6</v>
      </c>
      <c r="R11" s="33">
        <v>125</v>
      </c>
      <c r="S11" s="34">
        <v>1.21</v>
      </c>
      <c r="T11" s="35">
        <v>0.43893962000000003</v>
      </c>
      <c r="U11" s="36">
        <v>121</v>
      </c>
    </row>
    <row r="12" spans="1:21" ht="15.75" customHeight="1" x14ac:dyDescent="0.25">
      <c r="A12" s="2">
        <v>6.6423611111111114E-2</v>
      </c>
      <c r="B12" s="2">
        <f t="shared" si="0"/>
        <v>0.43478009259259259</v>
      </c>
      <c r="C12" s="1">
        <v>0.4388726</v>
      </c>
      <c r="H12" s="5" t="s">
        <v>46</v>
      </c>
      <c r="I12" s="8">
        <v>0.44583333333333336</v>
      </c>
      <c r="J12" s="6">
        <v>150</v>
      </c>
      <c r="K12" s="6">
        <v>25</v>
      </c>
      <c r="L12" s="6">
        <v>127</v>
      </c>
      <c r="M12" s="6">
        <f t="shared" si="1"/>
        <v>6</v>
      </c>
      <c r="N12" s="6">
        <v>74</v>
      </c>
      <c r="O12" s="6">
        <f t="shared" si="2"/>
        <v>2</v>
      </c>
      <c r="P12" s="5"/>
      <c r="Q12" s="18">
        <v>9</v>
      </c>
      <c r="R12" s="33">
        <v>150</v>
      </c>
      <c r="S12" s="34">
        <v>1.55</v>
      </c>
      <c r="T12" s="35">
        <v>0.44152274000000002</v>
      </c>
      <c r="U12" s="36">
        <v>127</v>
      </c>
    </row>
    <row r="13" spans="1:21" ht="15.75" customHeight="1" x14ac:dyDescent="0.25">
      <c r="A13" s="2">
        <v>6.643518518518518E-2</v>
      </c>
      <c r="B13" s="2">
        <f t="shared" si="0"/>
        <v>0.43479166666666669</v>
      </c>
      <c r="C13" s="1">
        <v>0.43779610000000002</v>
      </c>
      <c r="H13" s="5" t="s">
        <v>48</v>
      </c>
      <c r="I13" s="8">
        <v>0.44791666666666669</v>
      </c>
      <c r="J13" s="6">
        <v>175</v>
      </c>
      <c r="K13" s="6">
        <v>25</v>
      </c>
      <c r="L13" s="6">
        <v>136</v>
      </c>
      <c r="M13" s="6">
        <f t="shared" si="1"/>
        <v>9</v>
      </c>
      <c r="N13" s="6">
        <v>80</v>
      </c>
      <c r="O13" s="6">
        <f t="shared" si="2"/>
        <v>6</v>
      </c>
      <c r="P13" s="5"/>
      <c r="Q13" s="18">
        <v>12</v>
      </c>
      <c r="R13" s="33">
        <v>175</v>
      </c>
      <c r="S13" s="34">
        <v>1.81</v>
      </c>
      <c r="T13" s="35">
        <v>0.44318998999999992</v>
      </c>
      <c r="U13" s="36">
        <v>136</v>
      </c>
    </row>
    <row r="14" spans="1:21" ht="15.75" customHeight="1" x14ac:dyDescent="0.25">
      <c r="A14" s="2">
        <v>6.643518518518518E-2</v>
      </c>
      <c r="B14" s="2">
        <f t="shared" si="0"/>
        <v>0.43479166666666669</v>
      </c>
      <c r="C14" s="1">
        <v>0.43593340000000003</v>
      </c>
      <c r="H14" s="5" t="s">
        <v>50</v>
      </c>
      <c r="I14" s="8">
        <v>0.45</v>
      </c>
      <c r="J14" s="6">
        <v>200</v>
      </c>
      <c r="K14" s="6">
        <v>25</v>
      </c>
      <c r="L14" s="6">
        <v>150</v>
      </c>
      <c r="M14" s="6">
        <f t="shared" si="1"/>
        <v>14</v>
      </c>
      <c r="N14" s="6">
        <v>80</v>
      </c>
      <c r="O14" s="6">
        <f t="shared" si="2"/>
        <v>0</v>
      </c>
      <c r="P14" s="5"/>
      <c r="Q14" s="18">
        <v>15</v>
      </c>
      <c r="R14" s="33">
        <v>200</v>
      </c>
      <c r="S14" s="34">
        <v>2.73</v>
      </c>
      <c r="T14" s="35">
        <v>0.44332241000000006</v>
      </c>
      <c r="U14" s="36">
        <v>145</v>
      </c>
    </row>
    <row r="15" spans="1:21" ht="15.75" customHeight="1" x14ac:dyDescent="0.25">
      <c r="A15" s="2">
        <v>6.6446759259259261E-2</v>
      </c>
      <c r="B15" s="2">
        <f t="shared" si="0"/>
        <v>0.43480324074074073</v>
      </c>
      <c r="C15" s="1">
        <v>0.43826349999999997</v>
      </c>
      <c r="H15" s="5" t="s">
        <v>52</v>
      </c>
      <c r="I15" s="8">
        <v>0.45208333333333334</v>
      </c>
      <c r="J15" s="6">
        <v>225</v>
      </c>
      <c r="K15" s="6">
        <v>25</v>
      </c>
      <c r="L15" s="6">
        <v>158</v>
      </c>
      <c r="M15" s="6">
        <f t="shared" si="1"/>
        <v>8</v>
      </c>
      <c r="N15" s="6">
        <v>83</v>
      </c>
      <c r="O15" s="6">
        <f t="shared" si="2"/>
        <v>3</v>
      </c>
      <c r="P15" s="5"/>
      <c r="Q15" s="18">
        <v>18</v>
      </c>
      <c r="R15" s="33">
        <v>225</v>
      </c>
      <c r="S15" s="34">
        <v>3.19</v>
      </c>
      <c r="T15" s="35">
        <v>0.44266427000000003</v>
      </c>
      <c r="U15" s="36">
        <v>156</v>
      </c>
    </row>
    <row r="16" spans="1:21" ht="15.75" customHeight="1" x14ac:dyDescent="0.25">
      <c r="A16" s="2">
        <v>6.6458333333333328E-2</v>
      </c>
      <c r="B16" s="2">
        <f t="shared" si="0"/>
        <v>0.43481481481481482</v>
      </c>
      <c r="C16" s="1">
        <v>0.43458859999999999</v>
      </c>
      <c r="H16" s="5" t="s">
        <v>54</v>
      </c>
      <c r="I16" s="8">
        <v>0.45416666666666666</v>
      </c>
      <c r="J16" s="6">
        <v>250</v>
      </c>
      <c r="K16" s="6">
        <v>25</v>
      </c>
      <c r="L16" s="6">
        <v>163</v>
      </c>
      <c r="M16" s="6">
        <f t="shared" si="1"/>
        <v>5</v>
      </c>
      <c r="N16" s="6">
        <v>84</v>
      </c>
      <c r="O16" s="6">
        <f t="shared" si="2"/>
        <v>1</v>
      </c>
      <c r="P16" s="5"/>
      <c r="Q16" s="18">
        <v>21</v>
      </c>
      <c r="R16" s="33">
        <v>250</v>
      </c>
      <c r="S16" s="34">
        <v>3.99</v>
      </c>
      <c r="T16" s="35">
        <v>0.44496158999999996</v>
      </c>
      <c r="U16" s="36">
        <v>163</v>
      </c>
    </row>
    <row r="17" spans="1:21" ht="15" x14ac:dyDescent="0.25">
      <c r="A17" s="2">
        <v>6.6458333333333328E-2</v>
      </c>
      <c r="B17" s="2">
        <f t="shared" si="0"/>
        <v>0.43481481481481482</v>
      </c>
      <c r="C17" s="1">
        <v>0.44313550000000002</v>
      </c>
      <c r="H17" s="5" t="s">
        <v>56</v>
      </c>
      <c r="I17" s="8">
        <v>0.45624999999999999</v>
      </c>
      <c r="J17" s="6">
        <v>275</v>
      </c>
      <c r="K17" s="6">
        <v>25</v>
      </c>
      <c r="L17" s="6">
        <v>170</v>
      </c>
      <c r="M17" s="6">
        <f t="shared" si="1"/>
        <v>7</v>
      </c>
      <c r="N17" s="6">
        <v>84</v>
      </c>
      <c r="O17" s="6">
        <f t="shared" si="2"/>
        <v>0</v>
      </c>
      <c r="P17" s="5"/>
      <c r="Q17" s="27"/>
      <c r="R17" s="33">
        <v>275</v>
      </c>
      <c r="S17" s="33">
        <v>5.37</v>
      </c>
      <c r="T17" s="35">
        <v>0.45028181999999994</v>
      </c>
      <c r="U17" s="33">
        <v>168</v>
      </c>
    </row>
    <row r="18" spans="1:21" ht="12.75" x14ac:dyDescent="0.2">
      <c r="A18" s="2">
        <v>6.6469907407407408E-2</v>
      </c>
      <c r="B18" s="2">
        <f t="shared" si="0"/>
        <v>0.43482638888888892</v>
      </c>
      <c r="C18" s="1">
        <v>0.43857000000000002</v>
      </c>
      <c r="H18" s="5" t="s">
        <v>57</v>
      </c>
      <c r="I18" s="8">
        <v>0.45763888888888887</v>
      </c>
      <c r="J18" s="9"/>
      <c r="K18" s="9"/>
      <c r="L18" s="9"/>
      <c r="M18" s="9"/>
      <c r="N18" s="9"/>
      <c r="O18" s="9"/>
      <c r="P18" s="5"/>
    </row>
    <row r="19" spans="1:21" ht="12.75" x14ac:dyDescent="0.2">
      <c r="A19" s="2">
        <v>6.6481481481481475E-2</v>
      </c>
      <c r="B19" s="2">
        <f t="shared" si="0"/>
        <v>0.43483796296296295</v>
      </c>
      <c r="C19" s="1">
        <v>0.4367991</v>
      </c>
      <c r="H19" s="5"/>
      <c r="I19" s="5"/>
      <c r="J19" s="5"/>
      <c r="K19" s="5"/>
      <c r="L19" s="5"/>
      <c r="M19" s="5"/>
      <c r="N19" s="5"/>
      <c r="O19" s="5"/>
      <c r="P19" s="5"/>
    </row>
    <row r="20" spans="1:21" ht="12.75" x14ac:dyDescent="0.2">
      <c r="A20" s="2">
        <v>6.6481481481481475E-2</v>
      </c>
      <c r="B20" s="2">
        <f t="shared" si="0"/>
        <v>0.43483796296296295</v>
      </c>
      <c r="C20" s="1">
        <v>0.43845260000000003</v>
      </c>
      <c r="H20" s="20" t="s">
        <v>58</v>
      </c>
      <c r="I20" s="5"/>
      <c r="J20" s="5"/>
      <c r="K20" s="5"/>
      <c r="L20" s="5"/>
      <c r="M20" s="5"/>
      <c r="N20" s="5"/>
      <c r="O20" s="5"/>
      <c r="P20" s="5"/>
    </row>
    <row r="21" spans="1:21" ht="12.75" x14ac:dyDescent="0.2">
      <c r="A21" s="2">
        <v>6.6493055555555555E-2</v>
      </c>
      <c r="B21" s="2">
        <f t="shared" si="0"/>
        <v>0.43484953703703705</v>
      </c>
      <c r="C21" s="1">
        <v>0.43679580000000001</v>
      </c>
      <c r="D21" s="1">
        <f>AVERAGE(C12:C21)</f>
        <v>0.43792071999999999</v>
      </c>
      <c r="H21" s="1" t="s">
        <v>74</v>
      </c>
      <c r="I21" s="5"/>
      <c r="J21" s="5"/>
      <c r="K21" s="5"/>
      <c r="L21" s="5"/>
      <c r="M21" s="5"/>
      <c r="N21" s="5"/>
      <c r="O21" s="5"/>
      <c r="P21" s="5"/>
    </row>
    <row r="22" spans="1:21" ht="12.75" x14ac:dyDescent="0.2">
      <c r="A22" s="2">
        <v>6.6863425925925923E-2</v>
      </c>
      <c r="B22" s="2">
        <f t="shared" si="0"/>
        <v>0.4352199074074074</v>
      </c>
      <c r="C22" s="1">
        <v>0.43574429999999997</v>
      </c>
    </row>
    <row r="23" spans="1:21" ht="12.75" x14ac:dyDescent="0.2">
      <c r="A23" s="2">
        <v>6.6863425925925923E-2</v>
      </c>
      <c r="B23" s="2">
        <f t="shared" si="0"/>
        <v>0.4352199074074074</v>
      </c>
      <c r="C23" s="1">
        <v>0.43601489999999998</v>
      </c>
      <c r="H23" s="1" t="s">
        <v>60</v>
      </c>
      <c r="I23" s="2">
        <v>0.42916666666666664</v>
      </c>
    </row>
    <row r="24" spans="1:21" ht="12.75" x14ac:dyDescent="0.2">
      <c r="A24" s="2">
        <v>6.6875000000000004E-2</v>
      </c>
      <c r="B24" s="2">
        <f t="shared" si="0"/>
        <v>0.4352314814814815</v>
      </c>
      <c r="C24" s="1">
        <v>0.43882900000000002</v>
      </c>
      <c r="H24" s="1" t="s">
        <v>61</v>
      </c>
      <c r="I24" s="2">
        <v>6.0810185185185182E-2</v>
      </c>
    </row>
    <row r="25" spans="1:21" ht="12.75" x14ac:dyDescent="0.2">
      <c r="A25" s="2">
        <v>6.6875000000000004E-2</v>
      </c>
      <c r="B25" s="2">
        <f t="shared" si="0"/>
        <v>0.4352314814814815</v>
      </c>
      <c r="C25" s="1">
        <v>0.43785039999999997</v>
      </c>
      <c r="H25" s="1" t="s">
        <v>62</v>
      </c>
      <c r="I25" s="2">
        <f>I23-I24</f>
        <v>0.36835648148148148</v>
      </c>
    </row>
    <row r="26" spans="1:21" ht="12.75" x14ac:dyDescent="0.2">
      <c r="A26" s="2">
        <v>6.6886574074074071E-2</v>
      </c>
      <c r="B26" s="2">
        <f t="shared" si="0"/>
        <v>0.43524305555555554</v>
      </c>
      <c r="C26" s="1">
        <v>0.43917250000000002</v>
      </c>
    </row>
    <row r="27" spans="1:21" ht="12.75" x14ac:dyDescent="0.2">
      <c r="A27" s="2">
        <v>6.6898148148148151E-2</v>
      </c>
      <c r="B27" s="2">
        <f t="shared" si="0"/>
        <v>0.43525462962962963</v>
      </c>
      <c r="C27" s="1">
        <v>0.43759999999999999</v>
      </c>
    </row>
    <row r="28" spans="1:21" ht="12.75" x14ac:dyDescent="0.2">
      <c r="A28" s="2">
        <v>6.6898148148148151E-2</v>
      </c>
      <c r="B28" s="2">
        <f t="shared" si="0"/>
        <v>0.43525462962962963</v>
      </c>
      <c r="C28" s="1">
        <v>0.43829899999999999</v>
      </c>
    </row>
    <row r="29" spans="1:21" ht="12.75" x14ac:dyDescent="0.2">
      <c r="A29" s="2">
        <v>6.6909722222222218E-2</v>
      </c>
      <c r="B29" s="2">
        <f t="shared" si="0"/>
        <v>0.43526620370370372</v>
      </c>
      <c r="C29" s="1">
        <v>0.43551469999999998</v>
      </c>
    </row>
    <row r="30" spans="1:21" ht="12.75" x14ac:dyDescent="0.2">
      <c r="A30" s="2">
        <v>6.6932870370370365E-2</v>
      </c>
      <c r="B30" s="2">
        <f t="shared" si="0"/>
        <v>0.43528935185185186</v>
      </c>
      <c r="C30" s="1">
        <v>0.43755149999999998</v>
      </c>
    </row>
    <row r="31" spans="1:21" ht="12.75" x14ac:dyDescent="0.2">
      <c r="A31" s="2">
        <v>6.6944444444444445E-2</v>
      </c>
      <c r="B31" s="2">
        <f t="shared" si="0"/>
        <v>0.43530092592592595</v>
      </c>
      <c r="C31" s="1">
        <v>0.43567260000000002</v>
      </c>
      <c r="D31" s="1">
        <f>AVERAGE(C22:C31)</f>
        <v>0.43722489000000009</v>
      </c>
    </row>
    <row r="32" spans="1:21" ht="15" x14ac:dyDescent="0.25">
      <c r="A32" s="2">
        <v>6.7314814814814813E-2</v>
      </c>
      <c r="B32" s="2">
        <f t="shared" si="0"/>
        <v>0.43567129629629631</v>
      </c>
      <c r="C32" s="1">
        <v>0.4377259</v>
      </c>
      <c r="E32" s="14"/>
      <c r="F32" s="14"/>
      <c r="G32" s="16"/>
    </row>
    <row r="33" spans="1:7" ht="12.75" x14ac:dyDescent="0.2">
      <c r="A33" s="2">
        <v>6.7314814814814813E-2</v>
      </c>
      <c r="B33" s="2">
        <f t="shared" si="0"/>
        <v>0.43567129629629631</v>
      </c>
      <c r="C33" s="1">
        <v>0.4406679</v>
      </c>
    </row>
    <row r="34" spans="1:7" ht="12.75" x14ac:dyDescent="0.2">
      <c r="A34" s="2">
        <v>6.7326388888888894E-2</v>
      </c>
      <c r="B34" s="2">
        <f t="shared" si="0"/>
        <v>0.43568287037037035</v>
      </c>
      <c r="C34" s="1">
        <v>0.43823570000000001</v>
      </c>
    </row>
    <row r="35" spans="1:7" ht="12.75" x14ac:dyDescent="0.2">
      <c r="A35" s="2">
        <v>6.7326388888888894E-2</v>
      </c>
      <c r="B35" s="2">
        <f t="shared" si="0"/>
        <v>0.43568287037037035</v>
      </c>
      <c r="C35" s="1">
        <v>0.44091069999999999</v>
      </c>
    </row>
    <row r="36" spans="1:7" ht="12.75" x14ac:dyDescent="0.2">
      <c r="A36" s="2">
        <v>6.7337962962962961E-2</v>
      </c>
      <c r="B36" s="2">
        <f t="shared" si="0"/>
        <v>0.43569444444444444</v>
      </c>
      <c r="C36" s="1">
        <v>0.43921080000000001</v>
      </c>
    </row>
    <row r="37" spans="1:7" ht="12.75" x14ac:dyDescent="0.2">
      <c r="A37" s="2">
        <v>6.7349537037037041E-2</v>
      </c>
      <c r="B37" s="2">
        <f t="shared" si="0"/>
        <v>0.43570601851851853</v>
      </c>
      <c r="C37" s="1">
        <v>0.43820199999999998</v>
      </c>
    </row>
    <row r="38" spans="1:7" ht="12.75" x14ac:dyDescent="0.2">
      <c r="A38" s="2">
        <v>6.7349537037037041E-2</v>
      </c>
      <c r="B38" s="2">
        <f t="shared" si="0"/>
        <v>0.43570601851851853</v>
      </c>
      <c r="C38" s="1">
        <v>0.43968459999999998</v>
      </c>
    </row>
    <row r="39" spans="1:7" ht="12.75" x14ac:dyDescent="0.2">
      <c r="A39" s="2">
        <v>6.7361111111111108E-2</v>
      </c>
      <c r="B39" s="2">
        <f t="shared" si="0"/>
        <v>0.43571759259259257</v>
      </c>
      <c r="C39" s="1">
        <v>0.43881969999999998</v>
      </c>
    </row>
    <row r="40" spans="1:7" ht="12.75" x14ac:dyDescent="0.2">
      <c r="A40" s="2">
        <v>6.7372685185185188E-2</v>
      </c>
      <c r="B40" s="2">
        <f t="shared" si="0"/>
        <v>0.43572916666666667</v>
      </c>
      <c r="C40" s="1">
        <v>0.43867879999999998</v>
      </c>
    </row>
    <row r="41" spans="1:7" ht="12.75" x14ac:dyDescent="0.2">
      <c r="A41" s="2">
        <v>6.7372685185185188E-2</v>
      </c>
      <c r="B41" s="2">
        <f t="shared" si="0"/>
        <v>0.43572916666666667</v>
      </c>
      <c r="C41" s="1">
        <v>0.43885600000000002</v>
      </c>
      <c r="D41" s="1">
        <f>AVERAGE(C32:C41)</f>
        <v>0.43909921000000002</v>
      </c>
    </row>
    <row r="42" spans="1:7" ht="12.75" x14ac:dyDescent="0.2">
      <c r="A42" s="2">
        <v>6.7743055555555556E-2</v>
      </c>
      <c r="B42" s="2">
        <f t="shared" si="0"/>
        <v>0.43609953703703702</v>
      </c>
      <c r="C42" s="1">
        <v>0.43552619999999997</v>
      </c>
    </row>
    <row r="43" spans="1:7" ht="15" x14ac:dyDescent="0.25">
      <c r="A43" s="2">
        <v>6.7754629629629623E-2</v>
      </c>
      <c r="B43" s="2">
        <f t="shared" si="0"/>
        <v>0.43611111111111112</v>
      </c>
      <c r="C43" s="1">
        <v>0.43919970000000003</v>
      </c>
      <c r="E43" s="14">
        <v>1.22</v>
      </c>
      <c r="F43" s="14">
        <v>4.63</v>
      </c>
      <c r="G43" s="16">
        <v>82</v>
      </c>
    </row>
    <row r="44" spans="1:7" ht="12.75" x14ac:dyDescent="0.2">
      <c r="A44" s="2">
        <v>6.7754629629629623E-2</v>
      </c>
      <c r="B44" s="2">
        <f t="shared" si="0"/>
        <v>0.43611111111111112</v>
      </c>
      <c r="C44" s="1">
        <v>0.43696439999999998</v>
      </c>
    </row>
    <row r="45" spans="1:7" ht="12.75" x14ac:dyDescent="0.2">
      <c r="A45" s="2">
        <v>6.7766203703703703E-2</v>
      </c>
      <c r="B45" s="2">
        <f t="shared" si="0"/>
        <v>0.43612268518518515</v>
      </c>
      <c r="C45" s="1">
        <v>0.43727250000000001</v>
      </c>
    </row>
    <row r="46" spans="1:7" ht="12.75" x14ac:dyDescent="0.2">
      <c r="A46" s="2">
        <v>6.7777777777777784E-2</v>
      </c>
      <c r="B46" s="2">
        <f t="shared" si="0"/>
        <v>0.43613425925925925</v>
      </c>
      <c r="C46" s="1">
        <v>0.43810450000000001</v>
      </c>
    </row>
    <row r="47" spans="1:7" ht="12.75" x14ac:dyDescent="0.2">
      <c r="A47" s="2">
        <v>6.7777777777777784E-2</v>
      </c>
      <c r="B47" s="2">
        <f t="shared" si="0"/>
        <v>0.43613425925925925</v>
      </c>
      <c r="C47" s="1">
        <v>0.43585990000000002</v>
      </c>
    </row>
    <row r="48" spans="1:7" ht="12.75" x14ac:dyDescent="0.2">
      <c r="A48" s="2">
        <v>6.7789351851851851E-2</v>
      </c>
      <c r="B48" s="2">
        <f t="shared" si="0"/>
        <v>0.43614583333333334</v>
      </c>
      <c r="C48" s="1">
        <v>0.43828309999999998</v>
      </c>
    </row>
    <row r="49" spans="1:4" ht="12.75" x14ac:dyDescent="0.2">
      <c r="A49" s="2">
        <v>6.7800925925925931E-2</v>
      </c>
      <c r="B49" s="2">
        <f t="shared" si="0"/>
        <v>0.43615740740740738</v>
      </c>
      <c r="C49" s="1">
        <v>0.4373032</v>
      </c>
    </row>
    <row r="50" spans="1:4" ht="12.75" x14ac:dyDescent="0.2">
      <c r="A50" s="2">
        <v>6.7800925925925931E-2</v>
      </c>
      <c r="B50" s="2">
        <f t="shared" si="0"/>
        <v>0.43615740740740738</v>
      </c>
      <c r="C50" s="1">
        <v>0.43651200000000001</v>
      </c>
    </row>
    <row r="51" spans="1:4" ht="12.75" x14ac:dyDescent="0.2">
      <c r="A51" s="2">
        <v>6.7812499999999998E-2</v>
      </c>
      <c r="B51" s="2">
        <f t="shared" si="0"/>
        <v>0.43616898148148148</v>
      </c>
      <c r="C51" s="1">
        <v>0.43540519999999999</v>
      </c>
      <c r="D51" s="1">
        <f>AVERAGE(C42:C51)</f>
        <v>0.43704306999999998</v>
      </c>
    </row>
    <row r="52" spans="1:4" ht="12.75" x14ac:dyDescent="0.2">
      <c r="A52" s="2">
        <v>6.8182870370370366E-2</v>
      </c>
      <c r="B52" s="2">
        <f t="shared" si="0"/>
        <v>0.43653935185185183</v>
      </c>
      <c r="C52" s="1">
        <v>0.43887090000000001</v>
      </c>
    </row>
    <row r="53" spans="1:4" ht="12.75" x14ac:dyDescent="0.2">
      <c r="A53" s="2">
        <v>6.8182870370370366E-2</v>
      </c>
      <c r="B53" s="2">
        <f t="shared" si="0"/>
        <v>0.43653935185185183</v>
      </c>
      <c r="C53" s="1">
        <v>0.43922470000000002</v>
      </c>
    </row>
    <row r="54" spans="1:4" ht="12.75" x14ac:dyDescent="0.2">
      <c r="A54" s="2">
        <v>6.8194444444444446E-2</v>
      </c>
      <c r="B54" s="2">
        <f t="shared" si="0"/>
        <v>0.43655092592592593</v>
      </c>
      <c r="C54" s="1">
        <v>0.4377007</v>
      </c>
    </row>
    <row r="55" spans="1:4" ht="12.75" x14ac:dyDescent="0.2">
      <c r="A55" s="2">
        <v>6.8194444444444446E-2</v>
      </c>
      <c r="B55" s="2">
        <f t="shared" si="0"/>
        <v>0.43655092592592593</v>
      </c>
      <c r="C55" s="1">
        <v>0.44015460000000001</v>
      </c>
    </row>
    <row r="56" spans="1:4" ht="12.75" x14ac:dyDescent="0.2">
      <c r="A56" s="2">
        <v>6.8206018518518513E-2</v>
      </c>
      <c r="B56" s="2">
        <f t="shared" si="0"/>
        <v>0.43656249999999996</v>
      </c>
      <c r="C56" s="1">
        <v>0.43979629999999997</v>
      </c>
    </row>
    <row r="57" spans="1:4" ht="12.75" x14ac:dyDescent="0.2">
      <c r="A57" s="2">
        <v>6.8217592592592594E-2</v>
      </c>
      <c r="B57" s="2">
        <f t="shared" si="0"/>
        <v>0.43657407407407406</v>
      </c>
      <c r="C57" s="1">
        <v>0.43863479999999999</v>
      </c>
    </row>
    <row r="58" spans="1:4" ht="12.75" x14ac:dyDescent="0.2">
      <c r="A58" s="2">
        <v>6.8217592592592594E-2</v>
      </c>
      <c r="B58" s="2">
        <f t="shared" si="0"/>
        <v>0.43657407407407406</v>
      </c>
      <c r="C58" s="1">
        <v>0.43956679999999998</v>
      </c>
    </row>
    <row r="59" spans="1:4" ht="12.75" x14ac:dyDescent="0.2">
      <c r="A59" s="2">
        <v>6.822916666666666E-2</v>
      </c>
      <c r="B59" s="2">
        <f t="shared" si="0"/>
        <v>0.43658564814814815</v>
      </c>
      <c r="C59" s="1">
        <v>0.44192599999999999</v>
      </c>
    </row>
    <row r="60" spans="1:4" ht="12.75" x14ac:dyDescent="0.2">
      <c r="A60" s="2">
        <v>6.8240740740740741E-2</v>
      </c>
      <c r="B60" s="2">
        <f t="shared" si="0"/>
        <v>0.43659722222222219</v>
      </c>
      <c r="C60" s="1">
        <v>0.43979239999999997</v>
      </c>
    </row>
    <row r="61" spans="1:4" ht="12.75" x14ac:dyDescent="0.2">
      <c r="A61" s="2">
        <v>6.8240740740740741E-2</v>
      </c>
      <c r="B61" s="2">
        <f t="shared" si="0"/>
        <v>0.43659722222222219</v>
      </c>
      <c r="C61" s="1">
        <v>0.43908000000000003</v>
      </c>
      <c r="D61" s="1">
        <f>AVERAGE(C52:C61)</f>
        <v>0.43947472000000004</v>
      </c>
    </row>
    <row r="62" spans="1:4" ht="12.75" x14ac:dyDescent="0.2">
      <c r="A62" s="2">
        <v>6.8611111111111109E-2</v>
      </c>
      <c r="B62" s="2">
        <f t="shared" si="0"/>
        <v>0.4369675925925926</v>
      </c>
      <c r="C62" s="1">
        <v>0.44005359999999999</v>
      </c>
    </row>
    <row r="63" spans="1:4" ht="12.75" x14ac:dyDescent="0.2">
      <c r="A63" s="2">
        <v>6.8611111111111109E-2</v>
      </c>
      <c r="B63" s="2">
        <f t="shared" si="0"/>
        <v>0.4369675925925926</v>
      </c>
      <c r="C63" s="1">
        <v>0.43650369999999999</v>
      </c>
    </row>
    <row r="64" spans="1:4" ht="12.75" x14ac:dyDescent="0.2">
      <c r="A64" s="2">
        <v>6.8622685185185189E-2</v>
      </c>
      <c r="B64" s="2">
        <f t="shared" si="0"/>
        <v>0.4369791666666667</v>
      </c>
      <c r="C64" s="1">
        <v>0.4364923</v>
      </c>
    </row>
    <row r="65" spans="1:4" ht="12.75" x14ac:dyDescent="0.2">
      <c r="A65" s="2">
        <v>6.8634259259259256E-2</v>
      </c>
      <c r="B65" s="2">
        <f t="shared" si="0"/>
        <v>0.43699074074074074</v>
      </c>
      <c r="C65" s="1">
        <v>0.43760939999999998</v>
      </c>
    </row>
    <row r="66" spans="1:4" ht="12.75" x14ac:dyDescent="0.2">
      <c r="A66" s="2">
        <v>6.8634259259259256E-2</v>
      </c>
      <c r="B66" s="2">
        <f t="shared" si="0"/>
        <v>0.43699074074074074</v>
      </c>
      <c r="C66" s="1">
        <v>0.43988300000000002</v>
      </c>
    </row>
    <row r="67" spans="1:4" ht="12.75" x14ac:dyDescent="0.2">
      <c r="A67" s="2">
        <v>6.8645833333333336E-2</v>
      </c>
      <c r="B67" s="2">
        <f t="shared" si="0"/>
        <v>0.43700231481481483</v>
      </c>
      <c r="C67" s="1">
        <v>0.4367548</v>
      </c>
    </row>
    <row r="68" spans="1:4" ht="12.75" x14ac:dyDescent="0.2">
      <c r="A68" s="2">
        <v>6.8657407407407403E-2</v>
      </c>
      <c r="B68" s="2">
        <f t="shared" si="0"/>
        <v>0.43701388888888887</v>
      </c>
      <c r="C68" s="1">
        <v>0.43778919999999999</v>
      </c>
    </row>
    <row r="69" spans="1:4" ht="12.75" x14ac:dyDescent="0.2">
      <c r="A69" s="2">
        <v>6.8657407407407403E-2</v>
      </c>
      <c r="B69" s="2">
        <f t="shared" si="0"/>
        <v>0.43701388888888887</v>
      </c>
      <c r="C69" s="1">
        <v>0.43881759999999997</v>
      </c>
    </row>
    <row r="70" spans="1:4" ht="12.75" x14ac:dyDescent="0.2">
      <c r="A70" s="2">
        <v>6.8668981481481484E-2</v>
      </c>
      <c r="B70" s="2">
        <f t="shared" si="0"/>
        <v>0.43702546296296296</v>
      </c>
      <c r="C70" s="1">
        <v>0.43890370000000001</v>
      </c>
    </row>
    <row r="71" spans="1:4" ht="12.75" x14ac:dyDescent="0.2">
      <c r="A71" s="2">
        <v>6.8668981481481484E-2</v>
      </c>
      <c r="B71" s="2">
        <f t="shared" si="0"/>
        <v>0.43702546296296296</v>
      </c>
      <c r="C71" s="1">
        <v>0.4381369</v>
      </c>
      <c r="D71" s="1">
        <f>AVERAGE(C62:C71)</f>
        <v>0.43809441999999998</v>
      </c>
    </row>
    <row r="72" spans="1:4" ht="12.75" x14ac:dyDescent="0.2">
      <c r="A72" s="2">
        <v>6.9050925925925932E-2</v>
      </c>
      <c r="B72" s="2">
        <f t="shared" si="0"/>
        <v>0.43740740740740741</v>
      </c>
      <c r="C72" s="1">
        <v>0.44252960000000002</v>
      </c>
    </row>
    <row r="73" spans="1:4" ht="12.75" x14ac:dyDescent="0.2">
      <c r="A73" s="2">
        <v>6.9050925925925932E-2</v>
      </c>
      <c r="B73" s="2">
        <f t="shared" si="0"/>
        <v>0.43740740740740741</v>
      </c>
      <c r="C73" s="1">
        <v>0.43861159999999999</v>
      </c>
    </row>
    <row r="74" spans="1:4" ht="12.75" x14ac:dyDescent="0.2">
      <c r="A74" s="2">
        <v>6.9062499999999999E-2</v>
      </c>
      <c r="B74" s="2">
        <f t="shared" si="0"/>
        <v>0.43741898148148151</v>
      </c>
      <c r="C74" s="1">
        <v>0.43708989999999998</v>
      </c>
    </row>
    <row r="75" spans="1:4" ht="12.75" x14ac:dyDescent="0.2">
      <c r="A75" s="2">
        <v>6.9074074074074079E-2</v>
      </c>
      <c r="B75" s="2">
        <f t="shared" si="0"/>
        <v>0.43743055555555554</v>
      </c>
      <c r="C75" s="1">
        <v>0.43841540000000001</v>
      </c>
    </row>
    <row r="76" spans="1:4" ht="12.75" x14ac:dyDescent="0.2">
      <c r="A76" s="2">
        <v>6.9074074074074079E-2</v>
      </c>
      <c r="B76" s="2">
        <f t="shared" si="0"/>
        <v>0.43743055555555554</v>
      </c>
      <c r="C76" s="1">
        <v>0.43806719999999999</v>
      </c>
    </row>
    <row r="77" spans="1:4" ht="12.75" x14ac:dyDescent="0.2">
      <c r="A77" s="2">
        <v>6.9085648148148146E-2</v>
      </c>
      <c r="B77" s="2">
        <f t="shared" si="0"/>
        <v>0.43744212962962964</v>
      </c>
      <c r="C77" s="1">
        <v>0.43899909999999998</v>
      </c>
    </row>
    <row r="78" spans="1:4" ht="12.75" x14ac:dyDescent="0.2">
      <c r="A78" s="2">
        <v>6.9097222222222227E-2</v>
      </c>
      <c r="B78" s="2">
        <f t="shared" si="0"/>
        <v>0.43745370370370373</v>
      </c>
      <c r="C78" s="1">
        <v>0.4380984</v>
      </c>
    </row>
    <row r="79" spans="1:4" ht="12.75" x14ac:dyDescent="0.2">
      <c r="A79" s="2">
        <v>6.9108796296296293E-2</v>
      </c>
      <c r="B79" s="2">
        <f t="shared" si="0"/>
        <v>0.43746527777777777</v>
      </c>
      <c r="C79" s="1">
        <v>0.43750990000000001</v>
      </c>
    </row>
    <row r="80" spans="1:4" ht="12.75" x14ac:dyDescent="0.2">
      <c r="A80" s="2">
        <v>6.9120370370370374E-2</v>
      </c>
      <c r="B80" s="2">
        <f t="shared" si="0"/>
        <v>0.43747685185185187</v>
      </c>
      <c r="C80" s="1">
        <v>0.43796109999999999</v>
      </c>
    </row>
    <row r="81" spans="1:7" ht="12.75" x14ac:dyDescent="0.2">
      <c r="A81" s="2">
        <v>6.9120370370370374E-2</v>
      </c>
      <c r="B81" s="2">
        <f t="shared" si="0"/>
        <v>0.43747685185185187</v>
      </c>
      <c r="C81" s="1">
        <v>0.43734990000000001</v>
      </c>
      <c r="D81" s="1">
        <f>AVERAGE(C72:C81)</f>
        <v>0.43846320999999994</v>
      </c>
    </row>
    <row r="82" spans="1:7" ht="15" x14ac:dyDescent="0.25">
      <c r="A82" s="2">
        <v>6.9490740740740742E-2</v>
      </c>
      <c r="B82" s="2">
        <f t="shared" si="0"/>
        <v>0.43784722222222222</v>
      </c>
      <c r="C82" s="1">
        <v>0.4385578</v>
      </c>
      <c r="E82" s="14"/>
      <c r="F82" s="14"/>
      <c r="G82" s="16"/>
    </row>
    <row r="83" spans="1:7" ht="12.75" x14ac:dyDescent="0.2">
      <c r="A83" s="2">
        <v>6.9490740740740742E-2</v>
      </c>
      <c r="B83" s="2">
        <f t="shared" si="0"/>
        <v>0.43784722222222222</v>
      </c>
      <c r="C83" s="1">
        <v>0.43577840000000001</v>
      </c>
    </row>
    <row r="84" spans="1:7" ht="12.75" x14ac:dyDescent="0.2">
      <c r="A84" s="2">
        <v>6.9502314814814808E-2</v>
      </c>
      <c r="B84" s="2">
        <f t="shared" si="0"/>
        <v>0.43785879629629632</v>
      </c>
      <c r="C84" s="1">
        <v>0.43754729999999997</v>
      </c>
    </row>
    <row r="85" spans="1:7" ht="12.75" x14ac:dyDescent="0.2">
      <c r="A85" s="2">
        <v>6.9513888888888889E-2</v>
      </c>
      <c r="B85" s="2">
        <f t="shared" si="0"/>
        <v>0.43787037037037035</v>
      </c>
      <c r="C85" s="1">
        <v>0.438892</v>
      </c>
    </row>
    <row r="86" spans="1:7" ht="12.75" x14ac:dyDescent="0.2">
      <c r="A86" s="2">
        <v>6.9513888888888889E-2</v>
      </c>
      <c r="B86" s="2">
        <f t="shared" si="0"/>
        <v>0.43787037037037035</v>
      </c>
      <c r="C86" s="1">
        <v>0.43617820000000002</v>
      </c>
    </row>
    <row r="87" spans="1:7" ht="12.75" x14ac:dyDescent="0.2">
      <c r="A87" s="2">
        <v>6.9525462962962969E-2</v>
      </c>
      <c r="B87" s="2">
        <f t="shared" si="0"/>
        <v>0.43788194444444445</v>
      </c>
      <c r="C87" s="1">
        <v>0.43721660000000001</v>
      </c>
    </row>
    <row r="88" spans="1:7" ht="12.75" x14ac:dyDescent="0.2">
      <c r="A88" s="2">
        <v>6.9525462962962969E-2</v>
      </c>
      <c r="B88" s="2">
        <f t="shared" si="0"/>
        <v>0.43788194444444445</v>
      </c>
      <c r="C88" s="1">
        <v>0.4370792</v>
      </c>
    </row>
    <row r="89" spans="1:7" ht="12.75" x14ac:dyDescent="0.2">
      <c r="A89" s="2">
        <v>6.9537037037037036E-2</v>
      </c>
      <c r="B89" s="2">
        <f t="shared" si="0"/>
        <v>0.43789351851851854</v>
      </c>
      <c r="C89" s="1">
        <v>0.43780770000000002</v>
      </c>
    </row>
    <row r="90" spans="1:7" ht="12.75" x14ac:dyDescent="0.2">
      <c r="A90" s="2">
        <v>6.9548611111111117E-2</v>
      </c>
      <c r="B90" s="2">
        <f t="shared" si="0"/>
        <v>0.43790509259259258</v>
      </c>
      <c r="C90" s="1">
        <v>0.44039440000000002</v>
      </c>
    </row>
    <row r="91" spans="1:7" ht="12.75" x14ac:dyDescent="0.2">
      <c r="A91" s="2">
        <v>6.9548611111111117E-2</v>
      </c>
      <c r="B91" s="2">
        <f t="shared" si="0"/>
        <v>0.43790509259259258</v>
      </c>
      <c r="C91" s="1">
        <v>0.43594060000000001</v>
      </c>
      <c r="D91" s="1">
        <f>AVERAGE(C82:C91)</f>
        <v>0.43753922000000001</v>
      </c>
    </row>
    <row r="92" spans="1:7" ht="12.75" x14ac:dyDescent="0.2">
      <c r="A92" s="2">
        <v>6.9918981481481485E-2</v>
      </c>
      <c r="B92" s="2">
        <f t="shared" si="0"/>
        <v>0.43827546296296294</v>
      </c>
      <c r="C92" s="1">
        <v>0.43992809999999999</v>
      </c>
    </row>
    <row r="93" spans="1:7" ht="12.75" x14ac:dyDescent="0.2">
      <c r="A93" s="2">
        <v>6.9918981481481485E-2</v>
      </c>
      <c r="B93" s="2">
        <f t="shared" si="0"/>
        <v>0.43827546296296294</v>
      </c>
      <c r="C93" s="1">
        <v>0.432724</v>
      </c>
    </row>
    <row r="94" spans="1:7" ht="12.75" x14ac:dyDescent="0.2">
      <c r="A94" s="2">
        <v>6.9930555555555551E-2</v>
      </c>
      <c r="B94" s="2">
        <f t="shared" si="0"/>
        <v>0.43828703703703703</v>
      </c>
      <c r="C94" s="1">
        <v>0.43583820000000001</v>
      </c>
    </row>
    <row r="95" spans="1:7" ht="12.75" x14ac:dyDescent="0.2">
      <c r="A95" s="2">
        <v>6.9930555555555551E-2</v>
      </c>
      <c r="B95" s="2">
        <f t="shared" si="0"/>
        <v>0.43828703703703703</v>
      </c>
      <c r="C95" s="1">
        <v>0.43710559999999998</v>
      </c>
    </row>
    <row r="96" spans="1:7" ht="12.75" x14ac:dyDescent="0.2">
      <c r="A96" s="2">
        <v>6.9942129629629632E-2</v>
      </c>
      <c r="B96" s="2">
        <f t="shared" si="0"/>
        <v>0.43829861111111112</v>
      </c>
      <c r="C96" s="1">
        <v>0.43339450000000002</v>
      </c>
    </row>
    <row r="97" spans="1:4" ht="12.75" x14ac:dyDescent="0.2">
      <c r="A97" s="2">
        <v>6.9953703703703699E-2</v>
      </c>
      <c r="B97" s="2">
        <f t="shared" si="0"/>
        <v>0.43831018518518516</v>
      </c>
      <c r="C97" s="1">
        <v>0.4372064</v>
      </c>
    </row>
    <row r="98" spans="1:4" ht="12.75" x14ac:dyDescent="0.2">
      <c r="A98" s="2">
        <v>6.9953703703703699E-2</v>
      </c>
      <c r="B98" s="2">
        <f t="shared" si="0"/>
        <v>0.43831018518518516</v>
      </c>
      <c r="C98" s="1">
        <v>0.43404350000000003</v>
      </c>
    </row>
    <row r="99" spans="1:4" ht="12.75" x14ac:dyDescent="0.2">
      <c r="A99" s="2">
        <v>6.9965277777777779E-2</v>
      </c>
      <c r="B99" s="2">
        <f t="shared" si="0"/>
        <v>0.43832175925925926</v>
      </c>
      <c r="C99" s="1">
        <v>0.43695889999999998</v>
      </c>
    </row>
    <row r="100" spans="1:4" ht="12.75" x14ac:dyDescent="0.2">
      <c r="A100" s="2">
        <v>6.9976851851851846E-2</v>
      </c>
      <c r="B100" s="2">
        <f t="shared" si="0"/>
        <v>0.43833333333333335</v>
      </c>
      <c r="C100" s="1">
        <v>0.4356083</v>
      </c>
    </row>
    <row r="101" spans="1:4" ht="12.75" x14ac:dyDescent="0.2">
      <c r="A101" s="2">
        <v>6.9976851851851846E-2</v>
      </c>
      <c r="B101" s="2">
        <f t="shared" si="0"/>
        <v>0.43833333333333335</v>
      </c>
      <c r="C101" s="1">
        <v>0.43766470000000002</v>
      </c>
      <c r="D101" s="1">
        <f>AVERAGE(C92:C101)</f>
        <v>0.43604722000000001</v>
      </c>
    </row>
    <row r="102" spans="1:4" ht="12.75" x14ac:dyDescent="0.2">
      <c r="A102" s="2">
        <v>7.0347222222222228E-2</v>
      </c>
      <c r="B102" s="2">
        <f t="shared" si="0"/>
        <v>0.43870370370370371</v>
      </c>
      <c r="C102" s="1">
        <v>0.43805300000000003</v>
      </c>
    </row>
    <row r="103" spans="1:4" ht="12.75" x14ac:dyDescent="0.2">
      <c r="A103" s="2">
        <v>7.0347222222222228E-2</v>
      </c>
      <c r="B103" s="2">
        <f t="shared" si="0"/>
        <v>0.43870370370370371</v>
      </c>
      <c r="C103" s="1">
        <v>0.4332435</v>
      </c>
    </row>
    <row r="104" spans="1:4" ht="12.75" x14ac:dyDescent="0.2">
      <c r="A104" s="2">
        <v>7.0358796296296294E-2</v>
      </c>
      <c r="B104" s="2">
        <f t="shared" si="0"/>
        <v>0.43871527777777775</v>
      </c>
      <c r="C104" s="1">
        <v>0.43293939999999997</v>
      </c>
    </row>
    <row r="105" spans="1:4" ht="12.75" x14ac:dyDescent="0.2">
      <c r="A105" s="2">
        <v>7.0358796296296294E-2</v>
      </c>
      <c r="B105" s="2">
        <f t="shared" si="0"/>
        <v>0.43871527777777775</v>
      </c>
      <c r="C105" s="1">
        <v>0.43609510000000001</v>
      </c>
    </row>
    <row r="106" spans="1:4" ht="12.75" x14ac:dyDescent="0.2">
      <c r="A106" s="2">
        <v>7.0370370370370375E-2</v>
      </c>
      <c r="B106" s="2">
        <f t="shared" si="0"/>
        <v>0.43872685185185184</v>
      </c>
      <c r="C106" s="1">
        <v>0.4355407</v>
      </c>
    </row>
    <row r="107" spans="1:4" ht="12.75" x14ac:dyDescent="0.2">
      <c r="A107" s="2">
        <v>7.0381944444444441E-2</v>
      </c>
      <c r="B107" s="2">
        <f t="shared" si="0"/>
        <v>0.43873842592592593</v>
      </c>
      <c r="C107" s="1">
        <v>0.43581750000000002</v>
      </c>
    </row>
    <row r="108" spans="1:4" ht="12.75" x14ac:dyDescent="0.2">
      <c r="A108" s="2">
        <v>7.0381944444444441E-2</v>
      </c>
      <c r="B108" s="2">
        <f t="shared" si="0"/>
        <v>0.43873842592592593</v>
      </c>
      <c r="C108" s="1">
        <v>0.43353960000000002</v>
      </c>
    </row>
    <row r="109" spans="1:4" ht="12.75" x14ac:dyDescent="0.2">
      <c r="A109" s="2">
        <v>7.0393518518518522E-2</v>
      </c>
      <c r="B109" s="2">
        <f t="shared" si="0"/>
        <v>0.43874999999999997</v>
      </c>
      <c r="C109" s="1">
        <v>0.4354074</v>
      </c>
    </row>
    <row r="110" spans="1:4" ht="12.75" x14ac:dyDescent="0.2">
      <c r="A110" s="2">
        <v>7.0393518518518522E-2</v>
      </c>
      <c r="B110" s="2">
        <f t="shared" si="0"/>
        <v>0.43874999999999997</v>
      </c>
      <c r="C110" s="1">
        <v>0.4367279</v>
      </c>
    </row>
    <row r="111" spans="1:4" ht="12.75" x14ac:dyDescent="0.2">
      <c r="A111" s="2">
        <v>7.0405092592592589E-2</v>
      </c>
      <c r="B111" s="2">
        <f t="shared" si="0"/>
        <v>0.43876157407407407</v>
      </c>
      <c r="C111" s="1">
        <v>0.43643900000000002</v>
      </c>
      <c r="D111" s="1">
        <f>AVERAGE(C102:C111)</f>
        <v>0.43538031000000005</v>
      </c>
    </row>
    <row r="112" spans="1:4" ht="12.75" x14ac:dyDescent="0.2">
      <c r="A112" s="2">
        <v>7.0775462962962957E-2</v>
      </c>
      <c r="B112" s="2">
        <f t="shared" si="0"/>
        <v>0.43913194444444442</v>
      </c>
      <c r="C112" s="1">
        <v>0.43914940000000002</v>
      </c>
    </row>
    <row r="113" spans="1:7" ht="12.75" x14ac:dyDescent="0.2">
      <c r="A113" s="2">
        <v>7.0775462962962957E-2</v>
      </c>
      <c r="B113" s="2">
        <f t="shared" si="0"/>
        <v>0.43913194444444442</v>
      </c>
      <c r="C113" s="1">
        <v>0.43362200000000001</v>
      </c>
    </row>
    <row r="114" spans="1:7" ht="12.75" x14ac:dyDescent="0.2">
      <c r="A114" s="2">
        <v>7.0787037037037037E-2</v>
      </c>
      <c r="B114" s="2">
        <f t="shared" si="0"/>
        <v>0.43914351851851852</v>
      </c>
      <c r="C114" s="1">
        <v>0.43584659999999997</v>
      </c>
    </row>
    <row r="115" spans="1:7" ht="12.75" x14ac:dyDescent="0.2">
      <c r="A115" s="2">
        <v>7.0787037037037037E-2</v>
      </c>
      <c r="B115" s="2">
        <f t="shared" si="0"/>
        <v>0.43914351851851852</v>
      </c>
      <c r="C115" s="1">
        <v>0.43476959999999998</v>
      </c>
    </row>
    <row r="116" spans="1:7" ht="12.75" x14ac:dyDescent="0.2">
      <c r="A116" s="2">
        <v>7.0798611111111118E-2</v>
      </c>
      <c r="B116" s="2">
        <f t="shared" si="0"/>
        <v>0.43915509259259261</v>
      </c>
      <c r="C116" s="1">
        <v>0.43408020000000003</v>
      </c>
    </row>
    <row r="117" spans="1:7" ht="12.75" x14ac:dyDescent="0.2">
      <c r="A117" s="2">
        <v>7.0810185185185184E-2</v>
      </c>
      <c r="B117" s="2">
        <f t="shared" si="0"/>
        <v>0.43916666666666665</v>
      </c>
      <c r="C117" s="1">
        <v>0.43642619999999999</v>
      </c>
    </row>
    <row r="118" spans="1:7" ht="12.75" x14ac:dyDescent="0.2">
      <c r="A118" s="2">
        <v>7.0810185185185184E-2</v>
      </c>
      <c r="B118" s="2">
        <f t="shared" si="0"/>
        <v>0.43916666666666665</v>
      </c>
      <c r="C118" s="1">
        <v>0.43697659999999999</v>
      </c>
    </row>
    <row r="119" spans="1:7" ht="12.75" x14ac:dyDescent="0.2">
      <c r="A119" s="2">
        <v>7.0821759259259265E-2</v>
      </c>
      <c r="B119" s="2">
        <f t="shared" si="0"/>
        <v>0.43917824074074074</v>
      </c>
      <c r="C119" s="1">
        <v>0.43209399999999998</v>
      </c>
    </row>
    <row r="120" spans="1:7" ht="12.75" x14ac:dyDescent="0.2">
      <c r="A120" s="2">
        <v>7.0821759259259265E-2</v>
      </c>
      <c r="B120" s="2">
        <f t="shared" si="0"/>
        <v>0.43917824074074074</v>
      </c>
      <c r="C120" s="1">
        <v>0.43472230000000001</v>
      </c>
    </row>
    <row r="121" spans="1:7" ht="12.75" x14ac:dyDescent="0.2">
      <c r="A121" s="2">
        <v>7.0833333333333331E-2</v>
      </c>
      <c r="B121" s="2">
        <f t="shared" si="0"/>
        <v>0.43918981481481478</v>
      </c>
      <c r="C121" s="1">
        <v>0.43637419999999999</v>
      </c>
      <c r="D121" s="1">
        <f>AVERAGE(C112:C121)</f>
        <v>0.43540611000000001</v>
      </c>
    </row>
    <row r="122" spans="1:7" ht="12.75" x14ac:dyDescent="0.2">
      <c r="A122" s="2">
        <v>7.12037037037037E-2</v>
      </c>
      <c r="B122" s="2">
        <f t="shared" si="0"/>
        <v>0.43956018518518519</v>
      </c>
      <c r="C122" s="1">
        <v>0.43912770000000001</v>
      </c>
    </row>
    <row r="123" spans="1:7" ht="12.75" x14ac:dyDescent="0.2">
      <c r="A123" s="2">
        <v>7.121527777777778E-2</v>
      </c>
      <c r="B123" s="2">
        <f t="shared" si="0"/>
        <v>0.43957175925925929</v>
      </c>
      <c r="C123" s="1">
        <v>0.43494310000000003</v>
      </c>
    </row>
    <row r="124" spans="1:7" ht="12.75" x14ac:dyDescent="0.2">
      <c r="A124" s="2">
        <v>7.121527777777778E-2</v>
      </c>
      <c r="B124" s="2">
        <f t="shared" si="0"/>
        <v>0.43957175925925929</v>
      </c>
      <c r="C124" s="1">
        <v>0.43588519999999997</v>
      </c>
    </row>
    <row r="125" spans="1:7" ht="15" x14ac:dyDescent="0.25">
      <c r="A125" s="2">
        <v>7.1226851851851847E-2</v>
      </c>
      <c r="B125" s="2">
        <f t="shared" si="0"/>
        <v>0.43958333333333333</v>
      </c>
      <c r="C125" s="1">
        <v>0.43687379999999998</v>
      </c>
      <c r="E125" s="14">
        <v>1.1499999999999999</v>
      </c>
      <c r="F125" s="14">
        <v>5.67</v>
      </c>
      <c r="G125" s="16">
        <v>105</v>
      </c>
    </row>
    <row r="126" spans="1:7" ht="12.75" x14ac:dyDescent="0.2">
      <c r="A126" s="2">
        <v>7.1238425925925927E-2</v>
      </c>
      <c r="B126" s="2">
        <f t="shared" si="0"/>
        <v>0.43959490740740742</v>
      </c>
      <c r="C126" s="1">
        <v>0.440168</v>
      </c>
    </row>
    <row r="127" spans="1:7" ht="12.75" x14ac:dyDescent="0.2">
      <c r="A127" s="2">
        <v>7.1238425925925927E-2</v>
      </c>
      <c r="B127" s="2">
        <f t="shared" si="0"/>
        <v>0.43959490740740742</v>
      </c>
      <c r="C127" s="1">
        <v>0.43459039999999999</v>
      </c>
    </row>
    <row r="128" spans="1:7" ht="12.75" x14ac:dyDescent="0.2">
      <c r="A128" s="2">
        <v>7.1249999999999994E-2</v>
      </c>
      <c r="B128" s="2">
        <f t="shared" si="0"/>
        <v>0.43960648148148146</v>
      </c>
      <c r="C128" s="1">
        <v>0.43744620000000001</v>
      </c>
    </row>
    <row r="129" spans="1:7" ht="12.75" x14ac:dyDescent="0.2">
      <c r="A129" s="2">
        <v>7.1261574074074074E-2</v>
      </c>
      <c r="B129" s="2">
        <f t="shared" si="0"/>
        <v>0.43961805555555555</v>
      </c>
      <c r="C129" s="1">
        <v>0.43687359999999997</v>
      </c>
    </row>
    <row r="130" spans="1:7" ht="12.75" x14ac:dyDescent="0.2">
      <c r="A130" s="2">
        <v>7.1261574074074074E-2</v>
      </c>
      <c r="B130" s="2">
        <f t="shared" si="0"/>
        <v>0.43961805555555555</v>
      </c>
      <c r="C130" s="1">
        <v>0.43590899999999999</v>
      </c>
    </row>
    <row r="131" spans="1:7" ht="12.75" x14ac:dyDescent="0.2">
      <c r="A131" s="2">
        <v>7.1273148148148155E-2</v>
      </c>
      <c r="B131" s="2">
        <f t="shared" si="0"/>
        <v>0.43962962962962965</v>
      </c>
      <c r="C131" s="1">
        <v>0.43369410000000003</v>
      </c>
      <c r="D131" s="1">
        <f>AVERAGE(C122:C131)</f>
        <v>0.43655111000000002</v>
      </c>
    </row>
    <row r="132" spans="1:7" ht="15" x14ac:dyDescent="0.25">
      <c r="A132" s="2">
        <v>7.1643518518518523E-2</v>
      </c>
      <c r="B132" s="2">
        <f t="shared" si="0"/>
        <v>0.44</v>
      </c>
      <c r="C132" s="1">
        <v>0.43508570000000002</v>
      </c>
      <c r="E132" s="14"/>
      <c r="F132" s="14"/>
      <c r="G132" s="16"/>
    </row>
    <row r="133" spans="1:7" ht="12.75" x14ac:dyDescent="0.2">
      <c r="A133" s="2">
        <v>7.1643518518518523E-2</v>
      </c>
      <c r="B133" s="2">
        <f t="shared" si="0"/>
        <v>0.44</v>
      </c>
      <c r="C133" s="1">
        <v>0.43746679999999999</v>
      </c>
    </row>
    <row r="134" spans="1:7" ht="12.75" x14ac:dyDescent="0.2">
      <c r="A134" s="2">
        <v>7.165509259259259E-2</v>
      </c>
      <c r="B134" s="2">
        <f t="shared" si="0"/>
        <v>0.4400115740740741</v>
      </c>
      <c r="C134" s="1">
        <v>0.43292190000000003</v>
      </c>
    </row>
    <row r="135" spans="1:7" ht="12.75" x14ac:dyDescent="0.2">
      <c r="A135" s="2">
        <v>7.165509259259259E-2</v>
      </c>
      <c r="B135" s="2">
        <f t="shared" si="0"/>
        <v>0.4400115740740741</v>
      </c>
      <c r="C135" s="1">
        <v>0.43545679999999998</v>
      </c>
    </row>
    <row r="136" spans="1:7" ht="12.75" x14ac:dyDescent="0.2">
      <c r="A136" s="2">
        <v>7.166666666666667E-2</v>
      </c>
      <c r="B136" s="2">
        <f t="shared" si="0"/>
        <v>0.44002314814814814</v>
      </c>
      <c r="C136" s="1">
        <v>0.43301109999999998</v>
      </c>
    </row>
    <row r="137" spans="1:7" ht="12.75" x14ac:dyDescent="0.2">
      <c r="A137" s="2">
        <v>7.1678240740740737E-2</v>
      </c>
      <c r="B137" s="2">
        <f t="shared" si="0"/>
        <v>0.44003472222222223</v>
      </c>
      <c r="C137" s="1">
        <v>0.43372519999999998</v>
      </c>
    </row>
    <row r="138" spans="1:7" ht="12.75" x14ac:dyDescent="0.2">
      <c r="A138" s="2">
        <v>7.1678240740740737E-2</v>
      </c>
      <c r="B138" s="2">
        <f t="shared" si="0"/>
        <v>0.44003472222222223</v>
      </c>
      <c r="C138" s="1">
        <v>0.43334159999999999</v>
      </c>
    </row>
    <row r="139" spans="1:7" ht="12.75" x14ac:dyDescent="0.2">
      <c r="A139" s="2">
        <v>7.1689814814814817E-2</v>
      </c>
      <c r="B139" s="2">
        <f t="shared" si="0"/>
        <v>0.44004629629629632</v>
      </c>
      <c r="C139" s="1">
        <v>0.4343573</v>
      </c>
    </row>
    <row r="140" spans="1:7" ht="12.75" x14ac:dyDescent="0.2">
      <c r="A140" s="2">
        <v>7.1689814814814817E-2</v>
      </c>
      <c r="B140" s="2">
        <f t="shared" si="0"/>
        <v>0.44004629629629632</v>
      </c>
      <c r="C140" s="1">
        <v>0.43095420000000001</v>
      </c>
    </row>
    <row r="141" spans="1:7" ht="12.75" x14ac:dyDescent="0.2">
      <c r="A141" s="2">
        <v>7.1701388888888884E-2</v>
      </c>
      <c r="B141" s="2">
        <f t="shared" si="0"/>
        <v>0.44005787037037036</v>
      </c>
      <c r="C141" s="1">
        <v>0.43170160000000002</v>
      </c>
      <c r="D141" s="1">
        <f>AVERAGE(C132:C141)</f>
        <v>0.43380221999999991</v>
      </c>
    </row>
    <row r="142" spans="1:7" ht="12.75" x14ac:dyDescent="0.2">
      <c r="A142" s="2">
        <v>7.2071759259259266E-2</v>
      </c>
      <c r="B142" s="2">
        <f t="shared" si="0"/>
        <v>0.44042824074074072</v>
      </c>
      <c r="C142" s="1">
        <v>0.43374669999999999</v>
      </c>
    </row>
    <row r="143" spans="1:7" ht="12.75" x14ac:dyDescent="0.2">
      <c r="A143" s="2">
        <v>7.2071759259259266E-2</v>
      </c>
      <c r="B143" s="2">
        <f t="shared" si="0"/>
        <v>0.44042824074074072</v>
      </c>
      <c r="C143" s="1">
        <v>0.43421189999999998</v>
      </c>
    </row>
    <row r="144" spans="1:7" ht="12.75" x14ac:dyDescent="0.2">
      <c r="A144" s="2">
        <v>7.2083333333333333E-2</v>
      </c>
      <c r="B144" s="2">
        <f t="shared" si="0"/>
        <v>0.44043981481481481</v>
      </c>
      <c r="C144" s="1">
        <v>0.43563459999999998</v>
      </c>
    </row>
    <row r="145" spans="1:4" ht="12.75" x14ac:dyDescent="0.2">
      <c r="A145" s="2">
        <v>7.2083333333333333E-2</v>
      </c>
      <c r="B145" s="2">
        <f t="shared" si="0"/>
        <v>0.44043981481481481</v>
      </c>
      <c r="C145" s="1">
        <v>0.43571110000000002</v>
      </c>
    </row>
    <row r="146" spans="1:4" ht="12.75" x14ac:dyDescent="0.2">
      <c r="A146" s="2">
        <v>7.2094907407407413E-2</v>
      </c>
      <c r="B146" s="2">
        <f t="shared" si="0"/>
        <v>0.44045138888888891</v>
      </c>
      <c r="C146" s="1">
        <v>0.4347665</v>
      </c>
    </row>
    <row r="147" spans="1:4" ht="12.75" x14ac:dyDescent="0.2">
      <c r="A147" s="2">
        <v>7.210648148148148E-2</v>
      </c>
      <c r="B147" s="2">
        <f t="shared" si="0"/>
        <v>0.44046296296296295</v>
      </c>
      <c r="C147" s="1">
        <v>0.4346949</v>
      </c>
    </row>
    <row r="148" spans="1:4" ht="12.75" x14ac:dyDescent="0.2">
      <c r="A148" s="2">
        <v>7.210648148148148E-2</v>
      </c>
      <c r="B148" s="2">
        <f t="shared" si="0"/>
        <v>0.44046296296296295</v>
      </c>
      <c r="C148" s="1">
        <v>0.43676209999999999</v>
      </c>
    </row>
    <row r="149" spans="1:4" ht="12.75" x14ac:dyDescent="0.2">
      <c r="A149" s="2">
        <v>7.211805555555556E-2</v>
      </c>
      <c r="B149" s="2">
        <f t="shared" si="0"/>
        <v>0.44047453703703704</v>
      </c>
      <c r="C149" s="1">
        <v>0.43466320000000003</v>
      </c>
    </row>
    <row r="150" spans="1:4" ht="12.75" x14ac:dyDescent="0.2">
      <c r="A150" s="2">
        <v>7.2129629629629627E-2</v>
      </c>
      <c r="B150" s="2">
        <f t="shared" si="0"/>
        <v>0.44048611111111113</v>
      </c>
      <c r="C150" s="1">
        <v>0.43720819999999999</v>
      </c>
    </row>
    <row r="151" spans="1:4" ht="12.75" x14ac:dyDescent="0.2">
      <c r="A151" s="2">
        <v>7.2129629629629627E-2</v>
      </c>
      <c r="B151" s="2">
        <f t="shared" si="0"/>
        <v>0.44048611111111113</v>
      </c>
      <c r="C151" s="1">
        <v>0.43489990000000001</v>
      </c>
      <c r="D151" s="1">
        <f>AVERAGE(C142:C151)</f>
        <v>0.43522991000000005</v>
      </c>
    </row>
    <row r="152" spans="1:4" ht="12.75" x14ac:dyDescent="0.2">
      <c r="A152" s="2">
        <v>7.2499999999999995E-2</v>
      </c>
      <c r="B152" s="2">
        <f t="shared" si="0"/>
        <v>0.44085648148148149</v>
      </c>
      <c r="C152" s="1">
        <v>0.43654969999999998</v>
      </c>
    </row>
    <row r="153" spans="1:4" ht="12.75" x14ac:dyDescent="0.2">
      <c r="A153" s="2">
        <v>7.2499999999999995E-2</v>
      </c>
      <c r="B153" s="2">
        <f t="shared" si="0"/>
        <v>0.44085648148148149</v>
      </c>
      <c r="C153" s="1">
        <v>0.43414029999999998</v>
      </c>
    </row>
    <row r="154" spans="1:4" ht="12.75" x14ac:dyDescent="0.2">
      <c r="A154" s="2">
        <v>7.2511574074074076E-2</v>
      </c>
      <c r="B154" s="2">
        <f t="shared" si="0"/>
        <v>0.44086805555555553</v>
      </c>
      <c r="C154" s="1">
        <v>0.43644620000000001</v>
      </c>
    </row>
    <row r="155" spans="1:4" ht="12.75" x14ac:dyDescent="0.2">
      <c r="A155" s="2">
        <v>7.2511574074074076E-2</v>
      </c>
      <c r="B155" s="2">
        <f t="shared" si="0"/>
        <v>0.44086805555555553</v>
      </c>
      <c r="C155" s="1">
        <v>0.43615189999999998</v>
      </c>
    </row>
    <row r="156" spans="1:4" ht="12.75" x14ac:dyDescent="0.2">
      <c r="A156" s="2">
        <v>7.2523148148148142E-2</v>
      </c>
      <c r="B156" s="2">
        <f t="shared" si="0"/>
        <v>0.44087962962962962</v>
      </c>
      <c r="C156" s="1">
        <v>0.4340656</v>
      </c>
    </row>
    <row r="157" spans="1:4" ht="12.75" x14ac:dyDescent="0.2">
      <c r="A157" s="2">
        <v>7.2534722222222223E-2</v>
      </c>
      <c r="B157" s="2">
        <f t="shared" si="0"/>
        <v>0.44089120370370372</v>
      </c>
      <c r="C157" s="1">
        <v>0.43239040000000001</v>
      </c>
    </row>
    <row r="158" spans="1:4" ht="12.75" x14ac:dyDescent="0.2">
      <c r="A158" s="2">
        <v>7.2534722222222223E-2</v>
      </c>
      <c r="B158" s="2">
        <f t="shared" si="0"/>
        <v>0.44089120370370372</v>
      </c>
      <c r="C158" s="1">
        <v>0.43636999999999998</v>
      </c>
    </row>
    <row r="159" spans="1:4" ht="12.75" x14ac:dyDescent="0.2">
      <c r="A159" s="2">
        <v>7.2546296296296303E-2</v>
      </c>
      <c r="B159" s="2">
        <f t="shared" si="0"/>
        <v>0.44090277777777775</v>
      </c>
      <c r="C159" s="1">
        <v>0.43457210000000002</v>
      </c>
    </row>
    <row r="160" spans="1:4" ht="12.75" x14ac:dyDescent="0.2">
      <c r="A160" s="2">
        <v>7.255787037037037E-2</v>
      </c>
      <c r="B160" s="2">
        <f t="shared" si="0"/>
        <v>0.44091435185185185</v>
      </c>
      <c r="C160" s="1">
        <v>0.43442409999999998</v>
      </c>
    </row>
    <row r="161" spans="1:7" ht="12.75" x14ac:dyDescent="0.2">
      <c r="A161" s="2">
        <v>7.255787037037037E-2</v>
      </c>
      <c r="B161" s="2">
        <f t="shared" si="0"/>
        <v>0.44091435185185185</v>
      </c>
      <c r="C161" s="1">
        <v>0.4365407</v>
      </c>
      <c r="D161" s="1">
        <f>AVERAGE(C152:C161)</f>
        <v>0.43516510000000003</v>
      </c>
    </row>
    <row r="162" spans="1:7" ht="12.75" x14ac:dyDescent="0.2">
      <c r="A162" s="2">
        <v>7.2928240740740738E-2</v>
      </c>
      <c r="B162" s="2">
        <f t="shared" si="0"/>
        <v>0.4412847222222222</v>
      </c>
      <c r="C162" s="1">
        <v>0.43365749999999997</v>
      </c>
    </row>
    <row r="163" spans="1:7" ht="12.75" x14ac:dyDescent="0.2">
      <c r="A163" s="2">
        <v>7.2939814814814818E-2</v>
      </c>
      <c r="B163" s="2">
        <f t="shared" si="0"/>
        <v>0.4412962962962963</v>
      </c>
      <c r="C163" s="1">
        <v>0.43289759999999999</v>
      </c>
    </row>
    <row r="164" spans="1:7" ht="12.75" x14ac:dyDescent="0.2">
      <c r="A164" s="2">
        <v>7.2939814814814818E-2</v>
      </c>
      <c r="B164" s="2">
        <f t="shared" si="0"/>
        <v>0.4412962962962963</v>
      </c>
      <c r="C164" s="1">
        <v>0.43388300000000002</v>
      </c>
    </row>
    <row r="165" spans="1:7" ht="12.75" x14ac:dyDescent="0.2">
      <c r="A165" s="2">
        <v>7.2951388888888885E-2</v>
      </c>
      <c r="B165" s="2">
        <f t="shared" si="0"/>
        <v>0.44130787037037034</v>
      </c>
      <c r="C165" s="1">
        <v>0.43040709999999999</v>
      </c>
    </row>
    <row r="166" spans="1:7" ht="12.75" x14ac:dyDescent="0.2">
      <c r="A166" s="2">
        <v>7.2962962962962966E-2</v>
      </c>
      <c r="B166" s="2">
        <f t="shared" si="0"/>
        <v>0.44131944444444443</v>
      </c>
      <c r="C166" s="1">
        <v>0.43384699999999998</v>
      </c>
    </row>
    <row r="167" spans="1:7" ht="12.75" x14ac:dyDescent="0.2">
      <c r="A167" s="2">
        <v>7.2962962962962966E-2</v>
      </c>
      <c r="B167" s="2">
        <f t="shared" si="0"/>
        <v>0.44131944444444443</v>
      </c>
      <c r="C167" s="1">
        <v>0.43181449999999999</v>
      </c>
    </row>
    <row r="168" spans="1:7" ht="12.75" x14ac:dyDescent="0.2">
      <c r="A168" s="2">
        <v>7.2974537037037032E-2</v>
      </c>
      <c r="B168" s="2">
        <f t="shared" si="0"/>
        <v>0.44133101851851853</v>
      </c>
      <c r="C168" s="1">
        <v>0.43399520000000003</v>
      </c>
    </row>
    <row r="169" spans="1:7" ht="12.75" x14ac:dyDescent="0.2">
      <c r="A169" s="2">
        <v>7.2974537037037032E-2</v>
      </c>
      <c r="B169" s="2">
        <f t="shared" si="0"/>
        <v>0.44133101851851853</v>
      </c>
      <c r="C169" s="1">
        <v>0.432834</v>
      </c>
    </row>
    <row r="170" spans="1:7" ht="12.75" x14ac:dyDescent="0.2">
      <c r="A170" s="2">
        <v>7.2986111111111113E-2</v>
      </c>
      <c r="B170" s="2">
        <f t="shared" si="0"/>
        <v>0.44134259259259256</v>
      </c>
      <c r="C170" s="1">
        <v>0.43333329999999998</v>
      </c>
    </row>
    <row r="171" spans="1:7" ht="12.75" x14ac:dyDescent="0.2">
      <c r="A171" s="2">
        <v>7.2997685185185179E-2</v>
      </c>
      <c r="B171" s="2">
        <f t="shared" si="0"/>
        <v>0.44135416666666666</v>
      </c>
      <c r="C171" s="1">
        <v>0.43317139999999998</v>
      </c>
      <c r="D171" s="1">
        <f>AVERAGE(C162:C171)</f>
        <v>0.43298406000000006</v>
      </c>
    </row>
    <row r="172" spans="1:7" ht="15" x14ac:dyDescent="0.25">
      <c r="A172" s="2">
        <v>7.3368055555555561E-2</v>
      </c>
      <c r="B172" s="2">
        <f t="shared" si="0"/>
        <v>0.44172453703703707</v>
      </c>
      <c r="C172" s="1">
        <v>0.43327690000000002</v>
      </c>
      <c r="E172" s="14">
        <v>1.1399999999999999</v>
      </c>
      <c r="F172" s="14">
        <v>4.91</v>
      </c>
      <c r="G172" s="16">
        <v>112</v>
      </c>
    </row>
    <row r="173" spans="1:7" ht="12.75" x14ac:dyDescent="0.2">
      <c r="A173" s="2">
        <v>7.3368055555555561E-2</v>
      </c>
      <c r="B173" s="2">
        <f t="shared" si="0"/>
        <v>0.44172453703703707</v>
      </c>
      <c r="C173" s="1">
        <v>0.43348019999999998</v>
      </c>
    </row>
    <row r="174" spans="1:7" ht="12.75" x14ac:dyDescent="0.2">
      <c r="A174" s="2">
        <v>7.3379629629629628E-2</v>
      </c>
      <c r="B174" s="2">
        <f t="shared" si="0"/>
        <v>0.44173611111111111</v>
      </c>
      <c r="C174" s="1">
        <v>0.43162089999999997</v>
      </c>
    </row>
    <row r="175" spans="1:7" ht="12.75" x14ac:dyDescent="0.2">
      <c r="A175" s="2">
        <v>7.3379629629629628E-2</v>
      </c>
      <c r="B175" s="2">
        <f t="shared" si="0"/>
        <v>0.44173611111111111</v>
      </c>
      <c r="C175" s="1">
        <v>0.43353849999999999</v>
      </c>
    </row>
    <row r="176" spans="1:7" ht="12.75" x14ac:dyDescent="0.2">
      <c r="A176" s="2">
        <v>7.3391203703703708E-2</v>
      </c>
      <c r="B176" s="2">
        <f t="shared" si="0"/>
        <v>0.4417476851851852</v>
      </c>
      <c r="C176" s="1">
        <v>0.43434869999999998</v>
      </c>
    </row>
    <row r="177" spans="1:7" ht="12.75" x14ac:dyDescent="0.2">
      <c r="A177" s="2">
        <v>7.3402777777777775E-2</v>
      </c>
      <c r="B177" s="2">
        <f t="shared" si="0"/>
        <v>0.44175925925925924</v>
      </c>
      <c r="C177" s="1">
        <v>0.43449320000000002</v>
      </c>
    </row>
    <row r="178" spans="1:7" ht="12.75" x14ac:dyDescent="0.2">
      <c r="A178" s="2">
        <v>7.3402777777777775E-2</v>
      </c>
      <c r="B178" s="2">
        <f t="shared" si="0"/>
        <v>0.44175925925925924</v>
      </c>
      <c r="C178" s="1">
        <v>0.43377270000000001</v>
      </c>
    </row>
    <row r="179" spans="1:7" ht="12.75" x14ac:dyDescent="0.2">
      <c r="A179" s="2">
        <v>7.3414351851851856E-2</v>
      </c>
      <c r="B179" s="2">
        <f t="shared" si="0"/>
        <v>0.44177083333333333</v>
      </c>
      <c r="C179" s="1">
        <v>0.43355660000000001</v>
      </c>
    </row>
    <row r="180" spans="1:7" ht="12.75" x14ac:dyDescent="0.2">
      <c r="A180" s="2">
        <v>7.3425925925925922E-2</v>
      </c>
      <c r="B180" s="2">
        <f t="shared" si="0"/>
        <v>0.44178240740740737</v>
      </c>
      <c r="C180" s="1">
        <v>0.43297960000000002</v>
      </c>
    </row>
    <row r="181" spans="1:7" ht="12.75" x14ac:dyDescent="0.2">
      <c r="A181" s="2">
        <v>7.3425925925925922E-2</v>
      </c>
      <c r="B181" s="2">
        <f t="shared" si="0"/>
        <v>0.44178240740740737</v>
      </c>
      <c r="C181" s="1">
        <v>0.43259300000000001</v>
      </c>
      <c r="D181" s="1">
        <f>AVERAGE(C172:C181)</f>
        <v>0.43336603000000001</v>
      </c>
    </row>
    <row r="182" spans="1:7" ht="15" x14ac:dyDescent="0.25">
      <c r="A182" s="2">
        <v>7.379629629629629E-2</v>
      </c>
      <c r="B182" s="2">
        <f t="shared" si="0"/>
        <v>0.44215277777777778</v>
      </c>
      <c r="C182" s="1">
        <v>0.43169449999999998</v>
      </c>
      <c r="E182" s="14"/>
      <c r="F182" s="14"/>
      <c r="G182" s="16"/>
    </row>
    <row r="183" spans="1:7" ht="12.75" x14ac:dyDescent="0.2">
      <c r="A183" s="2">
        <v>7.379629629629629E-2</v>
      </c>
      <c r="B183" s="2">
        <f t="shared" si="0"/>
        <v>0.44215277777777778</v>
      </c>
      <c r="C183" s="1">
        <v>0.43609179999999997</v>
      </c>
    </row>
    <row r="184" spans="1:7" ht="12.75" x14ac:dyDescent="0.2">
      <c r="A184" s="2">
        <v>7.3807870370370371E-2</v>
      </c>
      <c r="B184" s="2">
        <f t="shared" si="0"/>
        <v>0.44216435185185188</v>
      </c>
      <c r="C184" s="1">
        <v>0.43641170000000001</v>
      </c>
    </row>
    <row r="185" spans="1:7" ht="12.75" x14ac:dyDescent="0.2">
      <c r="A185" s="2">
        <v>7.3807870370370371E-2</v>
      </c>
      <c r="B185" s="2">
        <f t="shared" si="0"/>
        <v>0.44216435185185188</v>
      </c>
      <c r="C185" s="1">
        <v>0.435886</v>
      </c>
    </row>
    <row r="186" spans="1:7" ht="12.75" x14ac:dyDescent="0.2">
      <c r="A186" s="2">
        <v>7.3819444444444438E-2</v>
      </c>
      <c r="B186" s="2">
        <f t="shared" si="0"/>
        <v>0.44217592592592592</v>
      </c>
      <c r="C186" s="1">
        <v>0.43532120000000002</v>
      </c>
    </row>
    <row r="187" spans="1:7" ht="12.75" x14ac:dyDescent="0.2">
      <c r="A187" s="2">
        <v>7.3831018518518518E-2</v>
      </c>
      <c r="B187" s="2">
        <f t="shared" si="0"/>
        <v>0.44218750000000001</v>
      </c>
      <c r="C187" s="1">
        <v>0.43415789999999999</v>
      </c>
    </row>
    <row r="188" spans="1:7" ht="12.75" x14ac:dyDescent="0.2">
      <c r="A188" s="2">
        <v>7.3831018518518518E-2</v>
      </c>
      <c r="B188" s="2">
        <f t="shared" si="0"/>
        <v>0.44218750000000001</v>
      </c>
      <c r="C188" s="1">
        <v>0.43402760000000001</v>
      </c>
    </row>
    <row r="189" spans="1:7" ht="12.75" x14ac:dyDescent="0.2">
      <c r="A189" s="2">
        <v>7.3842592592592599E-2</v>
      </c>
      <c r="B189" s="2">
        <f t="shared" si="0"/>
        <v>0.44219907407407411</v>
      </c>
      <c r="C189" s="1">
        <v>0.43571690000000002</v>
      </c>
    </row>
    <row r="190" spans="1:7" ht="12.75" x14ac:dyDescent="0.2">
      <c r="A190" s="2">
        <v>7.3854166666666665E-2</v>
      </c>
      <c r="B190" s="2">
        <f t="shared" si="0"/>
        <v>0.44221064814814814</v>
      </c>
      <c r="C190" s="1">
        <v>0.433087</v>
      </c>
    </row>
    <row r="191" spans="1:7" ht="12.75" x14ac:dyDescent="0.2">
      <c r="A191" s="2">
        <v>7.3854166666666665E-2</v>
      </c>
      <c r="B191" s="2">
        <f t="shared" si="0"/>
        <v>0.44221064814814814</v>
      </c>
      <c r="C191" s="1">
        <v>0.43339919999999998</v>
      </c>
      <c r="D191" s="1">
        <f>AVERAGE(C182:C191)</f>
        <v>0.43457938000000002</v>
      </c>
    </row>
    <row r="192" spans="1:7" ht="12.75" x14ac:dyDescent="0.2">
      <c r="A192" s="2">
        <v>7.4224537037037033E-2</v>
      </c>
      <c r="B192" s="2">
        <f t="shared" si="0"/>
        <v>0.4425810185185185</v>
      </c>
      <c r="C192" s="1">
        <v>0.43671680000000002</v>
      </c>
    </row>
    <row r="193" spans="1:4" ht="12.75" x14ac:dyDescent="0.2">
      <c r="A193" s="2">
        <v>7.4224537037037033E-2</v>
      </c>
      <c r="B193" s="2">
        <f t="shared" si="0"/>
        <v>0.4425810185185185</v>
      </c>
      <c r="C193" s="1">
        <v>0.43542130000000001</v>
      </c>
    </row>
    <row r="194" spans="1:4" ht="12.75" x14ac:dyDescent="0.2">
      <c r="A194" s="2">
        <v>7.4236111111111114E-2</v>
      </c>
      <c r="B194" s="2">
        <f t="shared" si="0"/>
        <v>0.44259259259259259</v>
      </c>
      <c r="C194" s="1">
        <v>0.43824750000000001</v>
      </c>
    </row>
    <row r="195" spans="1:4" ht="12.75" x14ac:dyDescent="0.2">
      <c r="A195" s="2">
        <v>7.4236111111111114E-2</v>
      </c>
      <c r="B195" s="2">
        <f t="shared" si="0"/>
        <v>0.44259259259259259</v>
      </c>
      <c r="C195" s="1">
        <v>0.4364403</v>
      </c>
    </row>
    <row r="196" spans="1:4" ht="12.75" x14ac:dyDescent="0.2">
      <c r="A196" s="2">
        <v>7.424768518518518E-2</v>
      </c>
      <c r="B196" s="2">
        <f t="shared" si="0"/>
        <v>0.44260416666666669</v>
      </c>
      <c r="C196" s="1">
        <v>0.43664140000000001</v>
      </c>
    </row>
    <row r="197" spans="1:4" ht="12.75" x14ac:dyDescent="0.2">
      <c r="A197" s="2">
        <v>7.4259259259259261E-2</v>
      </c>
      <c r="B197" s="2">
        <f t="shared" si="0"/>
        <v>0.44261574074074073</v>
      </c>
      <c r="C197" s="1">
        <v>0.43471939999999998</v>
      </c>
    </row>
    <row r="198" spans="1:4" ht="12.75" x14ac:dyDescent="0.2">
      <c r="A198" s="2">
        <v>7.4270833333333328E-2</v>
      </c>
      <c r="B198" s="2">
        <f t="shared" si="0"/>
        <v>0.44262731481481482</v>
      </c>
      <c r="C198" s="1">
        <v>0.43853150000000002</v>
      </c>
    </row>
    <row r="199" spans="1:4" ht="12.75" x14ac:dyDescent="0.2">
      <c r="A199" s="2">
        <v>7.4282407407407408E-2</v>
      </c>
      <c r="B199" s="2">
        <f t="shared" si="0"/>
        <v>0.44263888888888892</v>
      </c>
      <c r="C199" s="1">
        <v>0.43687540000000002</v>
      </c>
    </row>
    <row r="200" spans="1:4" ht="12.75" x14ac:dyDescent="0.2">
      <c r="A200" s="2">
        <v>7.4282407407407408E-2</v>
      </c>
      <c r="B200" s="2">
        <f t="shared" si="0"/>
        <v>0.44263888888888892</v>
      </c>
      <c r="C200" s="1">
        <v>0.43778080000000003</v>
      </c>
    </row>
    <row r="201" spans="1:4" ht="12.75" x14ac:dyDescent="0.2">
      <c r="A201" s="2">
        <v>7.4305555555555555E-2</v>
      </c>
      <c r="B201" s="2">
        <f t="shared" si="0"/>
        <v>0.44266203703703705</v>
      </c>
      <c r="C201" s="1">
        <v>0.43790590000000001</v>
      </c>
      <c r="D201" s="1">
        <f>AVERAGE(C192:C201)</f>
        <v>0.43692802999999997</v>
      </c>
    </row>
    <row r="202" spans="1:4" ht="12.75" x14ac:dyDescent="0.2">
      <c r="A202" s="2">
        <v>7.4675925925925923E-2</v>
      </c>
      <c r="B202" s="2">
        <f t="shared" si="0"/>
        <v>0.4430324074074074</v>
      </c>
      <c r="C202" s="1">
        <v>0.4415866</v>
      </c>
    </row>
    <row r="203" spans="1:4" ht="12.75" x14ac:dyDescent="0.2">
      <c r="A203" s="2">
        <v>7.4675925925925923E-2</v>
      </c>
      <c r="B203" s="2">
        <f t="shared" si="0"/>
        <v>0.4430324074074074</v>
      </c>
      <c r="C203" s="1">
        <v>0.43824750000000001</v>
      </c>
    </row>
    <row r="204" spans="1:4" ht="12.75" x14ac:dyDescent="0.2">
      <c r="A204" s="2">
        <v>7.4687500000000004E-2</v>
      </c>
      <c r="B204" s="2">
        <f t="shared" si="0"/>
        <v>0.4430439814814815</v>
      </c>
      <c r="C204" s="1">
        <v>0.4378377</v>
      </c>
    </row>
    <row r="205" spans="1:4" ht="12.75" x14ac:dyDescent="0.2">
      <c r="A205" s="2">
        <v>7.4687500000000004E-2</v>
      </c>
      <c r="B205" s="2">
        <f t="shared" si="0"/>
        <v>0.4430439814814815</v>
      </c>
      <c r="C205" s="1">
        <v>0.44253759999999998</v>
      </c>
    </row>
    <row r="206" spans="1:4" ht="12.75" x14ac:dyDescent="0.2">
      <c r="A206" s="2">
        <v>7.4699074074074071E-2</v>
      </c>
      <c r="B206" s="2">
        <f t="shared" si="0"/>
        <v>0.44305555555555554</v>
      </c>
      <c r="C206" s="1">
        <v>0.43847320000000001</v>
      </c>
    </row>
    <row r="207" spans="1:4" ht="12.75" x14ac:dyDescent="0.2">
      <c r="A207" s="2">
        <v>7.4710648148148151E-2</v>
      </c>
      <c r="B207" s="2">
        <f t="shared" si="0"/>
        <v>0.44306712962962963</v>
      </c>
      <c r="C207" s="1">
        <v>0.43815559999999998</v>
      </c>
    </row>
    <row r="208" spans="1:4" ht="12.75" x14ac:dyDescent="0.2">
      <c r="A208" s="2">
        <v>7.4710648148148151E-2</v>
      </c>
      <c r="B208" s="2">
        <f t="shared" si="0"/>
        <v>0.44306712962962963</v>
      </c>
      <c r="C208" s="1">
        <v>0.4400386</v>
      </c>
    </row>
    <row r="209" spans="1:7" ht="12.75" x14ac:dyDescent="0.2">
      <c r="A209" s="2">
        <v>7.4722222222222218E-2</v>
      </c>
      <c r="B209" s="2">
        <f t="shared" si="0"/>
        <v>0.44307870370370372</v>
      </c>
      <c r="C209" s="1">
        <v>0.43725520000000001</v>
      </c>
    </row>
    <row r="210" spans="1:7" ht="12.75" x14ac:dyDescent="0.2">
      <c r="A210" s="2">
        <v>7.4733796296296298E-2</v>
      </c>
      <c r="B210" s="2">
        <f t="shared" si="0"/>
        <v>0.44309027777777776</v>
      </c>
      <c r="C210" s="1">
        <v>0.44207030000000003</v>
      </c>
    </row>
    <row r="211" spans="1:7" ht="12.75" x14ac:dyDescent="0.2">
      <c r="A211" s="2">
        <v>7.4733796296296298E-2</v>
      </c>
      <c r="B211" s="2">
        <f t="shared" si="0"/>
        <v>0.44309027777777776</v>
      </c>
      <c r="C211" s="1">
        <v>0.44072260000000002</v>
      </c>
      <c r="D211" s="1">
        <f>AVERAGE(C202:C211)</f>
        <v>0.43969248999999999</v>
      </c>
    </row>
    <row r="212" spans="1:7" ht="12.75" x14ac:dyDescent="0.2">
      <c r="A212" s="2">
        <v>7.5104166666666666E-2</v>
      </c>
      <c r="B212" s="2">
        <f t="shared" si="0"/>
        <v>0.44346064814814812</v>
      </c>
      <c r="C212" s="1">
        <v>0.43977080000000002</v>
      </c>
    </row>
    <row r="213" spans="1:7" ht="12.75" x14ac:dyDescent="0.2">
      <c r="A213" s="2">
        <v>7.5104166666666666E-2</v>
      </c>
      <c r="B213" s="2">
        <f t="shared" si="0"/>
        <v>0.44346064814814812</v>
      </c>
      <c r="C213" s="1">
        <v>0.43622880000000003</v>
      </c>
    </row>
    <row r="214" spans="1:7" ht="12.75" x14ac:dyDescent="0.2">
      <c r="A214" s="2">
        <v>7.5115740740740747E-2</v>
      </c>
      <c r="B214" s="2">
        <f t="shared" si="0"/>
        <v>0.44347222222222221</v>
      </c>
      <c r="C214" s="1">
        <v>0.43908779999999997</v>
      </c>
    </row>
    <row r="215" spans="1:7" ht="12.75" x14ac:dyDescent="0.2">
      <c r="A215" s="2">
        <v>7.5115740740740747E-2</v>
      </c>
      <c r="B215" s="2">
        <f t="shared" si="0"/>
        <v>0.44347222222222221</v>
      </c>
      <c r="C215" s="1">
        <v>0.43968119999999999</v>
      </c>
    </row>
    <row r="216" spans="1:7" ht="12.75" x14ac:dyDescent="0.2">
      <c r="A216" s="2">
        <v>7.5127314814814813E-2</v>
      </c>
      <c r="B216" s="2">
        <f t="shared" si="0"/>
        <v>0.44348379629629631</v>
      </c>
      <c r="C216" s="1">
        <v>0.43692589999999998</v>
      </c>
    </row>
    <row r="217" spans="1:7" ht="12.75" x14ac:dyDescent="0.2">
      <c r="A217" s="2">
        <v>7.5138888888888894E-2</v>
      </c>
      <c r="B217" s="2">
        <f t="shared" si="0"/>
        <v>0.44349537037037035</v>
      </c>
      <c r="C217" s="1">
        <v>0.44083939999999999</v>
      </c>
    </row>
    <row r="218" spans="1:7" ht="12.75" x14ac:dyDescent="0.2">
      <c r="A218" s="2">
        <v>7.5138888888888894E-2</v>
      </c>
      <c r="B218" s="2">
        <f t="shared" si="0"/>
        <v>0.44349537037037035</v>
      </c>
      <c r="C218" s="1">
        <v>0.44037690000000002</v>
      </c>
    </row>
    <row r="219" spans="1:7" ht="12.75" x14ac:dyDescent="0.2">
      <c r="A219" s="2">
        <v>7.5150462962962961E-2</v>
      </c>
      <c r="B219" s="2">
        <f t="shared" si="0"/>
        <v>0.44350694444444444</v>
      </c>
      <c r="C219" s="1">
        <v>0.4404904</v>
      </c>
    </row>
    <row r="220" spans="1:7" ht="12.75" x14ac:dyDescent="0.2">
      <c r="A220" s="2">
        <v>7.5162037037037041E-2</v>
      </c>
      <c r="B220" s="2">
        <f t="shared" si="0"/>
        <v>0.44351851851851853</v>
      </c>
      <c r="C220" s="1">
        <v>0.43787219999999999</v>
      </c>
    </row>
    <row r="221" spans="1:7" ht="12.75" x14ac:dyDescent="0.2">
      <c r="A221" s="2">
        <v>7.5162037037037041E-2</v>
      </c>
      <c r="B221" s="2">
        <f t="shared" si="0"/>
        <v>0.44351851851851853</v>
      </c>
      <c r="C221" s="1">
        <v>0.43812279999999998</v>
      </c>
      <c r="D221" s="1">
        <f>AVERAGE(C212:C221)</f>
        <v>0.43893962000000003</v>
      </c>
    </row>
    <row r="222" spans="1:7" ht="15" x14ac:dyDescent="0.25">
      <c r="A222" s="2">
        <v>7.5532407407407409E-2</v>
      </c>
      <c r="B222" s="2">
        <f t="shared" si="0"/>
        <v>0.44388888888888889</v>
      </c>
      <c r="C222" s="1">
        <v>0.44065860000000001</v>
      </c>
      <c r="E222" s="14">
        <v>1.21</v>
      </c>
      <c r="F222" s="14">
        <v>4.8</v>
      </c>
      <c r="G222" s="16">
        <v>121</v>
      </c>
    </row>
    <row r="223" spans="1:7" ht="12.75" x14ac:dyDescent="0.2">
      <c r="A223" s="2">
        <v>7.5532407407407409E-2</v>
      </c>
      <c r="B223" s="2">
        <f t="shared" si="0"/>
        <v>0.44388888888888889</v>
      </c>
      <c r="C223" s="1">
        <v>0.44041989999999998</v>
      </c>
    </row>
    <row r="224" spans="1:7" ht="12.75" x14ac:dyDescent="0.2">
      <c r="A224" s="2">
        <v>7.5543981481481476E-2</v>
      </c>
      <c r="B224" s="2">
        <f t="shared" si="0"/>
        <v>0.44390046296296293</v>
      </c>
      <c r="C224" s="1">
        <v>0.43925059999999999</v>
      </c>
    </row>
    <row r="225" spans="1:7" ht="12.75" x14ac:dyDescent="0.2">
      <c r="A225" s="2">
        <v>7.5543981481481476E-2</v>
      </c>
      <c r="B225" s="2">
        <f t="shared" si="0"/>
        <v>0.44390046296296293</v>
      </c>
      <c r="C225" s="1">
        <v>0.44093680000000002</v>
      </c>
    </row>
    <row r="226" spans="1:7" ht="12.75" x14ac:dyDescent="0.2">
      <c r="A226" s="2">
        <v>7.5555555555555556E-2</v>
      </c>
      <c r="B226" s="2">
        <f t="shared" si="0"/>
        <v>0.44391203703703702</v>
      </c>
      <c r="C226" s="1">
        <v>0.43975760000000003</v>
      </c>
    </row>
    <row r="227" spans="1:7" ht="12.75" x14ac:dyDescent="0.2">
      <c r="A227" s="2">
        <v>7.5567129629629623E-2</v>
      </c>
      <c r="B227" s="2">
        <f t="shared" si="0"/>
        <v>0.44392361111111112</v>
      </c>
      <c r="C227" s="1">
        <v>0.43640499999999999</v>
      </c>
    </row>
    <row r="228" spans="1:7" ht="12.75" x14ac:dyDescent="0.2">
      <c r="A228" s="2">
        <v>7.5567129629629623E-2</v>
      </c>
      <c r="B228" s="2">
        <f t="shared" si="0"/>
        <v>0.44392361111111112</v>
      </c>
      <c r="C228" s="1">
        <v>0.43624790000000002</v>
      </c>
    </row>
    <row r="229" spans="1:7" ht="12.75" x14ac:dyDescent="0.2">
      <c r="A229" s="2">
        <v>7.5578703703703703E-2</v>
      </c>
      <c r="B229" s="2">
        <f t="shared" si="0"/>
        <v>0.44393518518518515</v>
      </c>
      <c r="C229" s="1">
        <v>0.44008130000000001</v>
      </c>
    </row>
    <row r="230" spans="1:7" ht="12.75" x14ac:dyDescent="0.2">
      <c r="A230" s="2">
        <v>7.5590277777777784E-2</v>
      </c>
      <c r="B230" s="2">
        <f t="shared" si="0"/>
        <v>0.44394675925925925</v>
      </c>
      <c r="C230" s="1">
        <v>0.4378746</v>
      </c>
    </row>
    <row r="231" spans="1:7" ht="12.75" x14ac:dyDescent="0.2">
      <c r="A231" s="2">
        <v>7.5590277777777784E-2</v>
      </c>
      <c r="B231" s="2">
        <f t="shared" si="0"/>
        <v>0.44394675925925925</v>
      </c>
      <c r="C231" s="1">
        <v>0.43751689999999999</v>
      </c>
      <c r="D231" s="1">
        <f>AVERAGE(C222:C231)</f>
        <v>0.43891492000000004</v>
      </c>
    </row>
    <row r="232" spans="1:7" ht="15" x14ac:dyDescent="0.25">
      <c r="A232" s="2">
        <v>7.5960648148148152E-2</v>
      </c>
      <c r="B232" s="2">
        <f t="shared" si="0"/>
        <v>0.44431712962962966</v>
      </c>
      <c r="C232" s="1">
        <v>0.43987540000000003</v>
      </c>
      <c r="E232" s="14"/>
      <c r="F232" s="14"/>
      <c r="G232" s="16"/>
    </row>
    <row r="233" spans="1:7" ht="12.75" x14ac:dyDescent="0.2">
      <c r="A233" s="2">
        <v>7.5960648148148152E-2</v>
      </c>
      <c r="B233" s="2">
        <f t="shared" si="0"/>
        <v>0.44431712962962966</v>
      </c>
      <c r="C233" s="1">
        <v>0.4414304</v>
      </c>
    </row>
    <row r="234" spans="1:7" ht="12.75" x14ac:dyDescent="0.2">
      <c r="A234" s="2">
        <v>7.5972222222222219E-2</v>
      </c>
      <c r="B234" s="2">
        <f t="shared" si="0"/>
        <v>0.4443287037037037</v>
      </c>
      <c r="C234" s="1">
        <v>0.44063439999999998</v>
      </c>
    </row>
    <row r="235" spans="1:7" ht="12.75" x14ac:dyDescent="0.2">
      <c r="A235" s="2">
        <v>7.5972222222222219E-2</v>
      </c>
      <c r="B235" s="2">
        <f t="shared" si="0"/>
        <v>0.4443287037037037</v>
      </c>
      <c r="C235" s="1">
        <v>0.44102360000000002</v>
      </c>
    </row>
    <row r="236" spans="1:7" ht="12.75" x14ac:dyDescent="0.2">
      <c r="A236" s="2">
        <v>7.5995370370370366E-2</v>
      </c>
      <c r="B236" s="2">
        <f t="shared" si="0"/>
        <v>0.44435185185185183</v>
      </c>
      <c r="C236" s="1">
        <v>0.44118109999999999</v>
      </c>
    </row>
    <row r="237" spans="1:7" ht="12.75" x14ac:dyDescent="0.2">
      <c r="A237" s="2">
        <v>7.5995370370370366E-2</v>
      </c>
      <c r="B237" s="2">
        <f t="shared" si="0"/>
        <v>0.44435185185185183</v>
      </c>
      <c r="C237" s="1">
        <v>0.44156519999999999</v>
      </c>
    </row>
    <row r="238" spans="1:7" ht="12.75" x14ac:dyDescent="0.2">
      <c r="A238" s="2">
        <v>7.6006944444444446E-2</v>
      </c>
      <c r="B238" s="2">
        <f t="shared" si="0"/>
        <v>0.44436342592592593</v>
      </c>
      <c r="C238" s="1">
        <v>0.43919940000000002</v>
      </c>
    </row>
    <row r="239" spans="1:7" ht="12.75" x14ac:dyDescent="0.2">
      <c r="A239" s="2">
        <v>7.6006944444444446E-2</v>
      </c>
      <c r="B239" s="2">
        <f t="shared" si="0"/>
        <v>0.44436342592592593</v>
      </c>
      <c r="C239" s="1">
        <v>0.43918210000000002</v>
      </c>
    </row>
    <row r="240" spans="1:7" ht="12.75" x14ac:dyDescent="0.2">
      <c r="A240" s="2">
        <v>7.6018518518518513E-2</v>
      </c>
      <c r="B240" s="2">
        <f t="shared" si="0"/>
        <v>0.44437499999999996</v>
      </c>
      <c r="C240" s="1">
        <v>0.43789260000000002</v>
      </c>
    </row>
    <row r="241" spans="1:4" ht="12.75" x14ac:dyDescent="0.2">
      <c r="A241" s="2">
        <v>7.6030092592592594E-2</v>
      </c>
      <c r="B241" s="2">
        <f t="shared" si="0"/>
        <v>0.44438657407407406</v>
      </c>
      <c r="C241" s="1">
        <v>0.43657970000000001</v>
      </c>
      <c r="D241" s="1">
        <f>AVERAGE(C232:C241)</f>
        <v>0.43985638999999999</v>
      </c>
    </row>
    <row r="242" spans="1:4" ht="12.75" x14ac:dyDescent="0.2">
      <c r="A242" s="2">
        <v>7.6400462962962962E-2</v>
      </c>
      <c r="B242" s="2">
        <f t="shared" si="0"/>
        <v>0.44475694444444447</v>
      </c>
      <c r="C242" s="1">
        <v>0.44315959999999999</v>
      </c>
    </row>
    <row r="243" spans="1:4" ht="12.75" x14ac:dyDescent="0.2">
      <c r="A243" s="2">
        <v>7.6400462962962962E-2</v>
      </c>
      <c r="B243" s="2">
        <f t="shared" si="0"/>
        <v>0.44475694444444447</v>
      </c>
      <c r="C243" s="1">
        <v>0.4408146</v>
      </c>
    </row>
    <row r="244" spans="1:4" ht="12.75" x14ac:dyDescent="0.2">
      <c r="A244" s="2">
        <v>7.6412037037037042E-2</v>
      </c>
      <c r="B244" s="2">
        <f t="shared" si="0"/>
        <v>0.44476851851851851</v>
      </c>
      <c r="C244" s="1">
        <v>0.43920579999999998</v>
      </c>
    </row>
    <row r="245" spans="1:4" ht="12.75" x14ac:dyDescent="0.2">
      <c r="A245" s="2">
        <v>7.6412037037037042E-2</v>
      </c>
      <c r="B245" s="2">
        <f t="shared" si="0"/>
        <v>0.44476851851851851</v>
      </c>
      <c r="C245" s="1">
        <v>0.44226320000000002</v>
      </c>
    </row>
    <row r="246" spans="1:4" ht="12.75" x14ac:dyDescent="0.2">
      <c r="A246" s="2">
        <v>7.6423611111111109E-2</v>
      </c>
      <c r="B246" s="2">
        <f t="shared" si="0"/>
        <v>0.4447800925925926</v>
      </c>
      <c r="C246" s="1">
        <v>0.44064609999999999</v>
      </c>
    </row>
    <row r="247" spans="1:4" ht="12.75" x14ac:dyDescent="0.2">
      <c r="A247" s="2">
        <v>7.6435185185185189E-2</v>
      </c>
      <c r="B247" s="2">
        <f t="shared" si="0"/>
        <v>0.4447916666666667</v>
      </c>
      <c r="C247" s="1">
        <v>0.44233749999999999</v>
      </c>
    </row>
    <row r="248" spans="1:4" ht="12.75" x14ac:dyDescent="0.2">
      <c r="A248" s="2">
        <v>7.6435185185185189E-2</v>
      </c>
      <c r="B248" s="2">
        <f t="shared" si="0"/>
        <v>0.4447916666666667</v>
      </c>
      <c r="C248" s="1">
        <v>0.43886969999999997</v>
      </c>
    </row>
    <row r="249" spans="1:4" ht="12.75" x14ac:dyDescent="0.2">
      <c r="A249" s="2">
        <v>7.6446759259259256E-2</v>
      </c>
      <c r="B249" s="2">
        <f t="shared" si="0"/>
        <v>0.44480324074074074</v>
      </c>
      <c r="C249" s="1">
        <v>0.44515900000000003</v>
      </c>
    </row>
    <row r="250" spans="1:4" ht="12.75" x14ac:dyDescent="0.2">
      <c r="A250" s="2">
        <v>7.6458333333333336E-2</v>
      </c>
      <c r="B250" s="2">
        <f t="shared" si="0"/>
        <v>0.44481481481481483</v>
      </c>
      <c r="C250" s="1">
        <v>0.44204729999999998</v>
      </c>
    </row>
    <row r="251" spans="1:4" ht="12.75" x14ac:dyDescent="0.2">
      <c r="A251" s="2">
        <v>7.6458333333333336E-2</v>
      </c>
      <c r="B251" s="2">
        <f t="shared" si="0"/>
        <v>0.44481481481481483</v>
      </c>
      <c r="C251" s="1">
        <v>0.43924200000000002</v>
      </c>
      <c r="D251" s="1">
        <f>AVERAGE(C242:C251)</f>
        <v>0.44137448000000001</v>
      </c>
    </row>
    <row r="252" spans="1:4" ht="12.75" x14ac:dyDescent="0.2">
      <c r="A252" s="2">
        <v>7.6828703703703705E-2</v>
      </c>
      <c r="B252" s="2">
        <f t="shared" si="0"/>
        <v>0.44518518518518518</v>
      </c>
      <c r="C252" s="1">
        <v>0.43945040000000002</v>
      </c>
    </row>
    <row r="253" spans="1:4" ht="12.75" x14ac:dyDescent="0.2">
      <c r="A253" s="2">
        <v>7.6840277777777771E-2</v>
      </c>
      <c r="B253" s="2">
        <f t="shared" si="0"/>
        <v>0.44519675925925928</v>
      </c>
      <c r="C253" s="1">
        <v>0.43881439999999999</v>
      </c>
    </row>
    <row r="254" spans="1:4" ht="12.75" x14ac:dyDescent="0.2">
      <c r="A254" s="2">
        <v>7.6840277777777771E-2</v>
      </c>
      <c r="B254" s="2">
        <f t="shared" si="0"/>
        <v>0.44519675925925928</v>
      </c>
      <c r="C254" s="1">
        <v>0.43897989999999998</v>
      </c>
    </row>
    <row r="255" spans="1:4" ht="12.75" x14ac:dyDescent="0.2">
      <c r="A255" s="2">
        <v>7.6851851851851852E-2</v>
      </c>
      <c r="B255" s="2">
        <f t="shared" si="0"/>
        <v>0.44520833333333332</v>
      </c>
      <c r="C255" s="1">
        <v>0.445492</v>
      </c>
    </row>
    <row r="256" spans="1:4" ht="12.75" x14ac:dyDescent="0.2">
      <c r="A256" s="2">
        <v>7.6863425925925932E-2</v>
      </c>
      <c r="B256" s="2">
        <f t="shared" si="0"/>
        <v>0.44521990740740741</v>
      </c>
      <c r="C256" s="1">
        <v>0.44244990000000001</v>
      </c>
    </row>
    <row r="257" spans="1:7" ht="12.75" x14ac:dyDescent="0.2">
      <c r="A257" s="2">
        <v>7.6863425925925932E-2</v>
      </c>
      <c r="B257" s="2">
        <f t="shared" ref="B257:B511" si="3">A257+$I$25</f>
        <v>0.44521990740740741</v>
      </c>
      <c r="C257" s="1">
        <v>0.44166440000000001</v>
      </c>
    </row>
    <row r="258" spans="1:7" ht="12.75" x14ac:dyDescent="0.2">
      <c r="A258" s="2">
        <v>7.6874999999999999E-2</v>
      </c>
      <c r="B258" s="2">
        <f t="shared" si="3"/>
        <v>0.44523148148148151</v>
      </c>
      <c r="C258" s="1">
        <v>0.44158409999999998</v>
      </c>
    </row>
    <row r="259" spans="1:7" ht="12.75" x14ac:dyDescent="0.2">
      <c r="A259" s="2">
        <v>7.6886574074074079E-2</v>
      </c>
      <c r="B259" s="2">
        <f t="shared" si="3"/>
        <v>0.44524305555555554</v>
      </c>
      <c r="C259" s="1">
        <v>0.43936520000000001</v>
      </c>
    </row>
    <row r="260" spans="1:7" ht="12.75" x14ac:dyDescent="0.2">
      <c r="A260" s="2">
        <v>7.6898148148148146E-2</v>
      </c>
      <c r="B260" s="2">
        <f t="shared" si="3"/>
        <v>0.44525462962962964</v>
      </c>
      <c r="C260" s="1">
        <v>0.44343470000000001</v>
      </c>
    </row>
    <row r="261" spans="1:7" ht="12.75" x14ac:dyDescent="0.2">
      <c r="A261" s="2">
        <v>7.6898148148148146E-2</v>
      </c>
      <c r="B261" s="2">
        <f t="shared" si="3"/>
        <v>0.44525462962962964</v>
      </c>
      <c r="C261" s="1">
        <v>0.4411525</v>
      </c>
      <c r="D261" s="1">
        <f>AVERAGE(C252:C261)</f>
        <v>0.44123875000000001</v>
      </c>
    </row>
    <row r="262" spans="1:7" ht="12.75" x14ac:dyDescent="0.2">
      <c r="A262" s="2">
        <v>7.7268518518518514E-2</v>
      </c>
      <c r="B262" s="2">
        <f t="shared" si="3"/>
        <v>0.44562499999999999</v>
      </c>
      <c r="C262" s="1">
        <v>0.44106070000000003</v>
      </c>
    </row>
    <row r="263" spans="1:7" ht="12.75" x14ac:dyDescent="0.2">
      <c r="A263" s="2">
        <v>7.7268518518518514E-2</v>
      </c>
      <c r="B263" s="2">
        <f t="shared" si="3"/>
        <v>0.44562499999999999</v>
      </c>
      <c r="C263" s="1">
        <v>0.44258389999999997</v>
      </c>
    </row>
    <row r="264" spans="1:7" ht="12.75" x14ac:dyDescent="0.2">
      <c r="A264" s="2">
        <v>7.7280092592592595E-2</v>
      </c>
      <c r="B264" s="2">
        <f t="shared" si="3"/>
        <v>0.44563657407407409</v>
      </c>
      <c r="C264" s="1">
        <v>0.44238270000000002</v>
      </c>
    </row>
    <row r="265" spans="1:7" ht="12.75" x14ac:dyDescent="0.2">
      <c r="A265" s="2">
        <v>7.7291666666666661E-2</v>
      </c>
      <c r="B265" s="2">
        <f t="shared" si="3"/>
        <v>0.44564814814814813</v>
      </c>
      <c r="C265" s="1">
        <v>0.44374819999999998</v>
      </c>
    </row>
    <row r="266" spans="1:7" ht="12.75" x14ac:dyDescent="0.2">
      <c r="A266" s="2">
        <v>7.7291666666666661E-2</v>
      </c>
      <c r="B266" s="2">
        <f t="shared" si="3"/>
        <v>0.44564814814814813</v>
      </c>
      <c r="C266" s="1">
        <v>0.44401449999999998</v>
      </c>
    </row>
    <row r="267" spans="1:7" ht="12.75" x14ac:dyDescent="0.2">
      <c r="A267" s="2">
        <v>7.7303240740740742E-2</v>
      </c>
      <c r="B267" s="2">
        <f t="shared" si="3"/>
        <v>0.44565972222222222</v>
      </c>
      <c r="C267" s="1">
        <v>0.4399923</v>
      </c>
    </row>
    <row r="268" spans="1:7" ht="12.75" x14ac:dyDescent="0.2">
      <c r="A268" s="2">
        <v>7.7314814814814808E-2</v>
      </c>
      <c r="B268" s="2">
        <f t="shared" si="3"/>
        <v>0.44567129629629632</v>
      </c>
      <c r="C268" s="1">
        <v>0.44091459999999999</v>
      </c>
    </row>
    <row r="269" spans="1:7" ht="12.75" x14ac:dyDescent="0.2">
      <c r="A269" s="2">
        <v>7.7314814814814808E-2</v>
      </c>
      <c r="B269" s="2">
        <f t="shared" si="3"/>
        <v>0.44567129629629632</v>
      </c>
      <c r="C269" s="1">
        <v>0.43807689999999999</v>
      </c>
    </row>
    <row r="270" spans="1:7" ht="12.75" x14ac:dyDescent="0.2">
      <c r="A270" s="2">
        <v>7.7326388888888889E-2</v>
      </c>
      <c r="B270" s="2">
        <f t="shared" si="3"/>
        <v>0.44568287037037035</v>
      </c>
      <c r="C270" s="1">
        <v>0.44205040000000001</v>
      </c>
    </row>
    <row r="271" spans="1:7" ht="12.75" x14ac:dyDescent="0.2">
      <c r="A271" s="2">
        <v>7.7326388888888889E-2</v>
      </c>
      <c r="B271" s="2">
        <f t="shared" si="3"/>
        <v>0.44568287037037035</v>
      </c>
      <c r="C271" s="1">
        <v>0.44040319999999999</v>
      </c>
      <c r="D271" s="1">
        <f>AVERAGE(C262:C271)</f>
        <v>0.44152274000000002</v>
      </c>
    </row>
    <row r="272" spans="1:7" ht="15" x14ac:dyDescent="0.25">
      <c r="A272" s="2">
        <v>7.7708333333333338E-2</v>
      </c>
      <c r="B272" s="2">
        <f t="shared" si="3"/>
        <v>0.4460648148148148</v>
      </c>
      <c r="C272" s="1">
        <v>0.4410963</v>
      </c>
      <c r="E272" s="14">
        <v>1.55</v>
      </c>
      <c r="F272" s="14">
        <v>4.6100000000000003</v>
      </c>
      <c r="G272" s="16">
        <v>127</v>
      </c>
    </row>
    <row r="273" spans="1:4" ht="12.75" x14ac:dyDescent="0.2">
      <c r="A273" s="2">
        <v>7.7708333333333338E-2</v>
      </c>
      <c r="B273" s="2">
        <f t="shared" si="3"/>
        <v>0.4460648148148148</v>
      </c>
      <c r="C273" s="1">
        <v>0.43735099999999999</v>
      </c>
    </row>
    <row r="274" spans="1:4" ht="12.75" x14ac:dyDescent="0.2">
      <c r="A274" s="2">
        <v>7.7719907407407404E-2</v>
      </c>
      <c r="B274" s="2">
        <f t="shared" si="3"/>
        <v>0.4460763888888889</v>
      </c>
      <c r="C274" s="1">
        <v>0.43969510000000001</v>
      </c>
    </row>
    <row r="275" spans="1:4" ht="12.75" x14ac:dyDescent="0.2">
      <c r="A275" s="2">
        <v>7.7719907407407404E-2</v>
      </c>
      <c r="B275" s="2">
        <f t="shared" si="3"/>
        <v>0.4460763888888889</v>
      </c>
      <c r="C275" s="1">
        <v>0.44370270000000001</v>
      </c>
    </row>
    <row r="276" spans="1:4" ht="12.75" x14ac:dyDescent="0.2">
      <c r="A276" s="2">
        <v>7.7731481481481485E-2</v>
      </c>
      <c r="B276" s="2">
        <f t="shared" si="3"/>
        <v>0.44608796296296294</v>
      </c>
      <c r="C276" s="1">
        <v>0.44244660000000002</v>
      </c>
    </row>
    <row r="277" spans="1:4" ht="12.75" x14ac:dyDescent="0.2">
      <c r="A277" s="2">
        <v>7.7743055555555551E-2</v>
      </c>
      <c r="B277" s="2">
        <f t="shared" si="3"/>
        <v>0.44609953703703703</v>
      </c>
      <c r="C277" s="1">
        <v>0.4409711</v>
      </c>
    </row>
    <row r="278" spans="1:4" ht="12.75" x14ac:dyDescent="0.2">
      <c r="A278" s="2">
        <v>7.7743055555555551E-2</v>
      </c>
      <c r="B278" s="2">
        <f t="shared" si="3"/>
        <v>0.44609953703703703</v>
      </c>
      <c r="C278" s="1">
        <v>0.43656499999999998</v>
      </c>
    </row>
    <row r="279" spans="1:4" ht="12.75" x14ac:dyDescent="0.2">
      <c r="A279" s="2">
        <v>7.7754629629629632E-2</v>
      </c>
      <c r="B279" s="2">
        <f t="shared" si="3"/>
        <v>0.44611111111111112</v>
      </c>
      <c r="C279" s="1">
        <v>0.43900460000000002</v>
      </c>
    </row>
    <row r="280" spans="1:4" ht="12.75" x14ac:dyDescent="0.2">
      <c r="A280" s="2">
        <v>7.7766203703703699E-2</v>
      </c>
      <c r="B280" s="2">
        <f t="shared" si="3"/>
        <v>0.44612268518518516</v>
      </c>
      <c r="C280" s="1">
        <v>0.4401138</v>
      </c>
    </row>
    <row r="281" spans="1:4" ht="12.75" x14ac:dyDescent="0.2">
      <c r="A281" s="2">
        <v>7.7766203703703699E-2</v>
      </c>
      <c r="B281" s="2">
        <f t="shared" si="3"/>
        <v>0.44612268518518516</v>
      </c>
      <c r="C281" s="1">
        <v>0.44108520000000001</v>
      </c>
      <c r="D281" s="1">
        <f>AVERAGE(C272:C281)</f>
        <v>0.44020313999999994</v>
      </c>
    </row>
    <row r="282" spans="1:4" ht="12.75" x14ac:dyDescent="0.2">
      <c r="A282" s="2">
        <v>7.8136574074074081E-2</v>
      </c>
      <c r="B282" s="2">
        <f t="shared" si="3"/>
        <v>0.44649305555555557</v>
      </c>
      <c r="C282" s="1">
        <v>0.43990639999999998</v>
      </c>
    </row>
    <row r="283" spans="1:4" ht="12.75" x14ac:dyDescent="0.2">
      <c r="A283" s="2">
        <v>7.8136574074074081E-2</v>
      </c>
      <c r="B283" s="2">
        <f t="shared" si="3"/>
        <v>0.44649305555555557</v>
      </c>
      <c r="C283" s="1">
        <v>0.440801</v>
      </c>
    </row>
    <row r="284" spans="1:4" ht="12.75" x14ac:dyDescent="0.2">
      <c r="A284" s="2">
        <v>7.8148148148148147E-2</v>
      </c>
      <c r="B284" s="2">
        <f t="shared" si="3"/>
        <v>0.44650462962962961</v>
      </c>
      <c r="C284" s="1">
        <v>0.44069839999999999</v>
      </c>
    </row>
    <row r="285" spans="1:4" ht="12.75" x14ac:dyDescent="0.2">
      <c r="A285" s="2">
        <v>7.8159722222222228E-2</v>
      </c>
      <c r="B285" s="2">
        <f t="shared" si="3"/>
        <v>0.44651620370370371</v>
      </c>
      <c r="C285" s="1">
        <v>0.44254470000000001</v>
      </c>
    </row>
    <row r="286" spans="1:4" ht="12.75" x14ac:dyDescent="0.2">
      <c r="A286" s="2">
        <v>7.8159722222222228E-2</v>
      </c>
      <c r="B286" s="2">
        <f t="shared" si="3"/>
        <v>0.44651620370370371</v>
      </c>
      <c r="C286" s="1">
        <v>0.4399034</v>
      </c>
    </row>
    <row r="287" spans="1:4" ht="12.75" x14ac:dyDescent="0.2">
      <c r="A287" s="2">
        <v>7.8171296296296294E-2</v>
      </c>
      <c r="B287" s="2">
        <f t="shared" si="3"/>
        <v>0.44652777777777775</v>
      </c>
      <c r="C287" s="1">
        <v>0.44310670000000002</v>
      </c>
    </row>
    <row r="288" spans="1:4" ht="12.75" x14ac:dyDescent="0.2">
      <c r="A288" s="2">
        <v>7.8182870370370375E-2</v>
      </c>
      <c r="B288" s="2">
        <f t="shared" si="3"/>
        <v>0.44653935185185184</v>
      </c>
      <c r="C288" s="1">
        <v>0.44073400000000001</v>
      </c>
    </row>
    <row r="289" spans="1:4" ht="12.75" x14ac:dyDescent="0.2">
      <c r="A289" s="2">
        <v>7.8182870370370375E-2</v>
      </c>
      <c r="B289" s="2">
        <f t="shared" si="3"/>
        <v>0.44653935185185184</v>
      </c>
      <c r="C289" s="1">
        <v>0.4399129</v>
      </c>
    </row>
    <row r="290" spans="1:4" ht="12.75" x14ac:dyDescent="0.2">
      <c r="A290" s="2">
        <v>7.8194444444444441E-2</v>
      </c>
      <c r="B290" s="2">
        <f t="shared" si="3"/>
        <v>0.44655092592592593</v>
      </c>
      <c r="C290" s="1">
        <v>0.43921329999999997</v>
      </c>
    </row>
    <row r="291" spans="1:4" ht="12.75" x14ac:dyDescent="0.2">
      <c r="A291" s="2">
        <v>7.8194444444444441E-2</v>
      </c>
      <c r="B291" s="2">
        <f t="shared" si="3"/>
        <v>0.44655092592592593</v>
      </c>
      <c r="C291" s="1">
        <v>0.43870219999999999</v>
      </c>
      <c r="D291" s="1">
        <f>AVERAGE(C282:C291)</f>
        <v>0.44055229999999995</v>
      </c>
    </row>
    <row r="292" spans="1:4" ht="12.75" x14ac:dyDescent="0.2">
      <c r="A292" s="2">
        <v>7.857638888888889E-2</v>
      </c>
      <c r="B292" s="2">
        <f t="shared" si="3"/>
        <v>0.44693287037037038</v>
      </c>
      <c r="C292" s="1">
        <v>0.44207859999999999</v>
      </c>
    </row>
    <row r="293" spans="1:4" ht="12.75" x14ac:dyDescent="0.2">
      <c r="A293" s="2">
        <v>7.857638888888889E-2</v>
      </c>
      <c r="B293" s="2">
        <f t="shared" si="3"/>
        <v>0.44693287037037038</v>
      </c>
      <c r="C293" s="1">
        <v>0.4410116</v>
      </c>
    </row>
    <row r="294" spans="1:4" ht="12.75" x14ac:dyDescent="0.2">
      <c r="A294" s="2">
        <v>7.8587962962962957E-2</v>
      </c>
      <c r="B294" s="2">
        <f t="shared" si="3"/>
        <v>0.44694444444444442</v>
      </c>
      <c r="C294" s="1">
        <v>0.43939339999999999</v>
      </c>
    </row>
    <row r="295" spans="1:4" ht="12.75" x14ac:dyDescent="0.2">
      <c r="A295" s="2">
        <v>7.8599537037037037E-2</v>
      </c>
      <c r="B295" s="2">
        <f t="shared" si="3"/>
        <v>0.44695601851851852</v>
      </c>
      <c r="C295" s="1">
        <v>0.44143919999999998</v>
      </c>
    </row>
    <row r="296" spans="1:4" ht="12.75" x14ac:dyDescent="0.2">
      <c r="A296" s="2">
        <v>7.8599537037037037E-2</v>
      </c>
      <c r="B296" s="2">
        <f t="shared" si="3"/>
        <v>0.44695601851851852</v>
      </c>
      <c r="C296" s="1">
        <v>0.43910870000000002</v>
      </c>
    </row>
    <row r="297" spans="1:4" ht="12.75" x14ac:dyDescent="0.2">
      <c r="A297" s="2">
        <v>7.8611111111111118E-2</v>
      </c>
      <c r="B297" s="2">
        <f t="shared" si="3"/>
        <v>0.44696759259259261</v>
      </c>
      <c r="C297" s="1">
        <v>0.44084410000000002</v>
      </c>
    </row>
    <row r="298" spans="1:4" ht="12.75" x14ac:dyDescent="0.2">
      <c r="A298" s="2">
        <v>7.8622685185185184E-2</v>
      </c>
      <c r="B298" s="2">
        <f t="shared" si="3"/>
        <v>0.44697916666666665</v>
      </c>
      <c r="C298" s="1">
        <v>0.44030219999999998</v>
      </c>
    </row>
    <row r="299" spans="1:4" ht="12.75" x14ac:dyDescent="0.2">
      <c r="A299" s="2">
        <v>7.8622685185185184E-2</v>
      </c>
      <c r="B299" s="2">
        <f t="shared" si="3"/>
        <v>0.44697916666666665</v>
      </c>
      <c r="C299" s="1">
        <v>0.44035210000000002</v>
      </c>
    </row>
    <row r="300" spans="1:4" ht="12.75" x14ac:dyDescent="0.2">
      <c r="A300" s="2">
        <v>7.8634259259259265E-2</v>
      </c>
      <c r="B300" s="2">
        <f t="shared" si="3"/>
        <v>0.44699074074074074</v>
      </c>
      <c r="C300" s="1">
        <v>0.44276339999999997</v>
      </c>
    </row>
    <row r="301" spans="1:4" ht="12.75" x14ac:dyDescent="0.2">
      <c r="A301" s="2">
        <v>7.8645833333333331E-2</v>
      </c>
      <c r="B301" s="2">
        <f t="shared" si="3"/>
        <v>0.44700231481481478</v>
      </c>
      <c r="C301" s="1">
        <v>0.44153290000000001</v>
      </c>
      <c r="D301" s="1">
        <f>AVERAGE(C292:C301)</f>
        <v>0.44088262</v>
      </c>
    </row>
    <row r="302" spans="1:4" ht="12.75" x14ac:dyDescent="0.2">
      <c r="A302" s="2">
        <v>7.90162037037037E-2</v>
      </c>
      <c r="B302" s="2">
        <f t="shared" si="3"/>
        <v>0.44737268518518519</v>
      </c>
      <c r="C302" s="1">
        <v>0.44651249999999998</v>
      </c>
    </row>
    <row r="303" spans="1:4" ht="12.75" x14ac:dyDescent="0.2">
      <c r="A303" s="2">
        <v>7.90162037037037E-2</v>
      </c>
      <c r="B303" s="2">
        <f t="shared" si="3"/>
        <v>0.44737268518518519</v>
      </c>
      <c r="C303" s="1">
        <v>0.4392838</v>
      </c>
    </row>
    <row r="304" spans="1:4" ht="12.75" x14ac:dyDescent="0.2">
      <c r="A304" s="2">
        <v>7.902777777777778E-2</v>
      </c>
      <c r="B304" s="2">
        <f t="shared" si="3"/>
        <v>0.44738425925925929</v>
      </c>
      <c r="C304" s="1">
        <v>0.44071939999999998</v>
      </c>
    </row>
    <row r="305" spans="1:4" ht="12.75" x14ac:dyDescent="0.2">
      <c r="A305" s="2">
        <v>7.902777777777778E-2</v>
      </c>
      <c r="B305" s="2">
        <f t="shared" si="3"/>
        <v>0.44738425925925929</v>
      </c>
      <c r="C305" s="1">
        <v>0.44451879999999999</v>
      </c>
    </row>
    <row r="306" spans="1:4" ht="12.75" x14ac:dyDescent="0.2">
      <c r="A306" s="2">
        <v>7.9039351851851847E-2</v>
      </c>
      <c r="B306" s="2">
        <f t="shared" si="3"/>
        <v>0.44739583333333333</v>
      </c>
      <c r="C306" s="1">
        <v>0.44074340000000001</v>
      </c>
    </row>
    <row r="307" spans="1:4" ht="12.75" x14ac:dyDescent="0.2">
      <c r="A307" s="2">
        <v>7.9050925925925927E-2</v>
      </c>
      <c r="B307" s="2">
        <f t="shared" si="3"/>
        <v>0.44740740740740742</v>
      </c>
      <c r="C307" s="1">
        <v>0.4397529</v>
      </c>
    </row>
    <row r="308" spans="1:4" ht="12.75" x14ac:dyDescent="0.2">
      <c r="A308" s="2">
        <v>7.9050925925925927E-2</v>
      </c>
      <c r="B308" s="2">
        <f t="shared" si="3"/>
        <v>0.44740740740740742</v>
      </c>
      <c r="C308" s="1">
        <v>0.4424305</v>
      </c>
    </row>
    <row r="309" spans="1:4" ht="12.75" x14ac:dyDescent="0.2">
      <c r="A309" s="2">
        <v>7.9062499999999994E-2</v>
      </c>
      <c r="B309" s="2">
        <f t="shared" si="3"/>
        <v>0.44741898148148146</v>
      </c>
      <c r="C309" s="1">
        <v>0.44318099999999999</v>
      </c>
    </row>
    <row r="310" spans="1:4" ht="12.75" x14ac:dyDescent="0.2">
      <c r="A310" s="2">
        <v>7.9074074074074074E-2</v>
      </c>
      <c r="B310" s="2">
        <f t="shared" si="3"/>
        <v>0.44743055555555555</v>
      </c>
      <c r="C310" s="1">
        <v>0.44181789999999999</v>
      </c>
    </row>
    <row r="311" spans="1:4" ht="12.75" x14ac:dyDescent="0.2">
      <c r="A311" s="2">
        <v>7.9074074074074074E-2</v>
      </c>
      <c r="B311" s="2">
        <f t="shared" si="3"/>
        <v>0.44743055555555555</v>
      </c>
      <c r="C311" s="1">
        <v>0.4395037</v>
      </c>
      <c r="D311" s="1">
        <f>AVERAGE(C302:C311)</f>
        <v>0.44184638999999998</v>
      </c>
    </row>
    <row r="312" spans="1:4" ht="12.75" x14ac:dyDescent="0.2">
      <c r="A312" s="2">
        <v>7.9456018518518523E-2</v>
      </c>
      <c r="B312" s="2">
        <f t="shared" si="3"/>
        <v>0.4478125</v>
      </c>
      <c r="C312" s="1">
        <v>0.44599480000000002</v>
      </c>
    </row>
    <row r="313" spans="1:4" ht="12.75" x14ac:dyDescent="0.2">
      <c r="A313" s="2">
        <v>7.9456018518518523E-2</v>
      </c>
      <c r="B313" s="2">
        <f t="shared" si="3"/>
        <v>0.4478125</v>
      </c>
      <c r="C313" s="1">
        <v>0.44102799999999998</v>
      </c>
    </row>
    <row r="314" spans="1:4" ht="12.75" x14ac:dyDescent="0.2">
      <c r="A314" s="2">
        <v>7.946759259259259E-2</v>
      </c>
      <c r="B314" s="2">
        <f t="shared" si="3"/>
        <v>0.4478240740740741</v>
      </c>
      <c r="C314" s="1">
        <v>0.4403551</v>
      </c>
    </row>
    <row r="315" spans="1:4" ht="12.75" x14ac:dyDescent="0.2">
      <c r="A315" s="2">
        <v>7.946759259259259E-2</v>
      </c>
      <c r="B315" s="2">
        <f t="shared" si="3"/>
        <v>0.4478240740740741</v>
      </c>
      <c r="C315" s="1">
        <v>0.4445326</v>
      </c>
    </row>
    <row r="316" spans="1:4" ht="12.75" x14ac:dyDescent="0.2">
      <c r="A316" s="2">
        <v>7.947916666666667E-2</v>
      </c>
      <c r="B316" s="2">
        <f t="shared" si="3"/>
        <v>0.44783564814814814</v>
      </c>
      <c r="C316" s="1">
        <v>0.44098549999999997</v>
      </c>
    </row>
    <row r="317" spans="1:4" ht="12.75" x14ac:dyDescent="0.2">
      <c r="A317" s="2">
        <v>7.9490740740740737E-2</v>
      </c>
      <c r="B317" s="2">
        <f t="shared" si="3"/>
        <v>0.44784722222222223</v>
      </c>
      <c r="C317" s="1">
        <v>0.4399207</v>
      </c>
    </row>
    <row r="318" spans="1:4" ht="12.75" x14ac:dyDescent="0.2">
      <c r="A318" s="2">
        <v>7.9502314814814817E-2</v>
      </c>
      <c r="B318" s="2">
        <f t="shared" si="3"/>
        <v>0.44785879629629632</v>
      </c>
      <c r="C318" s="1">
        <v>0.44120979999999999</v>
      </c>
    </row>
    <row r="319" spans="1:4" ht="12.75" x14ac:dyDescent="0.2">
      <c r="A319" s="2">
        <v>7.9513888888888884E-2</v>
      </c>
      <c r="B319" s="2">
        <f t="shared" si="3"/>
        <v>0.44787037037037036</v>
      </c>
      <c r="C319" s="1">
        <v>0.444882</v>
      </c>
    </row>
    <row r="320" spans="1:4" ht="12.75" x14ac:dyDescent="0.2">
      <c r="A320" s="2">
        <v>7.9525462962962964E-2</v>
      </c>
      <c r="B320" s="2">
        <f t="shared" si="3"/>
        <v>0.44788194444444446</v>
      </c>
      <c r="C320" s="1">
        <v>0.44632690000000003</v>
      </c>
    </row>
    <row r="321" spans="1:7" ht="12.75" x14ac:dyDescent="0.2">
      <c r="A321" s="2">
        <v>7.9525462962962964E-2</v>
      </c>
      <c r="B321" s="2">
        <f t="shared" si="3"/>
        <v>0.44788194444444446</v>
      </c>
      <c r="C321" s="1">
        <v>0.44666450000000002</v>
      </c>
      <c r="D321" s="1">
        <f>AVERAGE(C312:C321)</f>
        <v>0.44318998999999992</v>
      </c>
    </row>
    <row r="322" spans="1:7" ht="15" x14ac:dyDescent="0.25">
      <c r="A322" s="2">
        <v>7.9895833333333333E-2</v>
      </c>
      <c r="B322" s="2">
        <f t="shared" si="3"/>
        <v>0.44825231481481481</v>
      </c>
      <c r="C322" s="1">
        <v>0.44204680000000002</v>
      </c>
      <c r="E322" s="14">
        <v>1.81</v>
      </c>
      <c r="F322" s="14">
        <v>4.4400000000000004</v>
      </c>
      <c r="G322" s="16">
        <v>136</v>
      </c>
    </row>
    <row r="323" spans="1:7" ht="12.75" x14ac:dyDescent="0.2">
      <c r="A323" s="2">
        <v>7.9895833333333333E-2</v>
      </c>
      <c r="B323" s="2">
        <f t="shared" si="3"/>
        <v>0.44825231481481481</v>
      </c>
      <c r="C323" s="1">
        <v>0.4427625</v>
      </c>
    </row>
    <row r="324" spans="1:7" ht="12.75" x14ac:dyDescent="0.2">
      <c r="A324" s="2">
        <v>7.9907407407407413E-2</v>
      </c>
      <c r="B324" s="2">
        <f t="shared" si="3"/>
        <v>0.44826388888888891</v>
      </c>
      <c r="C324" s="1">
        <v>0.4395655</v>
      </c>
    </row>
    <row r="325" spans="1:7" ht="12.75" x14ac:dyDescent="0.2">
      <c r="A325" s="2">
        <v>7.9907407407407413E-2</v>
      </c>
      <c r="B325" s="2">
        <f t="shared" si="3"/>
        <v>0.44826388888888891</v>
      </c>
      <c r="C325" s="1">
        <v>0.44304450000000001</v>
      </c>
    </row>
    <row r="326" spans="1:7" ht="12.75" x14ac:dyDescent="0.2">
      <c r="A326" s="2">
        <v>7.993055555555556E-2</v>
      </c>
      <c r="B326" s="2">
        <f t="shared" si="3"/>
        <v>0.44828703703703704</v>
      </c>
      <c r="C326" s="1">
        <v>0.44548209999999999</v>
      </c>
    </row>
    <row r="327" spans="1:7" ht="12.75" x14ac:dyDescent="0.2">
      <c r="A327" s="2">
        <v>7.993055555555556E-2</v>
      </c>
      <c r="B327" s="2">
        <f t="shared" si="3"/>
        <v>0.44828703703703704</v>
      </c>
      <c r="C327" s="1">
        <v>0.44226939999999998</v>
      </c>
    </row>
    <row r="328" spans="1:7" ht="12.75" x14ac:dyDescent="0.2">
      <c r="A328" s="2">
        <v>7.9942129629629627E-2</v>
      </c>
      <c r="B328" s="2">
        <f t="shared" si="3"/>
        <v>0.44829861111111113</v>
      </c>
      <c r="C328" s="1">
        <v>0.44068350000000001</v>
      </c>
    </row>
    <row r="329" spans="1:7" ht="12.75" x14ac:dyDescent="0.2">
      <c r="A329" s="2">
        <v>7.9942129629629627E-2</v>
      </c>
      <c r="B329" s="2">
        <f t="shared" si="3"/>
        <v>0.44829861111111113</v>
      </c>
      <c r="C329" s="1">
        <v>0.44356879999999999</v>
      </c>
    </row>
    <row r="330" spans="1:7" ht="12.75" x14ac:dyDescent="0.2">
      <c r="A330" s="2">
        <v>7.9953703703703707E-2</v>
      </c>
      <c r="B330" s="2">
        <f t="shared" si="3"/>
        <v>0.44831018518518517</v>
      </c>
      <c r="C330" s="1">
        <v>0.44124029999999997</v>
      </c>
    </row>
    <row r="331" spans="1:7" ht="12.75" x14ac:dyDescent="0.2">
      <c r="A331" s="2">
        <v>7.9965277777777774E-2</v>
      </c>
      <c r="B331" s="2">
        <f t="shared" si="3"/>
        <v>0.44832175925925927</v>
      </c>
      <c r="C331" s="1">
        <v>0.44022650000000002</v>
      </c>
      <c r="D331" s="1">
        <f>AVERAGE(C322:C331)</f>
        <v>0.44208898999999996</v>
      </c>
    </row>
    <row r="332" spans="1:7" ht="12.75" x14ac:dyDescent="0.2">
      <c r="A332" s="2">
        <v>8.0335648148148142E-2</v>
      </c>
      <c r="B332" s="2">
        <f t="shared" si="3"/>
        <v>0.44869212962962962</v>
      </c>
      <c r="C332" s="1">
        <v>0.44149070000000001</v>
      </c>
    </row>
    <row r="333" spans="1:7" ht="12.75" x14ac:dyDescent="0.2">
      <c r="A333" s="2">
        <v>8.0335648148148142E-2</v>
      </c>
      <c r="B333" s="2">
        <f t="shared" si="3"/>
        <v>0.44869212962962962</v>
      </c>
      <c r="C333" s="1">
        <v>0.43893019999999999</v>
      </c>
    </row>
    <row r="334" spans="1:7" ht="12.75" x14ac:dyDescent="0.2">
      <c r="A334" s="2">
        <v>8.0347222222222223E-2</v>
      </c>
      <c r="B334" s="2">
        <f t="shared" si="3"/>
        <v>0.44870370370370372</v>
      </c>
      <c r="C334" s="1">
        <v>0.44014229999999999</v>
      </c>
    </row>
    <row r="335" spans="1:7" ht="12.75" x14ac:dyDescent="0.2">
      <c r="A335" s="2">
        <v>8.0347222222222223E-2</v>
      </c>
      <c r="B335" s="2">
        <f t="shared" si="3"/>
        <v>0.44870370370370372</v>
      </c>
      <c r="C335" s="1">
        <v>0.44664140000000002</v>
      </c>
    </row>
    <row r="336" spans="1:7" ht="12.75" x14ac:dyDescent="0.2">
      <c r="A336" s="2">
        <v>8.0358796296296303E-2</v>
      </c>
      <c r="B336" s="2">
        <f t="shared" si="3"/>
        <v>0.44871527777777775</v>
      </c>
      <c r="C336" s="1">
        <v>0.4395946</v>
      </c>
    </row>
    <row r="337" spans="1:4" ht="12.75" x14ac:dyDescent="0.2">
      <c r="A337" s="2">
        <v>8.037037037037037E-2</v>
      </c>
      <c r="B337" s="2">
        <f t="shared" si="3"/>
        <v>0.44872685185185185</v>
      </c>
      <c r="C337" s="1">
        <v>0.44584249999999997</v>
      </c>
    </row>
    <row r="338" spans="1:4" ht="12.75" x14ac:dyDescent="0.2">
      <c r="A338" s="2">
        <v>8.037037037037037E-2</v>
      </c>
      <c r="B338" s="2">
        <f t="shared" si="3"/>
        <v>0.44872685185185185</v>
      </c>
      <c r="C338" s="1">
        <v>0.44097150000000002</v>
      </c>
    </row>
    <row r="339" spans="1:4" ht="12.75" x14ac:dyDescent="0.2">
      <c r="A339" s="2">
        <v>8.038194444444445E-2</v>
      </c>
      <c r="B339" s="2">
        <f t="shared" si="3"/>
        <v>0.44873842592592594</v>
      </c>
      <c r="C339" s="1">
        <v>0.4417102</v>
      </c>
    </row>
    <row r="340" spans="1:4" ht="12.75" x14ac:dyDescent="0.2">
      <c r="A340" s="2">
        <v>8.038194444444445E-2</v>
      </c>
      <c r="B340" s="2">
        <f t="shared" si="3"/>
        <v>0.44873842592592594</v>
      </c>
      <c r="C340" s="1">
        <v>0.44199880000000003</v>
      </c>
    </row>
    <row r="341" spans="1:4" ht="12.75" x14ac:dyDescent="0.2">
      <c r="A341" s="2">
        <v>8.0393518518518517E-2</v>
      </c>
      <c r="B341" s="2">
        <f t="shared" si="3"/>
        <v>0.44874999999999998</v>
      </c>
      <c r="C341" s="1">
        <v>0.44019409999999998</v>
      </c>
      <c r="D341" s="1">
        <f>AVERAGE(C332:C341)</f>
        <v>0.44175163000000001</v>
      </c>
    </row>
    <row r="342" spans="1:4" ht="12.75" x14ac:dyDescent="0.2">
      <c r="A342" s="2">
        <v>8.0763888888888885E-2</v>
      </c>
      <c r="B342" s="2">
        <f t="shared" si="3"/>
        <v>0.44912037037037034</v>
      </c>
      <c r="C342" s="1">
        <v>0.44266759999999999</v>
      </c>
    </row>
    <row r="343" spans="1:4" ht="12.75" x14ac:dyDescent="0.2">
      <c r="A343" s="2">
        <v>8.0763888888888885E-2</v>
      </c>
      <c r="B343" s="2">
        <f t="shared" si="3"/>
        <v>0.44912037037037034</v>
      </c>
      <c r="C343" s="1">
        <v>0.44265480000000001</v>
      </c>
    </row>
    <row r="344" spans="1:4" ht="12.75" x14ac:dyDescent="0.2">
      <c r="A344" s="2">
        <v>8.0775462962962966E-2</v>
      </c>
      <c r="B344" s="2">
        <f t="shared" si="3"/>
        <v>0.44913194444444443</v>
      </c>
      <c r="C344" s="1">
        <v>0.44096669999999999</v>
      </c>
    </row>
    <row r="345" spans="1:4" ht="12.75" x14ac:dyDescent="0.2">
      <c r="A345" s="2">
        <v>8.0775462962962966E-2</v>
      </c>
      <c r="B345" s="2">
        <f t="shared" si="3"/>
        <v>0.44913194444444443</v>
      </c>
      <c r="C345" s="1">
        <v>0.44424029999999998</v>
      </c>
    </row>
    <row r="346" spans="1:4" ht="12.75" x14ac:dyDescent="0.2">
      <c r="A346" s="2">
        <v>8.0787037037037032E-2</v>
      </c>
      <c r="B346" s="2">
        <f t="shared" si="3"/>
        <v>0.44914351851851853</v>
      </c>
      <c r="C346" s="1">
        <v>0.4430443</v>
      </c>
    </row>
    <row r="347" spans="1:4" ht="12.75" x14ac:dyDescent="0.2">
      <c r="A347" s="2">
        <v>8.0798611111111113E-2</v>
      </c>
      <c r="B347" s="2">
        <f t="shared" si="3"/>
        <v>0.44915509259259256</v>
      </c>
      <c r="C347" s="1">
        <v>0.44371139999999998</v>
      </c>
    </row>
    <row r="348" spans="1:4" ht="12.75" x14ac:dyDescent="0.2">
      <c r="A348" s="2">
        <v>8.0798611111111113E-2</v>
      </c>
      <c r="B348" s="2">
        <f t="shared" si="3"/>
        <v>0.44915509259259256</v>
      </c>
      <c r="C348" s="1">
        <v>0.44332850000000001</v>
      </c>
    </row>
    <row r="349" spans="1:4" ht="12.75" x14ac:dyDescent="0.2">
      <c r="A349" s="2">
        <v>8.0810185185185179E-2</v>
      </c>
      <c r="B349" s="2">
        <f t="shared" si="3"/>
        <v>0.44916666666666666</v>
      </c>
      <c r="C349" s="1">
        <v>0.44176650000000001</v>
      </c>
    </row>
    <row r="350" spans="1:4" ht="12.75" x14ac:dyDescent="0.2">
      <c r="A350" s="2">
        <v>8.082175925925926E-2</v>
      </c>
      <c r="B350" s="2">
        <f t="shared" si="3"/>
        <v>0.44917824074074075</v>
      </c>
      <c r="C350" s="1">
        <v>0.44308150000000002</v>
      </c>
    </row>
    <row r="351" spans="1:4" ht="12.75" x14ac:dyDescent="0.2">
      <c r="A351" s="2">
        <v>8.082175925925926E-2</v>
      </c>
      <c r="B351" s="2">
        <f t="shared" si="3"/>
        <v>0.44917824074074075</v>
      </c>
      <c r="C351" s="1">
        <v>0.44154569999999999</v>
      </c>
      <c r="D351" s="1">
        <f>AVERAGE(C342:C351)</f>
        <v>0.44270072999999999</v>
      </c>
    </row>
    <row r="352" spans="1:4" ht="12.75" x14ac:dyDescent="0.2">
      <c r="A352" s="2">
        <v>8.1192129629629628E-2</v>
      </c>
      <c r="B352" s="2">
        <f t="shared" si="3"/>
        <v>0.44954861111111111</v>
      </c>
      <c r="C352" s="1">
        <v>0.44387589999999999</v>
      </c>
    </row>
    <row r="353" spans="1:7" ht="12.75" x14ac:dyDescent="0.2">
      <c r="A353" s="2">
        <v>8.1192129629629628E-2</v>
      </c>
      <c r="B353" s="2">
        <f t="shared" si="3"/>
        <v>0.44954861111111111</v>
      </c>
      <c r="C353" s="1">
        <v>0.44400440000000002</v>
      </c>
    </row>
    <row r="354" spans="1:7" ht="12.75" x14ac:dyDescent="0.2">
      <c r="A354" s="2">
        <v>8.1203703703703708E-2</v>
      </c>
      <c r="B354" s="2">
        <f t="shared" si="3"/>
        <v>0.4495601851851852</v>
      </c>
      <c r="C354" s="1">
        <v>0.4432257</v>
      </c>
    </row>
    <row r="355" spans="1:7" ht="12.75" x14ac:dyDescent="0.2">
      <c r="A355" s="2">
        <v>8.1203703703703708E-2</v>
      </c>
      <c r="B355" s="2">
        <f t="shared" si="3"/>
        <v>0.4495601851851852</v>
      </c>
      <c r="C355" s="1">
        <v>0.44470850000000001</v>
      </c>
    </row>
    <row r="356" spans="1:7" ht="12.75" x14ac:dyDescent="0.2">
      <c r="A356" s="2">
        <v>8.1215277777777775E-2</v>
      </c>
      <c r="B356" s="2">
        <f t="shared" si="3"/>
        <v>0.44957175925925924</v>
      </c>
      <c r="C356" s="1">
        <v>0.43990240000000003</v>
      </c>
    </row>
    <row r="357" spans="1:7" ht="12.75" x14ac:dyDescent="0.2">
      <c r="A357" s="2">
        <v>8.1226851851851856E-2</v>
      </c>
      <c r="B357" s="2">
        <f t="shared" si="3"/>
        <v>0.44958333333333333</v>
      </c>
      <c r="C357" s="1">
        <v>0.44198670000000001</v>
      </c>
    </row>
    <row r="358" spans="1:7" ht="12.75" x14ac:dyDescent="0.2">
      <c r="A358" s="2">
        <v>8.1226851851851856E-2</v>
      </c>
      <c r="B358" s="2">
        <f t="shared" si="3"/>
        <v>0.44958333333333333</v>
      </c>
      <c r="C358" s="1">
        <v>0.444633</v>
      </c>
    </row>
    <row r="359" spans="1:7" ht="12.75" x14ac:dyDescent="0.2">
      <c r="A359" s="2">
        <v>8.1238425925925922E-2</v>
      </c>
      <c r="B359" s="2">
        <f t="shared" si="3"/>
        <v>0.44959490740740737</v>
      </c>
      <c r="C359" s="1">
        <v>0.44390099999999999</v>
      </c>
    </row>
    <row r="360" spans="1:7" ht="12.75" x14ac:dyDescent="0.2">
      <c r="A360" s="2">
        <v>8.1250000000000003E-2</v>
      </c>
      <c r="B360" s="2">
        <f t="shared" si="3"/>
        <v>0.44960648148148147</v>
      </c>
      <c r="C360" s="1">
        <v>0.44441259999999999</v>
      </c>
    </row>
    <row r="361" spans="1:7" ht="12.75" x14ac:dyDescent="0.2">
      <c r="A361" s="2">
        <v>8.1250000000000003E-2</v>
      </c>
      <c r="B361" s="2">
        <f t="shared" si="3"/>
        <v>0.44960648148148147</v>
      </c>
      <c r="C361" s="1">
        <v>0.44257390000000002</v>
      </c>
      <c r="D361" s="1">
        <f>AVERAGE(C352:C361)</f>
        <v>0.44332241000000006</v>
      </c>
    </row>
    <row r="362" spans="1:7" ht="12.75" x14ac:dyDescent="0.2">
      <c r="A362" s="2">
        <v>8.1620370370370371E-2</v>
      </c>
      <c r="B362" s="2">
        <f t="shared" si="3"/>
        <v>0.44997685185185188</v>
      </c>
      <c r="C362" s="1">
        <v>0.44159929999999997</v>
      </c>
    </row>
    <row r="363" spans="1:7" ht="12.75" x14ac:dyDescent="0.2">
      <c r="A363" s="2">
        <v>8.1631944444444438E-2</v>
      </c>
      <c r="B363" s="2">
        <f t="shared" si="3"/>
        <v>0.44998842592592592</v>
      </c>
      <c r="C363" s="1">
        <v>0.44402449999999999</v>
      </c>
    </row>
    <row r="364" spans="1:7" ht="12.75" x14ac:dyDescent="0.2">
      <c r="A364" s="2">
        <v>8.1631944444444438E-2</v>
      </c>
      <c r="B364" s="2">
        <f t="shared" si="3"/>
        <v>0.44998842592592592</v>
      </c>
      <c r="C364" s="1">
        <v>0.43903589999999998</v>
      </c>
    </row>
    <row r="365" spans="1:7" ht="15" x14ac:dyDescent="0.25">
      <c r="A365" s="2">
        <v>8.1643518518518518E-2</v>
      </c>
      <c r="B365" s="2">
        <f t="shared" si="3"/>
        <v>0.45</v>
      </c>
      <c r="C365" s="1">
        <v>0.44386639999999999</v>
      </c>
      <c r="E365" s="14">
        <v>2.73</v>
      </c>
      <c r="F365" s="14">
        <v>4.08</v>
      </c>
      <c r="G365" s="16">
        <v>145</v>
      </c>
    </row>
    <row r="366" spans="1:7" ht="12.75" x14ac:dyDescent="0.2">
      <c r="A366" s="2">
        <v>8.1655092592592599E-2</v>
      </c>
      <c r="B366" s="2">
        <f t="shared" si="3"/>
        <v>0.45001157407407411</v>
      </c>
      <c r="C366" s="1">
        <v>0.44108039999999998</v>
      </c>
    </row>
    <row r="367" spans="1:7" ht="12.75" x14ac:dyDescent="0.2">
      <c r="A367" s="2">
        <v>8.1655092592592599E-2</v>
      </c>
      <c r="B367" s="2">
        <f t="shared" si="3"/>
        <v>0.45001157407407411</v>
      </c>
      <c r="C367" s="1">
        <v>0.44381989999999999</v>
      </c>
    </row>
    <row r="368" spans="1:7" ht="12.75" x14ac:dyDescent="0.2">
      <c r="A368" s="2">
        <v>8.1666666666666665E-2</v>
      </c>
      <c r="B368" s="2">
        <f t="shared" si="3"/>
        <v>0.45002314814814814</v>
      </c>
      <c r="C368" s="1">
        <v>0.44323380000000001</v>
      </c>
    </row>
    <row r="369" spans="1:4" ht="12.75" x14ac:dyDescent="0.2">
      <c r="A369" s="2">
        <v>8.1666666666666665E-2</v>
      </c>
      <c r="B369" s="2">
        <f t="shared" si="3"/>
        <v>0.45002314814814814</v>
      </c>
      <c r="C369" s="1">
        <v>0.44103340000000002</v>
      </c>
    </row>
    <row r="370" spans="1:4" ht="12.75" x14ac:dyDescent="0.2">
      <c r="A370" s="2">
        <v>8.1678240740740746E-2</v>
      </c>
      <c r="B370" s="2">
        <f t="shared" si="3"/>
        <v>0.45003472222222224</v>
      </c>
      <c r="C370" s="1">
        <v>0.4410423</v>
      </c>
    </row>
    <row r="371" spans="1:4" ht="12.75" x14ac:dyDescent="0.2">
      <c r="A371" s="2">
        <v>8.1689814814814812E-2</v>
      </c>
      <c r="B371" s="2">
        <f t="shared" si="3"/>
        <v>0.45004629629629628</v>
      </c>
      <c r="C371" s="1">
        <v>0.4391217</v>
      </c>
      <c r="D371" s="1">
        <f>AVERAGE(C362:C371)</f>
        <v>0.44178575999999997</v>
      </c>
    </row>
    <row r="372" spans="1:4" ht="12.75" x14ac:dyDescent="0.2">
      <c r="A372" s="2">
        <v>8.206018518518518E-2</v>
      </c>
      <c r="B372" s="2">
        <f t="shared" si="3"/>
        <v>0.45041666666666669</v>
      </c>
      <c r="C372" s="1">
        <v>0.43951780000000001</v>
      </c>
    </row>
    <row r="373" spans="1:4" ht="12.75" x14ac:dyDescent="0.2">
      <c r="A373" s="2">
        <v>8.206018518518518E-2</v>
      </c>
      <c r="B373" s="2">
        <f t="shared" si="3"/>
        <v>0.45041666666666669</v>
      </c>
      <c r="C373" s="1">
        <v>0.4406371</v>
      </c>
    </row>
    <row r="374" spans="1:4" ht="12.75" x14ac:dyDescent="0.2">
      <c r="A374" s="2">
        <v>8.2071759259259261E-2</v>
      </c>
      <c r="B374" s="2">
        <f t="shared" si="3"/>
        <v>0.45042824074074073</v>
      </c>
      <c r="C374" s="1">
        <v>0.44602809999999998</v>
      </c>
    </row>
    <row r="375" spans="1:4" ht="12.75" x14ac:dyDescent="0.2">
      <c r="A375" s="2">
        <v>8.2071759259259261E-2</v>
      </c>
      <c r="B375" s="2">
        <f t="shared" si="3"/>
        <v>0.45042824074074073</v>
      </c>
      <c r="C375" s="1">
        <v>0.44392359999999997</v>
      </c>
    </row>
    <row r="376" spans="1:4" ht="12.75" x14ac:dyDescent="0.2">
      <c r="A376" s="2">
        <v>8.2083333333333328E-2</v>
      </c>
      <c r="B376" s="2">
        <f t="shared" si="3"/>
        <v>0.45043981481481482</v>
      </c>
      <c r="C376" s="1">
        <v>0.44300430000000002</v>
      </c>
    </row>
    <row r="377" spans="1:4" ht="12.75" x14ac:dyDescent="0.2">
      <c r="A377" s="2">
        <v>8.2094907407407408E-2</v>
      </c>
      <c r="B377" s="2">
        <f t="shared" si="3"/>
        <v>0.45045138888888892</v>
      </c>
      <c r="C377" s="1">
        <v>0.44603310000000002</v>
      </c>
    </row>
    <row r="378" spans="1:4" ht="12.75" x14ac:dyDescent="0.2">
      <c r="A378" s="2">
        <v>8.2094907407407408E-2</v>
      </c>
      <c r="B378" s="2">
        <f t="shared" si="3"/>
        <v>0.45045138888888892</v>
      </c>
      <c r="C378" s="1">
        <v>0.44318950000000001</v>
      </c>
    </row>
    <row r="379" spans="1:4" ht="12.75" x14ac:dyDescent="0.2">
      <c r="A379" s="2">
        <v>8.2106481481481475E-2</v>
      </c>
      <c r="B379" s="2">
        <f t="shared" si="3"/>
        <v>0.45046296296296295</v>
      </c>
      <c r="C379" s="1">
        <v>0.44545170000000001</v>
      </c>
    </row>
    <row r="380" spans="1:4" ht="12.75" x14ac:dyDescent="0.2">
      <c r="A380" s="2">
        <v>8.2118055555555555E-2</v>
      </c>
      <c r="B380" s="2">
        <f t="shared" si="3"/>
        <v>0.45047453703703705</v>
      </c>
      <c r="C380" s="1">
        <v>0.44132359999999998</v>
      </c>
    </row>
    <row r="381" spans="1:4" ht="12.75" x14ac:dyDescent="0.2">
      <c r="A381" s="2">
        <v>8.2118055555555555E-2</v>
      </c>
      <c r="B381" s="2">
        <f t="shared" si="3"/>
        <v>0.45047453703703705</v>
      </c>
      <c r="C381" s="1">
        <v>0.44346730000000001</v>
      </c>
      <c r="D381" s="1">
        <f>AVERAGE(C372:C381)</f>
        <v>0.44325761000000002</v>
      </c>
    </row>
    <row r="382" spans="1:4" ht="12.75" x14ac:dyDescent="0.2">
      <c r="A382" s="2">
        <v>8.2488425925925923E-2</v>
      </c>
      <c r="B382" s="2">
        <f t="shared" si="3"/>
        <v>0.4508449074074074</v>
      </c>
      <c r="C382" s="1">
        <v>0.4481115</v>
      </c>
    </row>
    <row r="383" spans="1:4" ht="12.75" x14ac:dyDescent="0.2">
      <c r="A383" s="2">
        <v>8.2488425925925923E-2</v>
      </c>
      <c r="B383" s="2">
        <f t="shared" si="3"/>
        <v>0.4508449074074074</v>
      </c>
      <c r="C383" s="1">
        <v>0.44500869999999998</v>
      </c>
    </row>
    <row r="384" spans="1:4" ht="12.75" x14ac:dyDescent="0.2">
      <c r="A384" s="2">
        <v>8.2500000000000004E-2</v>
      </c>
      <c r="B384" s="2">
        <f t="shared" si="3"/>
        <v>0.4508564814814815</v>
      </c>
      <c r="C384" s="1">
        <v>0.44257229999999997</v>
      </c>
    </row>
    <row r="385" spans="1:4" ht="12.75" x14ac:dyDescent="0.2">
      <c r="A385" s="2">
        <v>8.2500000000000004E-2</v>
      </c>
      <c r="B385" s="2">
        <f t="shared" si="3"/>
        <v>0.4508564814814815</v>
      </c>
      <c r="C385" s="1">
        <v>0.44287670000000001</v>
      </c>
    </row>
    <row r="386" spans="1:4" ht="12.75" x14ac:dyDescent="0.2">
      <c r="A386" s="2">
        <v>8.2511574074074071E-2</v>
      </c>
      <c r="B386" s="2">
        <f t="shared" si="3"/>
        <v>0.45086805555555554</v>
      </c>
      <c r="C386" s="1">
        <v>0.44222479999999997</v>
      </c>
    </row>
    <row r="387" spans="1:4" ht="12.75" x14ac:dyDescent="0.2">
      <c r="A387" s="2">
        <v>8.2523148148148151E-2</v>
      </c>
      <c r="B387" s="2">
        <f t="shared" si="3"/>
        <v>0.45087962962962963</v>
      </c>
      <c r="C387" s="1">
        <v>0.44120680000000001</v>
      </c>
    </row>
    <row r="388" spans="1:4" ht="12.75" x14ac:dyDescent="0.2">
      <c r="A388" s="2">
        <v>8.2523148148148151E-2</v>
      </c>
      <c r="B388" s="2">
        <f t="shared" si="3"/>
        <v>0.45087962962962963</v>
      </c>
      <c r="C388" s="1">
        <v>0.44267580000000001</v>
      </c>
    </row>
    <row r="389" spans="1:4" ht="12.75" x14ac:dyDescent="0.2">
      <c r="A389" s="2">
        <v>8.2534722222222218E-2</v>
      </c>
      <c r="B389" s="2">
        <f t="shared" si="3"/>
        <v>0.45089120370370372</v>
      </c>
      <c r="C389" s="1">
        <v>0.4419632</v>
      </c>
    </row>
    <row r="390" spans="1:4" ht="12.75" x14ac:dyDescent="0.2">
      <c r="A390" s="2">
        <v>8.2546296296296298E-2</v>
      </c>
      <c r="B390" s="2">
        <f t="shared" si="3"/>
        <v>0.45090277777777776</v>
      </c>
      <c r="C390" s="1">
        <v>0.44365260000000001</v>
      </c>
    </row>
    <row r="391" spans="1:4" ht="12.75" x14ac:dyDescent="0.2">
      <c r="A391" s="2">
        <v>8.2546296296296298E-2</v>
      </c>
      <c r="B391" s="2">
        <f t="shared" si="3"/>
        <v>0.45090277777777776</v>
      </c>
      <c r="C391" s="1">
        <v>0.44379540000000001</v>
      </c>
      <c r="D391" s="1">
        <f>AVERAGE(C382:C391)</f>
        <v>0.44340877999999995</v>
      </c>
    </row>
    <row r="392" spans="1:4" ht="12.75" x14ac:dyDescent="0.2">
      <c r="A392" s="2">
        <v>8.2916666666666666E-2</v>
      </c>
      <c r="B392" s="2">
        <f t="shared" si="3"/>
        <v>0.45127314814814812</v>
      </c>
      <c r="C392" s="1">
        <v>0.44118350000000001</v>
      </c>
    </row>
    <row r="393" spans="1:4" ht="12.75" x14ac:dyDescent="0.2">
      <c r="A393" s="2">
        <v>8.2916666666666666E-2</v>
      </c>
      <c r="B393" s="2">
        <f t="shared" si="3"/>
        <v>0.45127314814814812</v>
      </c>
      <c r="C393" s="1">
        <v>0.44527339999999999</v>
      </c>
    </row>
    <row r="394" spans="1:4" ht="12.75" x14ac:dyDescent="0.2">
      <c r="A394" s="2">
        <v>8.2928240740740747E-2</v>
      </c>
      <c r="B394" s="2">
        <f t="shared" si="3"/>
        <v>0.45128472222222221</v>
      </c>
      <c r="C394" s="1">
        <v>0.44337280000000001</v>
      </c>
    </row>
    <row r="395" spans="1:4" ht="12.75" x14ac:dyDescent="0.2">
      <c r="A395" s="2">
        <v>8.2928240740740747E-2</v>
      </c>
      <c r="B395" s="2">
        <f t="shared" si="3"/>
        <v>0.45128472222222221</v>
      </c>
      <c r="C395" s="1">
        <v>0.44561109999999998</v>
      </c>
    </row>
    <row r="396" spans="1:4" ht="12.75" x14ac:dyDescent="0.2">
      <c r="A396" s="2">
        <v>8.2939814814814813E-2</v>
      </c>
      <c r="B396" s="2">
        <f t="shared" si="3"/>
        <v>0.45129629629629631</v>
      </c>
      <c r="C396" s="1">
        <v>0.44175779999999998</v>
      </c>
    </row>
    <row r="397" spans="1:4" ht="12.75" x14ac:dyDescent="0.2">
      <c r="A397" s="2">
        <v>8.2951388888888894E-2</v>
      </c>
      <c r="B397" s="2">
        <f t="shared" si="3"/>
        <v>0.45130787037037035</v>
      </c>
      <c r="C397" s="1">
        <v>0.44183080000000002</v>
      </c>
    </row>
    <row r="398" spans="1:4" ht="12.75" x14ac:dyDescent="0.2">
      <c r="A398" s="2">
        <v>8.2951388888888894E-2</v>
      </c>
      <c r="B398" s="2">
        <f t="shared" si="3"/>
        <v>0.45130787037037035</v>
      </c>
      <c r="C398" s="1">
        <v>0.44049490000000002</v>
      </c>
    </row>
    <row r="399" spans="1:4" ht="12.75" x14ac:dyDescent="0.2">
      <c r="A399" s="2">
        <v>8.2962962962962961E-2</v>
      </c>
      <c r="B399" s="2">
        <f t="shared" si="3"/>
        <v>0.45131944444444444</v>
      </c>
      <c r="C399" s="1">
        <v>0.44471450000000001</v>
      </c>
    </row>
    <row r="400" spans="1:4" ht="12.75" x14ac:dyDescent="0.2">
      <c r="A400" s="2">
        <v>8.2974537037037041E-2</v>
      </c>
      <c r="B400" s="2">
        <f t="shared" si="3"/>
        <v>0.45133101851851853</v>
      </c>
      <c r="C400" s="1">
        <v>0.44168000000000002</v>
      </c>
    </row>
    <row r="401" spans="1:7" ht="12.75" x14ac:dyDescent="0.2">
      <c r="A401" s="2">
        <v>8.2974537037037041E-2</v>
      </c>
      <c r="B401" s="2">
        <f t="shared" si="3"/>
        <v>0.45133101851851853</v>
      </c>
      <c r="C401" s="1">
        <v>0.44230170000000002</v>
      </c>
      <c r="D401" s="1">
        <f>AVERAGE(C392:C401)</f>
        <v>0.44282204999999991</v>
      </c>
    </row>
    <row r="402" spans="1:7" ht="12.75" x14ac:dyDescent="0.2">
      <c r="A402" s="2">
        <v>8.3344907407407409E-2</v>
      </c>
      <c r="B402" s="2">
        <f t="shared" si="3"/>
        <v>0.45170138888888889</v>
      </c>
      <c r="C402" s="1">
        <v>0.44220130000000002</v>
      </c>
    </row>
    <row r="403" spans="1:7" ht="12.75" x14ac:dyDescent="0.2">
      <c r="A403" s="2">
        <v>8.3344907407407409E-2</v>
      </c>
      <c r="B403" s="2">
        <f t="shared" si="3"/>
        <v>0.45170138888888889</v>
      </c>
      <c r="C403" s="1">
        <v>0.44442579999999998</v>
      </c>
    </row>
    <row r="404" spans="1:7" ht="12.75" x14ac:dyDescent="0.2">
      <c r="A404" s="2">
        <v>8.3356481481481476E-2</v>
      </c>
      <c r="B404" s="2">
        <f t="shared" si="3"/>
        <v>0.45171296296296293</v>
      </c>
      <c r="C404" s="1">
        <v>0.44122099999999997</v>
      </c>
    </row>
    <row r="405" spans="1:7" ht="12.75" x14ac:dyDescent="0.2">
      <c r="A405" s="2">
        <v>8.3356481481481476E-2</v>
      </c>
      <c r="B405" s="2">
        <f t="shared" si="3"/>
        <v>0.45171296296296293</v>
      </c>
      <c r="C405" s="1">
        <v>0.44334849999999998</v>
      </c>
    </row>
    <row r="406" spans="1:7" ht="12.75" x14ac:dyDescent="0.2">
      <c r="A406" s="2">
        <v>8.3368055555555556E-2</v>
      </c>
      <c r="B406" s="2">
        <f t="shared" si="3"/>
        <v>0.45172453703703702</v>
      </c>
      <c r="C406" s="1">
        <v>0.44168839999999998</v>
      </c>
    </row>
    <row r="407" spans="1:7" ht="12.75" x14ac:dyDescent="0.2">
      <c r="A407" s="2">
        <v>8.3379629629629623E-2</v>
      </c>
      <c r="B407" s="2">
        <f t="shared" si="3"/>
        <v>0.45173611111111112</v>
      </c>
      <c r="C407" s="1">
        <v>0.4432854</v>
      </c>
    </row>
    <row r="408" spans="1:7" ht="12.75" x14ac:dyDescent="0.2">
      <c r="A408" s="2">
        <v>8.3379629629629623E-2</v>
      </c>
      <c r="B408" s="2">
        <f t="shared" si="3"/>
        <v>0.45173611111111112</v>
      </c>
      <c r="C408" s="1">
        <v>0.44290810000000003</v>
      </c>
    </row>
    <row r="409" spans="1:7" ht="12.75" x14ac:dyDescent="0.2">
      <c r="A409" s="2">
        <v>8.3391203703703703E-2</v>
      </c>
      <c r="B409" s="2">
        <f t="shared" si="3"/>
        <v>0.45174768518518515</v>
      </c>
      <c r="C409" s="1">
        <v>0.4432548</v>
      </c>
    </row>
    <row r="410" spans="1:7" ht="12.75" x14ac:dyDescent="0.2">
      <c r="A410" s="2">
        <v>8.3402777777777784E-2</v>
      </c>
      <c r="B410" s="2">
        <f t="shared" si="3"/>
        <v>0.45175925925925925</v>
      </c>
      <c r="C410" s="1">
        <v>0.44031130000000002</v>
      </c>
    </row>
    <row r="411" spans="1:7" ht="12.75" x14ac:dyDescent="0.2">
      <c r="A411" s="2">
        <v>8.3402777777777784E-2</v>
      </c>
      <c r="B411" s="2">
        <f t="shared" si="3"/>
        <v>0.45175925925925925</v>
      </c>
      <c r="C411" s="1">
        <v>0.44399810000000001</v>
      </c>
      <c r="D411" s="1">
        <f>AVERAGE(C402:C411)</f>
        <v>0.44266427000000003</v>
      </c>
    </row>
    <row r="412" spans="1:7" ht="15" x14ac:dyDescent="0.25">
      <c r="A412" s="2">
        <v>8.3773148148148152E-2</v>
      </c>
      <c r="B412" s="2">
        <f t="shared" si="3"/>
        <v>0.45212962962962966</v>
      </c>
      <c r="C412" s="1">
        <v>0.44305050000000001</v>
      </c>
      <c r="E412" s="14">
        <v>3.19</v>
      </c>
      <c r="F412" s="14">
        <v>3.98</v>
      </c>
      <c r="G412" s="16">
        <v>156</v>
      </c>
    </row>
    <row r="413" spans="1:7" ht="12.75" x14ac:dyDescent="0.2">
      <c r="A413" s="2">
        <v>8.3773148148148152E-2</v>
      </c>
      <c r="B413" s="2">
        <f t="shared" si="3"/>
        <v>0.45212962962962966</v>
      </c>
      <c r="C413" s="1">
        <v>0.44332929999999998</v>
      </c>
    </row>
    <row r="414" spans="1:7" ht="12.75" x14ac:dyDescent="0.2">
      <c r="A414" s="2">
        <v>8.3784722222222219E-2</v>
      </c>
      <c r="B414" s="2">
        <f t="shared" si="3"/>
        <v>0.4521412037037037</v>
      </c>
      <c r="C414" s="1">
        <v>0.44304209999999999</v>
      </c>
    </row>
    <row r="415" spans="1:7" ht="12.75" x14ac:dyDescent="0.2">
      <c r="A415" s="2">
        <v>8.3784722222222219E-2</v>
      </c>
      <c r="B415" s="2">
        <f t="shared" si="3"/>
        <v>0.4521412037037037</v>
      </c>
      <c r="C415" s="1">
        <v>0.44543660000000002</v>
      </c>
    </row>
    <row r="416" spans="1:7" ht="12.75" x14ac:dyDescent="0.2">
      <c r="A416" s="2">
        <v>8.3796296296296299E-2</v>
      </c>
      <c r="B416" s="2">
        <f t="shared" si="3"/>
        <v>0.45215277777777779</v>
      </c>
      <c r="C416" s="1">
        <v>0.44423600000000002</v>
      </c>
    </row>
    <row r="417" spans="1:4" ht="12.75" x14ac:dyDescent="0.2">
      <c r="A417" s="2">
        <v>8.3807870370370366E-2</v>
      </c>
      <c r="B417" s="2">
        <f t="shared" si="3"/>
        <v>0.45216435185185183</v>
      </c>
      <c r="C417" s="1">
        <v>0.4421581</v>
      </c>
    </row>
    <row r="418" spans="1:4" ht="12.75" x14ac:dyDescent="0.2">
      <c r="A418" s="2">
        <v>8.3807870370370366E-2</v>
      </c>
      <c r="B418" s="2">
        <f t="shared" si="3"/>
        <v>0.45216435185185183</v>
      </c>
      <c r="C418" s="1">
        <v>0.44238369999999999</v>
      </c>
    </row>
    <row r="419" spans="1:4" ht="12.75" x14ac:dyDescent="0.2">
      <c r="A419" s="2">
        <v>8.3819444444444446E-2</v>
      </c>
      <c r="B419" s="2">
        <f t="shared" si="3"/>
        <v>0.45217592592592593</v>
      </c>
      <c r="C419" s="1">
        <v>0.44175209999999998</v>
      </c>
    </row>
    <row r="420" spans="1:4" ht="12.75" x14ac:dyDescent="0.2">
      <c r="A420" s="2">
        <v>8.3831018518518513E-2</v>
      </c>
      <c r="B420" s="2">
        <f t="shared" si="3"/>
        <v>0.45218749999999996</v>
      </c>
      <c r="C420" s="1">
        <v>0.4419806</v>
      </c>
    </row>
    <row r="421" spans="1:4" ht="12.75" x14ac:dyDescent="0.2">
      <c r="A421" s="2">
        <v>8.3831018518518513E-2</v>
      </c>
      <c r="B421" s="2">
        <f t="shared" si="3"/>
        <v>0.45218749999999996</v>
      </c>
      <c r="C421" s="1">
        <v>0.44323040000000002</v>
      </c>
      <c r="D421" s="1">
        <f>AVERAGE(C412:C421)</f>
        <v>0.44305994000000004</v>
      </c>
    </row>
    <row r="422" spans="1:4" ht="12.75" x14ac:dyDescent="0.2">
      <c r="A422" s="2">
        <v>8.4201388888888895E-2</v>
      </c>
      <c r="B422" s="2">
        <f t="shared" si="3"/>
        <v>0.45255787037037037</v>
      </c>
      <c r="C422" s="1">
        <v>0.44836700000000002</v>
      </c>
    </row>
    <row r="423" spans="1:4" ht="12.75" x14ac:dyDescent="0.2">
      <c r="A423" s="2">
        <v>8.4212962962962962E-2</v>
      </c>
      <c r="B423" s="2">
        <f t="shared" si="3"/>
        <v>0.45256944444444447</v>
      </c>
      <c r="C423" s="1">
        <v>0.44388169999999999</v>
      </c>
    </row>
    <row r="424" spans="1:4" ht="12.75" x14ac:dyDescent="0.2">
      <c r="A424" s="2">
        <v>8.4212962962962962E-2</v>
      </c>
      <c r="B424" s="2">
        <f t="shared" si="3"/>
        <v>0.45256944444444447</v>
      </c>
      <c r="C424" s="1">
        <v>0.4432683</v>
      </c>
    </row>
    <row r="425" spans="1:4" ht="12.75" x14ac:dyDescent="0.2">
      <c r="A425" s="2">
        <v>8.4224537037037042E-2</v>
      </c>
      <c r="B425" s="2">
        <f t="shared" si="3"/>
        <v>0.45258101851851851</v>
      </c>
      <c r="C425" s="1">
        <v>0.44500980000000001</v>
      </c>
    </row>
    <row r="426" spans="1:4" ht="12.75" x14ac:dyDescent="0.2">
      <c r="A426" s="2">
        <v>8.4236111111111109E-2</v>
      </c>
      <c r="B426" s="2">
        <f t="shared" si="3"/>
        <v>0.4525925925925926</v>
      </c>
      <c r="C426" s="1">
        <v>0.44418940000000001</v>
      </c>
    </row>
    <row r="427" spans="1:4" ht="12.75" x14ac:dyDescent="0.2">
      <c r="A427" s="2">
        <v>8.4236111111111109E-2</v>
      </c>
      <c r="B427" s="2">
        <f t="shared" si="3"/>
        <v>0.4525925925925926</v>
      </c>
      <c r="C427" s="1">
        <v>0.44368770000000002</v>
      </c>
    </row>
    <row r="428" spans="1:4" ht="12.75" x14ac:dyDescent="0.2">
      <c r="A428" s="2">
        <v>8.4247685185185189E-2</v>
      </c>
      <c r="B428" s="2">
        <f t="shared" si="3"/>
        <v>0.4526041666666667</v>
      </c>
      <c r="C428" s="1">
        <v>0.44280320000000001</v>
      </c>
    </row>
    <row r="429" spans="1:4" ht="12.75" x14ac:dyDescent="0.2">
      <c r="A429" s="2">
        <v>8.4259259259259256E-2</v>
      </c>
      <c r="B429" s="2">
        <f t="shared" si="3"/>
        <v>0.45261574074074074</v>
      </c>
      <c r="C429" s="1">
        <v>0.44307649999999998</v>
      </c>
    </row>
    <row r="430" spans="1:4" ht="12.75" x14ac:dyDescent="0.2">
      <c r="A430" s="2">
        <v>8.4259259259259256E-2</v>
      </c>
      <c r="B430" s="2">
        <f t="shared" si="3"/>
        <v>0.45261574074074074</v>
      </c>
      <c r="C430" s="1">
        <v>0.44312839999999998</v>
      </c>
    </row>
    <row r="431" spans="1:4" ht="12.75" x14ac:dyDescent="0.2">
      <c r="A431" s="2">
        <v>8.4270833333333336E-2</v>
      </c>
      <c r="B431" s="2">
        <f t="shared" si="3"/>
        <v>0.45262731481481483</v>
      </c>
      <c r="C431" s="1">
        <v>0.44100070000000002</v>
      </c>
      <c r="D431" s="1">
        <f>AVERAGE(C422:C431)</f>
        <v>0.44384127000000007</v>
      </c>
    </row>
    <row r="432" spans="1:4" ht="12.75" x14ac:dyDescent="0.2">
      <c r="A432" s="2">
        <v>8.4641203703703705E-2</v>
      </c>
      <c r="B432" s="2">
        <f t="shared" si="3"/>
        <v>0.45299768518518518</v>
      </c>
      <c r="C432" s="1">
        <v>0.44755739999999999</v>
      </c>
    </row>
    <row r="433" spans="1:4" ht="12.75" x14ac:dyDescent="0.2">
      <c r="A433" s="2">
        <v>8.4641203703703705E-2</v>
      </c>
      <c r="B433" s="2">
        <f t="shared" si="3"/>
        <v>0.45299768518518518</v>
      </c>
      <c r="C433" s="1">
        <v>0.44191390000000003</v>
      </c>
    </row>
    <row r="434" spans="1:4" ht="12.75" x14ac:dyDescent="0.2">
      <c r="A434" s="2">
        <v>8.4652777777777771E-2</v>
      </c>
      <c r="B434" s="2">
        <f t="shared" si="3"/>
        <v>0.45300925925925928</v>
      </c>
      <c r="C434" s="1">
        <v>0.4445076</v>
      </c>
    </row>
    <row r="435" spans="1:4" ht="12.75" x14ac:dyDescent="0.2">
      <c r="A435" s="2">
        <v>8.4664351851851852E-2</v>
      </c>
      <c r="B435" s="2">
        <f t="shared" si="3"/>
        <v>0.45302083333333332</v>
      </c>
      <c r="C435" s="1">
        <v>0.44362499999999999</v>
      </c>
    </row>
    <row r="436" spans="1:4" ht="12.75" x14ac:dyDescent="0.2">
      <c r="A436" s="2">
        <v>8.4664351851851852E-2</v>
      </c>
      <c r="B436" s="2">
        <f t="shared" si="3"/>
        <v>0.45302083333333332</v>
      </c>
      <c r="C436" s="1">
        <v>0.44342399999999998</v>
      </c>
    </row>
    <row r="437" spans="1:4" ht="12.75" x14ac:dyDescent="0.2">
      <c r="A437" s="2">
        <v>8.4675925925925932E-2</v>
      </c>
      <c r="B437" s="2">
        <f t="shared" si="3"/>
        <v>0.45303240740740741</v>
      </c>
      <c r="C437" s="1">
        <v>0.4438686</v>
      </c>
    </row>
    <row r="438" spans="1:4" ht="12.75" x14ac:dyDescent="0.2">
      <c r="A438" s="2">
        <v>8.4687499999999999E-2</v>
      </c>
      <c r="B438" s="2">
        <f t="shared" si="3"/>
        <v>0.45304398148148151</v>
      </c>
      <c r="C438" s="1">
        <v>0.44150440000000002</v>
      </c>
    </row>
    <row r="439" spans="1:4" ht="12.75" x14ac:dyDescent="0.2">
      <c r="A439" s="2">
        <v>8.4699074074074079E-2</v>
      </c>
      <c r="B439" s="2">
        <f t="shared" si="3"/>
        <v>0.45305555555555554</v>
      </c>
      <c r="C439" s="1">
        <v>0.44403609999999999</v>
      </c>
    </row>
    <row r="440" spans="1:4" ht="12.75" x14ac:dyDescent="0.2">
      <c r="A440" s="2">
        <v>8.4699074074074079E-2</v>
      </c>
      <c r="B440" s="2">
        <f t="shared" si="3"/>
        <v>0.45305555555555554</v>
      </c>
      <c r="C440" s="1">
        <v>0.44520989999999999</v>
      </c>
    </row>
    <row r="441" spans="1:4" ht="12.75" x14ac:dyDescent="0.2">
      <c r="A441" s="2">
        <v>8.4710648148148146E-2</v>
      </c>
      <c r="B441" s="2">
        <f t="shared" si="3"/>
        <v>0.45306712962962964</v>
      </c>
      <c r="C441" s="1">
        <v>0.44388070000000002</v>
      </c>
      <c r="D441" s="1">
        <f>AVERAGE(C432:C441)</f>
        <v>0.44395276</v>
      </c>
    </row>
    <row r="442" spans="1:4" ht="12.75" x14ac:dyDescent="0.2">
      <c r="A442" s="2">
        <v>8.5081018518518514E-2</v>
      </c>
      <c r="B442" s="2">
        <f t="shared" si="3"/>
        <v>0.45343749999999999</v>
      </c>
      <c r="C442" s="1">
        <v>0.44462499999999999</v>
      </c>
    </row>
    <row r="443" spans="1:4" ht="12.75" x14ac:dyDescent="0.2">
      <c r="A443" s="2">
        <v>8.5081018518518514E-2</v>
      </c>
      <c r="B443" s="2">
        <f t="shared" si="3"/>
        <v>0.45343749999999999</v>
      </c>
      <c r="C443" s="1">
        <v>0.44358989999999998</v>
      </c>
    </row>
    <row r="444" spans="1:4" ht="12.75" x14ac:dyDescent="0.2">
      <c r="A444" s="2">
        <v>8.5092592592592595E-2</v>
      </c>
      <c r="B444" s="2">
        <f t="shared" si="3"/>
        <v>0.45344907407407409</v>
      </c>
      <c r="C444" s="1">
        <v>0.44301679999999999</v>
      </c>
    </row>
    <row r="445" spans="1:4" ht="12.75" x14ac:dyDescent="0.2">
      <c r="A445" s="2">
        <v>8.5104166666666661E-2</v>
      </c>
      <c r="B445" s="2">
        <f t="shared" si="3"/>
        <v>0.45346064814814813</v>
      </c>
      <c r="C445" s="1">
        <v>0.44389519999999999</v>
      </c>
    </row>
    <row r="446" spans="1:4" ht="12.75" x14ac:dyDescent="0.2">
      <c r="A446" s="2">
        <v>8.5104166666666661E-2</v>
      </c>
      <c r="B446" s="2">
        <f t="shared" si="3"/>
        <v>0.45346064814814813</v>
      </c>
      <c r="C446" s="1">
        <v>0.4436754</v>
      </c>
    </row>
    <row r="447" spans="1:4" ht="12.75" x14ac:dyDescent="0.2">
      <c r="A447" s="2">
        <v>8.5115740740740742E-2</v>
      </c>
      <c r="B447" s="2">
        <f t="shared" si="3"/>
        <v>0.45347222222222222</v>
      </c>
      <c r="C447" s="1">
        <v>0.44400580000000001</v>
      </c>
    </row>
    <row r="448" spans="1:4" ht="12.75" x14ac:dyDescent="0.2">
      <c r="A448" s="2">
        <v>8.5115740740740742E-2</v>
      </c>
      <c r="B448" s="2">
        <f t="shared" si="3"/>
        <v>0.45347222222222222</v>
      </c>
      <c r="C448" s="1">
        <v>0.4470654</v>
      </c>
    </row>
    <row r="449" spans="1:7" ht="12.75" x14ac:dyDescent="0.2">
      <c r="A449" s="2">
        <v>8.5127314814814808E-2</v>
      </c>
      <c r="B449" s="2">
        <f t="shared" si="3"/>
        <v>0.45348379629629632</v>
      </c>
      <c r="C449" s="1">
        <v>0.44268010000000002</v>
      </c>
    </row>
    <row r="450" spans="1:7" ht="12.75" x14ac:dyDescent="0.2">
      <c r="A450" s="2">
        <v>8.5138888888888889E-2</v>
      </c>
      <c r="B450" s="2">
        <f t="shared" si="3"/>
        <v>0.45349537037037035</v>
      </c>
      <c r="C450" s="1">
        <v>0.44063049999999998</v>
      </c>
    </row>
    <row r="451" spans="1:7" ht="12.75" x14ac:dyDescent="0.2">
      <c r="A451" s="2">
        <v>8.5138888888888889E-2</v>
      </c>
      <c r="B451" s="2">
        <f t="shared" si="3"/>
        <v>0.45349537037037035</v>
      </c>
      <c r="C451" s="1">
        <v>0.44859670000000001</v>
      </c>
      <c r="D451" s="1">
        <f>AVERAGE(C442:C451)</f>
        <v>0.44417808000000009</v>
      </c>
    </row>
    <row r="452" spans="1:7" ht="12.75" x14ac:dyDescent="0.2">
      <c r="A452" s="2">
        <v>8.5520833333333338E-2</v>
      </c>
      <c r="B452" s="2">
        <f t="shared" si="3"/>
        <v>0.4538773148148148</v>
      </c>
      <c r="C452" s="1">
        <v>0.44774320000000001</v>
      </c>
    </row>
    <row r="453" spans="1:7" ht="12.75" x14ac:dyDescent="0.2">
      <c r="A453" s="2">
        <v>8.5520833333333338E-2</v>
      </c>
      <c r="B453" s="2">
        <f t="shared" si="3"/>
        <v>0.4538773148148148</v>
      </c>
      <c r="C453" s="1">
        <v>0.44875330000000002</v>
      </c>
    </row>
    <row r="454" spans="1:7" ht="12.75" x14ac:dyDescent="0.2">
      <c r="A454" s="2">
        <v>8.5532407407407404E-2</v>
      </c>
      <c r="B454" s="2">
        <f t="shared" si="3"/>
        <v>0.4538888888888889</v>
      </c>
      <c r="C454" s="1">
        <v>0.44432519999999998</v>
      </c>
    </row>
    <row r="455" spans="1:7" ht="12.75" x14ac:dyDescent="0.2">
      <c r="A455" s="2">
        <v>8.5532407407407404E-2</v>
      </c>
      <c r="B455" s="2">
        <f t="shared" si="3"/>
        <v>0.4538888888888889</v>
      </c>
      <c r="C455" s="1">
        <v>0.44613720000000001</v>
      </c>
    </row>
    <row r="456" spans="1:7" ht="12.75" x14ac:dyDescent="0.2">
      <c r="A456" s="2">
        <v>8.5543981481481485E-2</v>
      </c>
      <c r="B456" s="2">
        <f t="shared" si="3"/>
        <v>0.45390046296296294</v>
      </c>
      <c r="C456" s="1">
        <v>0.44563730000000001</v>
      </c>
    </row>
    <row r="457" spans="1:7" ht="12.75" x14ac:dyDescent="0.2">
      <c r="A457" s="2">
        <v>8.5555555555555551E-2</v>
      </c>
      <c r="B457" s="2">
        <f t="shared" si="3"/>
        <v>0.45391203703703703</v>
      </c>
      <c r="C457" s="1">
        <v>0.4446174</v>
      </c>
    </row>
    <row r="458" spans="1:7" ht="12.75" x14ac:dyDescent="0.2">
      <c r="A458" s="2">
        <v>8.5555555555555551E-2</v>
      </c>
      <c r="B458" s="2">
        <f t="shared" si="3"/>
        <v>0.45391203703703703</v>
      </c>
      <c r="C458" s="1">
        <v>0.44255990000000001</v>
      </c>
    </row>
    <row r="459" spans="1:7" ht="12.75" x14ac:dyDescent="0.2">
      <c r="A459" s="2">
        <v>8.5567129629629632E-2</v>
      </c>
      <c r="B459" s="2">
        <f t="shared" si="3"/>
        <v>0.45392361111111112</v>
      </c>
      <c r="C459" s="1">
        <v>0.44563550000000002</v>
      </c>
    </row>
    <row r="460" spans="1:7" ht="12.75" x14ac:dyDescent="0.2">
      <c r="A460" s="2">
        <v>8.5578703703703699E-2</v>
      </c>
      <c r="B460" s="2">
        <f t="shared" si="3"/>
        <v>0.45393518518518516</v>
      </c>
      <c r="C460" s="1">
        <v>0.44082519999999997</v>
      </c>
    </row>
    <row r="461" spans="1:7" ht="12.75" x14ac:dyDescent="0.2">
      <c r="A461" s="2">
        <v>8.5578703703703699E-2</v>
      </c>
      <c r="B461" s="2">
        <f t="shared" si="3"/>
        <v>0.45393518518518516</v>
      </c>
      <c r="C461" s="1">
        <v>0.44338169999999999</v>
      </c>
      <c r="D461" s="1">
        <f>AVERAGE(C452:C461)</f>
        <v>0.44496158999999996</v>
      </c>
    </row>
    <row r="462" spans="1:7" ht="15" x14ac:dyDescent="0.25">
      <c r="A462" s="2">
        <v>8.5949074074074081E-2</v>
      </c>
      <c r="B462" s="2">
        <f t="shared" si="3"/>
        <v>0.45430555555555557</v>
      </c>
      <c r="C462" s="1">
        <v>0.4426001</v>
      </c>
      <c r="E462" s="14">
        <v>3.99</v>
      </c>
      <c r="F462" s="14">
        <v>3.66</v>
      </c>
      <c r="G462" s="16">
        <v>163</v>
      </c>
    </row>
    <row r="463" spans="1:7" ht="12.75" x14ac:dyDescent="0.2">
      <c r="A463" s="2">
        <v>8.5949074074074081E-2</v>
      </c>
      <c r="B463" s="2">
        <f t="shared" si="3"/>
        <v>0.45430555555555557</v>
      </c>
      <c r="C463" s="1">
        <v>0.44664039999999999</v>
      </c>
    </row>
    <row r="464" spans="1:7" ht="12.75" x14ac:dyDescent="0.2">
      <c r="A464" s="2">
        <v>8.5960648148148147E-2</v>
      </c>
      <c r="B464" s="2">
        <f t="shared" si="3"/>
        <v>0.45431712962962961</v>
      </c>
      <c r="C464" s="1">
        <v>0.44747290000000001</v>
      </c>
    </row>
    <row r="465" spans="1:4" ht="12.75" x14ac:dyDescent="0.2">
      <c r="A465" s="2">
        <v>8.5960648148148147E-2</v>
      </c>
      <c r="B465" s="2">
        <f t="shared" si="3"/>
        <v>0.45431712962962961</v>
      </c>
      <c r="C465" s="1">
        <v>0.44614389999999998</v>
      </c>
    </row>
    <row r="466" spans="1:4" ht="12.75" x14ac:dyDescent="0.2">
      <c r="A466" s="2">
        <v>8.5972222222222228E-2</v>
      </c>
      <c r="B466" s="2">
        <f t="shared" si="3"/>
        <v>0.45432870370370371</v>
      </c>
      <c r="C466" s="1">
        <v>0.44198799999999999</v>
      </c>
    </row>
    <row r="467" spans="1:4" ht="12.75" x14ac:dyDescent="0.2">
      <c r="A467" s="2">
        <v>8.5983796296296294E-2</v>
      </c>
      <c r="B467" s="2">
        <f t="shared" si="3"/>
        <v>0.45434027777777775</v>
      </c>
      <c r="C467" s="1">
        <v>0.44289420000000002</v>
      </c>
    </row>
    <row r="468" spans="1:4" ht="12.75" x14ac:dyDescent="0.2">
      <c r="A468" s="2">
        <v>8.5983796296296294E-2</v>
      </c>
      <c r="B468" s="2">
        <f t="shared" si="3"/>
        <v>0.45434027777777775</v>
      </c>
      <c r="C468" s="1">
        <v>0.44796849999999999</v>
      </c>
    </row>
    <row r="469" spans="1:4" ht="12.75" x14ac:dyDescent="0.2">
      <c r="A469" s="2">
        <v>8.5995370370370375E-2</v>
      </c>
      <c r="B469" s="2">
        <f t="shared" si="3"/>
        <v>0.45435185185185184</v>
      </c>
      <c r="C469" s="1">
        <v>0.44288810000000001</v>
      </c>
    </row>
    <row r="470" spans="1:4" ht="12.75" x14ac:dyDescent="0.2">
      <c r="A470" s="2">
        <v>8.6006944444444441E-2</v>
      </c>
      <c r="B470" s="2">
        <f t="shared" si="3"/>
        <v>0.45436342592592593</v>
      </c>
      <c r="C470" s="1">
        <v>0.44304549999999998</v>
      </c>
    </row>
    <row r="471" spans="1:4" ht="12.75" x14ac:dyDescent="0.2">
      <c r="A471" s="2">
        <v>8.6006944444444441E-2</v>
      </c>
      <c r="B471" s="2">
        <f t="shared" si="3"/>
        <v>0.45436342592592593</v>
      </c>
      <c r="C471" s="1">
        <v>0.44356600000000002</v>
      </c>
      <c r="D471" s="1">
        <f>AVERAGE(C462:C471)</f>
        <v>0.44452075999999996</v>
      </c>
    </row>
    <row r="472" spans="1:4" ht="12.75" x14ac:dyDescent="0.2">
      <c r="A472" s="2">
        <v>8.637731481481481E-2</v>
      </c>
      <c r="B472" s="2">
        <f t="shared" si="3"/>
        <v>0.45473379629629629</v>
      </c>
      <c r="C472" s="1">
        <v>0.44623479999999999</v>
      </c>
    </row>
    <row r="473" spans="1:4" ht="12.75" x14ac:dyDescent="0.2">
      <c r="A473" s="2">
        <v>8.637731481481481E-2</v>
      </c>
      <c r="B473" s="2">
        <f t="shared" si="3"/>
        <v>0.45473379629629629</v>
      </c>
      <c r="C473" s="1">
        <v>0.4449437</v>
      </c>
    </row>
    <row r="474" spans="1:4" ht="12.75" x14ac:dyDescent="0.2">
      <c r="A474" s="2">
        <v>8.638888888888889E-2</v>
      </c>
      <c r="B474" s="2">
        <f t="shared" si="3"/>
        <v>0.45474537037037038</v>
      </c>
      <c r="C474" s="1">
        <v>0.44370029999999999</v>
      </c>
    </row>
    <row r="475" spans="1:4" ht="12.75" x14ac:dyDescent="0.2">
      <c r="A475" s="2">
        <v>8.638888888888889E-2</v>
      </c>
      <c r="B475" s="2">
        <f t="shared" si="3"/>
        <v>0.45474537037037038</v>
      </c>
      <c r="C475" s="1">
        <v>0.44525189999999998</v>
      </c>
    </row>
    <row r="476" spans="1:4" ht="12.75" x14ac:dyDescent="0.2">
      <c r="A476" s="2">
        <v>8.6400462962962957E-2</v>
      </c>
      <c r="B476" s="2">
        <f t="shared" si="3"/>
        <v>0.45475694444444442</v>
      </c>
      <c r="C476" s="1">
        <v>0.44695119999999999</v>
      </c>
    </row>
    <row r="477" spans="1:4" ht="12.75" x14ac:dyDescent="0.2">
      <c r="A477" s="2">
        <v>8.6412037037037037E-2</v>
      </c>
      <c r="B477" s="2">
        <f t="shared" si="3"/>
        <v>0.45476851851851852</v>
      </c>
      <c r="C477" s="1">
        <v>0.4469168</v>
      </c>
    </row>
    <row r="478" spans="1:4" ht="12.75" x14ac:dyDescent="0.2">
      <c r="A478" s="2">
        <v>8.6412037037037037E-2</v>
      </c>
      <c r="B478" s="2">
        <f t="shared" si="3"/>
        <v>0.45476851851851852</v>
      </c>
      <c r="C478" s="1">
        <v>0.44658779999999998</v>
      </c>
    </row>
    <row r="479" spans="1:4" ht="12.75" x14ac:dyDescent="0.2">
      <c r="A479" s="2">
        <v>8.6423611111111118E-2</v>
      </c>
      <c r="B479" s="2">
        <f t="shared" si="3"/>
        <v>0.45478009259259261</v>
      </c>
      <c r="C479" s="1">
        <v>0.44360719999999998</v>
      </c>
    </row>
    <row r="480" spans="1:4" ht="12.75" x14ac:dyDescent="0.2">
      <c r="A480" s="2">
        <v>8.6435185185185184E-2</v>
      </c>
      <c r="B480" s="2">
        <f t="shared" si="3"/>
        <v>0.45479166666666665</v>
      </c>
      <c r="C480" s="1">
        <v>0.44423760000000001</v>
      </c>
    </row>
    <row r="481" spans="1:4" ht="12.75" x14ac:dyDescent="0.2">
      <c r="A481" s="2">
        <v>8.6435185185185184E-2</v>
      </c>
      <c r="B481" s="2">
        <f t="shared" si="3"/>
        <v>0.45479166666666665</v>
      </c>
      <c r="C481" s="1">
        <v>0.44480589999999998</v>
      </c>
      <c r="D481" s="1">
        <f>AVERAGE(C472:C481)</f>
        <v>0.44532372000000003</v>
      </c>
    </row>
    <row r="482" spans="1:4" ht="12.75" x14ac:dyDescent="0.2">
      <c r="A482" s="2">
        <v>8.6805555555555552E-2</v>
      </c>
      <c r="B482" s="2">
        <f t="shared" si="3"/>
        <v>0.45516203703703706</v>
      </c>
      <c r="C482" s="1">
        <v>0.44506780000000001</v>
      </c>
    </row>
    <row r="483" spans="1:4" ht="12.75" x14ac:dyDescent="0.2">
      <c r="A483" s="2">
        <v>8.6805555555555552E-2</v>
      </c>
      <c r="B483" s="2">
        <f t="shared" si="3"/>
        <v>0.45516203703703706</v>
      </c>
      <c r="C483" s="1">
        <v>0.44301210000000002</v>
      </c>
    </row>
    <row r="484" spans="1:4" ht="12.75" x14ac:dyDescent="0.2">
      <c r="A484" s="2">
        <v>8.68287037037037E-2</v>
      </c>
      <c r="B484" s="2">
        <f t="shared" si="3"/>
        <v>0.45518518518518519</v>
      </c>
      <c r="C484" s="1">
        <v>0.4472392</v>
      </c>
    </row>
    <row r="485" spans="1:4" ht="12.75" x14ac:dyDescent="0.2">
      <c r="A485" s="2">
        <v>8.68287037037037E-2</v>
      </c>
      <c r="B485" s="2">
        <f t="shared" si="3"/>
        <v>0.45518518518518519</v>
      </c>
      <c r="C485" s="1">
        <v>0.44618409999999997</v>
      </c>
    </row>
    <row r="486" spans="1:4" ht="12.75" x14ac:dyDescent="0.2">
      <c r="A486" s="2">
        <v>8.684027777777778E-2</v>
      </c>
      <c r="B486" s="2">
        <f t="shared" si="3"/>
        <v>0.45519675925925929</v>
      </c>
      <c r="C486" s="1">
        <v>0.44345469999999998</v>
      </c>
    </row>
    <row r="487" spans="1:4" ht="12.75" x14ac:dyDescent="0.2">
      <c r="A487" s="2">
        <v>8.684027777777778E-2</v>
      </c>
      <c r="B487" s="2">
        <f t="shared" si="3"/>
        <v>0.45519675925925929</v>
      </c>
      <c r="C487" s="1">
        <v>0.44803409999999999</v>
      </c>
    </row>
    <row r="488" spans="1:4" ht="12.75" x14ac:dyDescent="0.2">
      <c r="A488" s="2">
        <v>8.6851851851851847E-2</v>
      </c>
      <c r="B488" s="2">
        <f t="shared" si="3"/>
        <v>0.45520833333333333</v>
      </c>
      <c r="C488" s="1">
        <v>0.44457099999999999</v>
      </c>
    </row>
    <row r="489" spans="1:4" ht="12.75" x14ac:dyDescent="0.2">
      <c r="A489" s="2">
        <v>8.6863425925925927E-2</v>
      </c>
      <c r="B489" s="2">
        <f t="shared" si="3"/>
        <v>0.45521990740740742</v>
      </c>
      <c r="C489" s="1">
        <v>0.44624910000000001</v>
      </c>
    </row>
    <row r="490" spans="1:4" ht="12.75" x14ac:dyDescent="0.2">
      <c r="A490" s="2">
        <v>8.6863425925925927E-2</v>
      </c>
      <c r="B490" s="2">
        <f t="shared" si="3"/>
        <v>0.45521990740740742</v>
      </c>
      <c r="C490" s="1">
        <v>0.44635439999999998</v>
      </c>
    </row>
    <row r="491" spans="1:4" ht="12.75" x14ac:dyDescent="0.2">
      <c r="A491" s="2">
        <v>8.6874999999999994E-2</v>
      </c>
      <c r="B491" s="2">
        <f t="shared" si="3"/>
        <v>0.45523148148148146</v>
      </c>
      <c r="C491" s="1">
        <v>0.44765100000000002</v>
      </c>
      <c r="D491" s="1">
        <f>AVERAGE(C482:C491)</f>
        <v>0.44578174999999992</v>
      </c>
    </row>
    <row r="492" spans="1:4" ht="12.75" x14ac:dyDescent="0.2">
      <c r="A492" s="2">
        <v>8.7245370370370376E-2</v>
      </c>
      <c r="B492" s="2">
        <f t="shared" si="3"/>
        <v>0.45560185185185187</v>
      </c>
      <c r="C492" s="1">
        <v>0.4478067</v>
      </c>
    </row>
    <row r="493" spans="1:4" ht="12.75" x14ac:dyDescent="0.2">
      <c r="A493" s="2">
        <v>8.7245370370370376E-2</v>
      </c>
      <c r="B493" s="2">
        <f t="shared" si="3"/>
        <v>0.45560185185185187</v>
      </c>
      <c r="C493" s="1">
        <v>0.45204860000000002</v>
      </c>
    </row>
    <row r="494" spans="1:4" ht="12.75" x14ac:dyDescent="0.2">
      <c r="A494" s="2">
        <v>8.7256944444444443E-2</v>
      </c>
      <c r="B494" s="2">
        <f t="shared" si="3"/>
        <v>0.45561342592592591</v>
      </c>
      <c r="C494" s="1">
        <v>0.44274799999999997</v>
      </c>
    </row>
    <row r="495" spans="1:4" ht="12.75" x14ac:dyDescent="0.2">
      <c r="A495" s="2">
        <v>8.7256944444444443E-2</v>
      </c>
      <c r="B495" s="2">
        <f t="shared" si="3"/>
        <v>0.45561342592592591</v>
      </c>
      <c r="C495" s="1">
        <v>0.44776779999999999</v>
      </c>
    </row>
    <row r="496" spans="1:4" ht="12.75" x14ac:dyDescent="0.2">
      <c r="A496" s="2">
        <v>8.7268518518518523E-2</v>
      </c>
      <c r="B496" s="2">
        <f t="shared" si="3"/>
        <v>0.455625</v>
      </c>
      <c r="C496" s="1">
        <v>0.44878439999999997</v>
      </c>
    </row>
    <row r="497" spans="1:7" ht="12.75" x14ac:dyDescent="0.2">
      <c r="A497" s="2">
        <v>8.728009259259259E-2</v>
      </c>
      <c r="B497" s="2">
        <f t="shared" si="3"/>
        <v>0.4556365740740741</v>
      </c>
      <c r="C497" s="1">
        <v>0.44554460000000001</v>
      </c>
    </row>
    <row r="498" spans="1:7" ht="12.75" x14ac:dyDescent="0.2">
      <c r="A498" s="2">
        <v>8.728009259259259E-2</v>
      </c>
      <c r="B498" s="2">
        <f t="shared" si="3"/>
        <v>0.4556365740740741</v>
      </c>
      <c r="C498" s="1">
        <v>0.44627289999999997</v>
      </c>
    </row>
    <row r="499" spans="1:7" ht="12.75" x14ac:dyDescent="0.2">
      <c r="A499" s="2">
        <v>8.729166666666667E-2</v>
      </c>
      <c r="B499" s="2">
        <f t="shared" si="3"/>
        <v>0.45564814814814814</v>
      </c>
      <c r="C499" s="1">
        <v>0.44696859999999999</v>
      </c>
    </row>
    <row r="500" spans="1:7" ht="12.75" x14ac:dyDescent="0.2">
      <c r="A500" s="2">
        <v>8.7303240740740737E-2</v>
      </c>
      <c r="B500" s="2">
        <f t="shared" si="3"/>
        <v>0.45565972222222223</v>
      </c>
      <c r="C500" s="1">
        <v>0.44806580000000001</v>
      </c>
    </row>
    <row r="501" spans="1:7" ht="12.75" x14ac:dyDescent="0.2">
      <c r="A501" s="2">
        <v>8.7303240740740737E-2</v>
      </c>
      <c r="B501" s="2">
        <f t="shared" si="3"/>
        <v>0.45565972222222223</v>
      </c>
      <c r="C501" s="1">
        <v>0.4471154</v>
      </c>
      <c r="D501" s="1">
        <f>AVERAGE(C492:C501)</f>
        <v>0.44731227999999995</v>
      </c>
    </row>
    <row r="502" spans="1:7" ht="12.75" x14ac:dyDescent="0.2">
      <c r="A502" s="2">
        <v>8.7673611111111105E-2</v>
      </c>
      <c r="B502" s="2">
        <f t="shared" si="3"/>
        <v>0.45603009259259258</v>
      </c>
      <c r="C502" s="1">
        <v>0.4519514</v>
      </c>
    </row>
    <row r="503" spans="1:7" ht="12.75" x14ac:dyDescent="0.2">
      <c r="A503" s="2">
        <v>8.7685185185185185E-2</v>
      </c>
      <c r="B503" s="2">
        <f t="shared" si="3"/>
        <v>0.45604166666666668</v>
      </c>
      <c r="C503" s="1">
        <v>0.45113340000000002</v>
      </c>
    </row>
    <row r="504" spans="1:7" ht="12.75" x14ac:dyDescent="0.2">
      <c r="A504" s="2">
        <v>8.7685185185185185E-2</v>
      </c>
      <c r="B504" s="2">
        <f t="shared" si="3"/>
        <v>0.45604166666666668</v>
      </c>
      <c r="C504" s="1">
        <v>0.45077469999999997</v>
      </c>
    </row>
    <row r="505" spans="1:7" ht="12.75" x14ac:dyDescent="0.2">
      <c r="A505" s="2">
        <v>8.7696759259259266E-2</v>
      </c>
      <c r="B505" s="2">
        <f t="shared" si="3"/>
        <v>0.45605324074074072</v>
      </c>
      <c r="C505" s="1">
        <v>0.45039630000000003</v>
      </c>
    </row>
    <row r="506" spans="1:7" ht="12.75" x14ac:dyDescent="0.2">
      <c r="A506" s="2">
        <v>8.7708333333333333E-2</v>
      </c>
      <c r="B506" s="2">
        <f t="shared" si="3"/>
        <v>0.45606481481481481</v>
      </c>
      <c r="C506" s="1">
        <v>0.44836239999999999</v>
      </c>
    </row>
    <row r="507" spans="1:7" ht="12.75" x14ac:dyDescent="0.2">
      <c r="A507" s="2">
        <v>8.7708333333333333E-2</v>
      </c>
      <c r="B507" s="2">
        <f t="shared" si="3"/>
        <v>0.45606481481481481</v>
      </c>
      <c r="C507" s="1">
        <v>0.45198860000000002</v>
      </c>
    </row>
    <row r="508" spans="1:7" ht="12.75" x14ac:dyDescent="0.2">
      <c r="A508" s="2">
        <v>8.7719907407407413E-2</v>
      </c>
      <c r="B508" s="2">
        <f t="shared" si="3"/>
        <v>0.45607638888888891</v>
      </c>
      <c r="C508" s="1">
        <v>0.44646609999999998</v>
      </c>
    </row>
    <row r="509" spans="1:7" ht="12.75" x14ac:dyDescent="0.2">
      <c r="A509" s="2">
        <v>8.7719907407407413E-2</v>
      </c>
      <c r="B509" s="2">
        <f t="shared" si="3"/>
        <v>0.45607638888888891</v>
      </c>
      <c r="C509" s="1">
        <v>0.45668579999999998</v>
      </c>
    </row>
    <row r="510" spans="1:7" ht="12.75" x14ac:dyDescent="0.2">
      <c r="A510" s="2">
        <v>8.773148148148148E-2</v>
      </c>
      <c r="B510" s="2">
        <f t="shared" si="3"/>
        <v>0.45608796296296295</v>
      </c>
      <c r="C510" s="1">
        <v>0.44986779999999998</v>
      </c>
    </row>
    <row r="511" spans="1:7" ht="12.75" x14ac:dyDescent="0.2">
      <c r="A511" s="2">
        <v>8.774305555555556E-2</v>
      </c>
      <c r="B511" s="2">
        <f t="shared" si="3"/>
        <v>0.45609953703703704</v>
      </c>
      <c r="C511" s="1">
        <v>0.44519170000000002</v>
      </c>
      <c r="D511" s="1">
        <f>AVERAGE(C502:C511)</f>
        <v>0.45028181999999994</v>
      </c>
    </row>
    <row r="512" spans="1:7" ht="12.75" x14ac:dyDescent="0.2">
      <c r="A512" s="2">
        <v>8.8113425925925928E-2</v>
      </c>
      <c r="B512" s="2">
        <f t="shared" ref="B512:B561" si="4">A512+$I$25</f>
        <v>0.45646990740740739</v>
      </c>
      <c r="C512" s="1">
        <v>0.44836219999999999</v>
      </c>
      <c r="E512" s="27">
        <v>5.37</v>
      </c>
      <c r="F512" s="27">
        <v>3.32</v>
      </c>
      <c r="G512" s="27">
        <v>168</v>
      </c>
    </row>
    <row r="513" spans="1:4" ht="12.75" x14ac:dyDescent="0.2">
      <c r="A513" s="2">
        <v>8.8113425925925928E-2</v>
      </c>
      <c r="B513" s="2">
        <f t="shared" si="4"/>
        <v>0.45646990740740739</v>
      </c>
      <c r="C513" s="1">
        <v>0.45161820000000003</v>
      </c>
    </row>
    <row r="514" spans="1:4" ht="12.75" x14ac:dyDescent="0.2">
      <c r="A514" s="2">
        <v>8.8124999999999995E-2</v>
      </c>
      <c r="B514" s="2">
        <f t="shared" si="4"/>
        <v>0.45648148148148149</v>
      </c>
      <c r="C514" s="1">
        <v>0.44919530000000002</v>
      </c>
    </row>
    <row r="515" spans="1:4" ht="12.75" x14ac:dyDescent="0.2">
      <c r="A515" s="2">
        <v>8.8136574074074076E-2</v>
      </c>
      <c r="B515" s="2">
        <f t="shared" si="4"/>
        <v>0.45649305555555553</v>
      </c>
      <c r="C515" s="1">
        <v>0.45394649999999998</v>
      </c>
    </row>
    <row r="516" spans="1:4" ht="12.75" x14ac:dyDescent="0.2">
      <c r="A516" s="2">
        <v>8.8136574074074076E-2</v>
      </c>
      <c r="B516" s="2">
        <f t="shared" si="4"/>
        <v>0.45649305555555553</v>
      </c>
      <c r="C516" s="1">
        <v>0.45189459999999998</v>
      </c>
    </row>
    <row r="517" spans="1:4" ht="12.75" x14ac:dyDescent="0.2">
      <c r="A517" s="2">
        <v>8.8148148148148142E-2</v>
      </c>
      <c r="B517" s="2">
        <f t="shared" si="4"/>
        <v>0.45650462962962962</v>
      </c>
      <c r="C517" s="1">
        <v>0.44876110000000002</v>
      </c>
    </row>
    <row r="518" spans="1:4" ht="12.75" x14ac:dyDescent="0.2">
      <c r="A518" s="2">
        <v>8.8159722222222223E-2</v>
      </c>
      <c r="B518" s="2">
        <f t="shared" si="4"/>
        <v>0.45651620370370372</v>
      </c>
      <c r="C518" s="1">
        <v>0.45209139999999998</v>
      </c>
    </row>
    <row r="519" spans="1:4" ht="12.75" x14ac:dyDescent="0.2">
      <c r="A519" s="2">
        <v>8.8159722222222223E-2</v>
      </c>
      <c r="B519" s="2">
        <f t="shared" si="4"/>
        <v>0.45651620370370372</v>
      </c>
      <c r="C519" s="1">
        <v>0.45093240000000001</v>
      </c>
    </row>
    <row r="520" spans="1:4" ht="12.75" x14ac:dyDescent="0.2">
      <c r="A520" s="2">
        <v>8.8171296296296303E-2</v>
      </c>
      <c r="B520" s="2">
        <f t="shared" si="4"/>
        <v>0.45652777777777775</v>
      </c>
      <c r="C520" s="1">
        <v>0.45253860000000001</v>
      </c>
    </row>
    <row r="521" spans="1:4" ht="12.75" x14ac:dyDescent="0.2">
      <c r="A521" s="2">
        <v>8.8171296296296303E-2</v>
      </c>
      <c r="B521" s="2">
        <f t="shared" si="4"/>
        <v>0.45652777777777775</v>
      </c>
      <c r="C521" s="1">
        <v>0.45519500000000002</v>
      </c>
      <c r="D521" s="1">
        <f>AVERAGE(C512:C521)</f>
        <v>0.45145353000000005</v>
      </c>
    </row>
    <row r="522" spans="1:4" ht="12.75" x14ac:dyDescent="0.2">
      <c r="A522" s="2">
        <v>8.8553240740740738E-2</v>
      </c>
      <c r="B522" s="2">
        <f t="shared" si="4"/>
        <v>0.4569097222222222</v>
      </c>
      <c r="C522" s="1">
        <v>0.46326610000000001</v>
      </c>
    </row>
    <row r="523" spans="1:4" ht="12.75" x14ac:dyDescent="0.2">
      <c r="A523" s="2">
        <v>8.8553240740740738E-2</v>
      </c>
      <c r="B523" s="2">
        <f t="shared" si="4"/>
        <v>0.4569097222222222</v>
      </c>
      <c r="C523" s="1">
        <v>0.45897650000000001</v>
      </c>
    </row>
    <row r="524" spans="1:4" ht="12.75" x14ac:dyDescent="0.2">
      <c r="A524" s="2">
        <v>8.8564814814814818E-2</v>
      </c>
      <c r="B524" s="2">
        <f t="shared" si="4"/>
        <v>0.4569212962962963</v>
      </c>
      <c r="C524" s="1">
        <v>0.46026719999999999</v>
      </c>
    </row>
    <row r="525" spans="1:4" ht="12.75" x14ac:dyDescent="0.2">
      <c r="A525" s="2">
        <v>8.8576388888888885E-2</v>
      </c>
      <c r="B525" s="2">
        <f t="shared" si="4"/>
        <v>0.45693287037037034</v>
      </c>
      <c r="C525" s="1">
        <v>0.45626329999999998</v>
      </c>
    </row>
    <row r="526" spans="1:4" ht="12.75" x14ac:dyDescent="0.2">
      <c r="A526" s="2">
        <v>8.8576388888888885E-2</v>
      </c>
      <c r="B526" s="2">
        <f t="shared" si="4"/>
        <v>0.45693287037037034</v>
      </c>
      <c r="C526" s="1">
        <v>0.46072419999999997</v>
      </c>
    </row>
    <row r="527" spans="1:4" ht="12.75" x14ac:dyDescent="0.2">
      <c r="A527" s="2">
        <v>8.8587962962962966E-2</v>
      </c>
      <c r="B527" s="2">
        <f t="shared" si="4"/>
        <v>0.45694444444444443</v>
      </c>
      <c r="C527" s="1">
        <v>0.4558816</v>
      </c>
    </row>
    <row r="528" spans="1:4" ht="12.75" x14ac:dyDescent="0.2">
      <c r="A528" s="2">
        <v>8.8587962962962966E-2</v>
      </c>
      <c r="B528" s="2">
        <f t="shared" si="4"/>
        <v>0.45694444444444443</v>
      </c>
      <c r="C528" s="1">
        <v>0.45894089999999998</v>
      </c>
    </row>
    <row r="529" spans="1:4" ht="12.75" x14ac:dyDescent="0.2">
      <c r="A529" s="2">
        <v>8.8599537037037032E-2</v>
      </c>
      <c r="B529" s="2">
        <f t="shared" si="4"/>
        <v>0.45695601851851853</v>
      </c>
      <c r="C529" s="1">
        <v>0.45755449999999998</v>
      </c>
    </row>
    <row r="530" spans="1:4" ht="12.75" x14ac:dyDescent="0.2">
      <c r="A530" s="2">
        <v>8.8611111111111113E-2</v>
      </c>
      <c r="B530" s="2">
        <f t="shared" si="4"/>
        <v>0.45696759259259256</v>
      </c>
      <c r="C530" s="1">
        <v>0.45771240000000002</v>
      </c>
    </row>
    <row r="531" spans="1:4" ht="12.75" x14ac:dyDescent="0.2">
      <c r="A531" s="2">
        <v>8.8611111111111113E-2</v>
      </c>
      <c r="B531" s="2">
        <f t="shared" si="4"/>
        <v>0.45696759259259256</v>
      </c>
      <c r="C531" s="1">
        <v>0.45578259999999998</v>
      </c>
      <c r="D531" s="1">
        <f>AVERAGE(C522:C531)</f>
        <v>0.45853693000000001</v>
      </c>
    </row>
    <row r="532" spans="1:4" ht="12.75" x14ac:dyDescent="0.2">
      <c r="A532" s="2">
        <v>8.8993055555555561E-2</v>
      </c>
      <c r="B532" s="2">
        <f t="shared" si="4"/>
        <v>0.45734953703703707</v>
      </c>
      <c r="C532" s="1">
        <v>0.45691799999999999</v>
      </c>
    </row>
    <row r="533" spans="1:4" ht="12.75" x14ac:dyDescent="0.2">
      <c r="A533" s="2">
        <v>8.8993055555555561E-2</v>
      </c>
      <c r="B533" s="2">
        <f t="shared" si="4"/>
        <v>0.45734953703703707</v>
      </c>
      <c r="C533" s="1">
        <v>0.45518979999999998</v>
      </c>
    </row>
    <row r="534" spans="1:4" ht="12.75" x14ac:dyDescent="0.2">
      <c r="A534" s="2">
        <v>8.9004629629629628E-2</v>
      </c>
      <c r="B534" s="2">
        <f t="shared" si="4"/>
        <v>0.45736111111111111</v>
      </c>
      <c r="C534" s="1">
        <v>0.45629419999999998</v>
      </c>
    </row>
    <row r="535" spans="1:4" ht="12.75" x14ac:dyDescent="0.2">
      <c r="A535" s="2">
        <v>8.9016203703703708E-2</v>
      </c>
      <c r="B535" s="2">
        <f t="shared" si="4"/>
        <v>0.4573726851851852</v>
      </c>
      <c r="C535" s="1">
        <v>0.46009</v>
      </c>
    </row>
    <row r="536" spans="1:4" ht="12.75" x14ac:dyDescent="0.2">
      <c r="A536" s="2">
        <v>8.9027777777777775E-2</v>
      </c>
      <c r="B536" s="2">
        <f t="shared" si="4"/>
        <v>0.45738425925925924</v>
      </c>
      <c r="C536" s="1">
        <v>0.4611073</v>
      </c>
    </row>
    <row r="537" spans="1:4" ht="12.75" x14ac:dyDescent="0.2">
      <c r="A537" s="2">
        <v>8.9027777777777775E-2</v>
      </c>
      <c r="B537" s="2">
        <f t="shared" si="4"/>
        <v>0.45738425925925924</v>
      </c>
      <c r="C537" s="1">
        <v>0.4626229</v>
      </c>
    </row>
    <row r="538" spans="1:4" ht="12.75" x14ac:dyDescent="0.2">
      <c r="A538" s="2">
        <v>8.9039351851851856E-2</v>
      </c>
      <c r="B538" s="2">
        <f t="shared" si="4"/>
        <v>0.45739583333333333</v>
      </c>
      <c r="C538" s="1">
        <v>0.4538857</v>
      </c>
    </row>
    <row r="539" spans="1:4" ht="12.75" x14ac:dyDescent="0.2">
      <c r="A539" s="2">
        <v>8.9050925925925922E-2</v>
      </c>
      <c r="B539" s="2">
        <f t="shared" si="4"/>
        <v>0.45740740740740737</v>
      </c>
      <c r="C539" s="1">
        <v>0.45702589999999998</v>
      </c>
    </row>
    <row r="540" spans="1:4" ht="12.75" x14ac:dyDescent="0.2">
      <c r="A540" s="2">
        <v>8.9050925925925922E-2</v>
      </c>
      <c r="B540" s="2">
        <f t="shared" si="4"/>
        <v>0.45740740740740737</v>
      </c>
      <c r="C540" s="1">
        <v>0.46039279999999999</v>
      </c>
    </row>
    <row r="541" spans="1:4" ht="12.75" x14ac:dyDescent="0.2">
      <c r="A541" s="2">
        <v>8.9062500000000003E-2</v>
      </c>
      <c r="B541" s="2">
        <f t="shared" si="4"/>
        <v>0.45741898148148147</v>
      </c>
      <c r="C541" s="1">
        <v>0.45290330000000001</v>
      </c>
      <c r="D541" s="1">
        <f>AVERAGE(C532:C541)</f>
        <v>0.45764298999999997</v>
      </c>
    </row>
    <row r="542" spans="1:4" ht="12.75" x14ac:dyDescent="0.2">
      <c r="A542" s="2">
        <v>8.9432870370370371E-2</v>
      </c>
      <c r="B542" s="2">
        <f t="shared" si="4"/>
        <v>0.45778935185185188</v>
      </c>
      <c r="C542" s="1">
        <v>0.4616769</v>
      </c>
    </row>
    <row r="543" spans="1:4" ht="12.75" x14ac:dyDescent="0.2">
      <c r="A543" s="2">
        <v>8.9444444444444438E-2</v>
      </c>
      <c r="B543" s="2">
        <f t="shared" si="4"/>
        <v>0.45780092592592592</v>
      </c>
      <c r="C543" s="1">
        <v>0.46024880000000001</v>
      </c>
    </row>
    <row r="544" spans="1:4" ht="12.75" x14ac:dyDescent="0.2">
      <c r="A544" s="2">
        <v>8.9456018518518518E-2</v>
      </c>
      <c r="B544" s="2">
        <f t="shared" si="4"/>
        <v>0.45781250000000001</v>
      </c>
      <c r="C544" s="1">
        <v>0.45642169999999999</v>
      </c>
    </row>
    <row r="545" spans="1:4" ht="12.75" x14ac:dyDescent="0.2">
      <c r="A545" s="2">
        <v>8.9467592592592599E-2</v>
      </c>
      <c r="B545" s="2">
        <f t="shared" si="4"/>
        <v>0.45782407407407411</v>
      </c>
      <c r="C545" s="1">
        <v>0.45927000000000001</v>
      </c>
    </row>
    <row r="546" spans="1:4" ht="12.75" x14ac:dyDescent="0.2">
      <c r="A546" s="2">
        <v>8.9479166666666665E-2</v>
      </c>
      <c r="B546" s="2">
        <f t="shared" si="4"/>
        <v>0.45783564814814814</v>
      </c>
      <c r="C546" s="1">
        <v>0.45748250000000001</v>
      </c>
    </row>
    <row r="547" spans="1:4" ht="12.75" x14ac:dyDescent="0.2">
      <c r="A547" s="2">
        <v>8.9490740740740746E-2</v>
      </c>
      <c r="B547" s="2">
        <f t="shared" si="4"/>
        <v>0.45784722222222224</v>
      </c>
      <c r="C547" s="1">
        <v>0.45943699999999998</v>
      </c>
    </row>
    <row r="548" spans="1:4" ht="12.75" x14ac:dyDescent="0.2">
      <c r="A548" s="2">
        <v>8.9513888888888893E-2</v>
      </c>
      <c r="B548" s="2">
        <f t="shared" si="4"/>
        <v>0.45787037037037037</v>
      </c>
      <c r="C548" s="1">
        <v>0.45856190000000002</v>
      </c>
    </row>
    <row r="549" spans="1:4" ht="12.75" x14ac:dyDescent="0.2">
      <c r="A549" s="2">
        <v>8.9525462962962959E-2</v>
      </c>
      <c r="B549" s="2">
        <f t="shared" si="4"/>
        <v>0.45788194444444441</v>
      </c>
      <c r="C549" s="1">
        <v>0.4608488</v>
      </c>
    </row>
    <row r="550" spans="1:4" ht="12.75" x14ac:dyDescent="0.2">
      <c r="A550" s="2">
        <v>8.9525462962962959E-2</v>
      </c>
      <c r="B550" s="2">
        <f t="shared" si="4"/>
        <v>0.45788194444444441</v>
      </c>
      <c r="C550" s="1">
        <v>0.45559699999999997</v>
      </c>
    </row>
    <row r="551" spans="1:4" ht="12.75" x14ac:dyDescent="0.2">
      <c r="A551" s="2">
        <v>8.953703703703704E-2</v>
      </c>
      <c r="B551" s="2">
        <f t="shared" si="4"/>
        <v>0.45789351851851851</v>
      </c>
      <c r="C551" s="1">
        <v>0.46225070000000001</v>
      </c>
      <c r="D551" s="1">
        <f>AVERAGE(C542:C551)</f>
        <v>0.45917953</v>
      </c>
    </row>
    <row r="552" spans="1:4" ht="12.75" x14ac:dyDescent="0.2">
      <c r="A552" s="2">
        <v>8.9942129629629636E-2</v>
      </c>
      <c r="B552" s="2">
        <f t="shared" si="4"/>
        <v>0.45829861111111114</v>
      </c>
      <c r="C552" s="1">
        <v>0.45585399999999998</v>
      </c>
    </row>
    <row r="553" spans="1:4" ht="12.75" x14ac:dyDescent="0.2">
      <c r="A553" s="2">
        <v>8.9953703703703702E-2</v>
      </c>
      <c r="B553" s="2">
        <f t="shared" si="4"/>
        <v>0.45831018518518518</v>
      </c>
      <c r="C553" s="1">
        <v>0.45568730000000002</v>
      </c>
    </row>
    <row r="554" spans="1:4" ht="12.75" x14ac:dyDescent="0.2">
      <c r="A554" s="2">
        <v>8.9953703703703702E-2</v>
      </c>
      <c r="B554" s="2">
        <f t="shared" si="4"/>
        <v>0.45831018518518518</v>
      </c>
      <c r="C554" s="1">
        <v>0.45862979999999998</v>
      </c>
    </row>
    <row r="555" spans="1:4" ht="12.75" x14ac:dyDescent="0.2">
      <c r="A555" s="2">
        <v>8.9965277777777783E-2</v>
      </c>
      <c r="B555" s="2">
        <f t="shared" si="4"/>
        <v>0.45832175925925928</v>
      </c>
      <c r="C555" s="1">
        <v>0.45211089999999998</v>
      </c>
    </row>
    <row r="556" spans="1:4" ht="12.75" x14ac:dyDescent="0.2">
      <c r="A556" s="2">
        <v>8.997685185185185E-2</v>
      </c>
      <c r="B556" s="2">
        <f t="shared" si="4"/>
        <v>0.45833333333333331</v>
      </c>
      <c r="C556" s="1">
        <v>0.45489790000000002</v>
      </c>
    </row>
    <row r="557" spans="1:4" ht="12.75" x14ac:dyDescent="0.2">
      <c r="A557" s="2">
        <v>8.997685185185185E-2</v>
      </c>
      <c r="B557" s="2">
        <f t="shared" si="4"/>
        <v>0.45833333333333331</v>
      </c>
      <c r="C557" s="1">
        <v>0.45422180000000001</v>
      </c>
    </row>
    <row r="558" spans="1:4" ht="12.75" x14ac:dyDescent="0.2">
      <c r="A558" s="2">
        <v>0.09</v>
      </c>
      <c r="B558" s="2">
        <f t="shared" si="4"/>
        <v>0.45835648148148145</v>
      </c>
      <c r="C558" s="1">
        <v>0.45692969999999999</v>
      </c>
    </row>
    <row r="559" spans="1:4" ht="12.75" x14ac:dyDescent="0.2">
      <c r="A559" s="2">
        <v>9.0011574074074077E-2</v>
      </c>
      <c r="B559" s="2">
        <f t="shared" si="4"/>
        <v>0.45836805555555554</v>
      </c>
      <c r="C559" s="1">
        <v>0.4587407</v>
      </c>
    </row>
    <row r="560" spans="1:4" ht="12.75" x14ac:dyDescent="0.2">
      <c r="A560" s="2">
        <v>9.0011574074074077E-2</v>
      </c>
      <c r="B560" s="2">
        <f t="shared" si="4"/>
        <v>0.45836805555555554</v>
      </c>
      <c r="C560" s="1">
        <v>0.45782200000000001</v>
      </c>
    </row>
    <row r="561" spans="1:4" ht="12.75" x14ac:dyDescent="0.2">
      <c r="A561" s="2">
        <v>9.0023148148148144E-2</v>
      </c>
      <c r="B561" s="2">
        <f t="shared" si="4"/>
        <v>0.45837962962962964</v>
      </c>
      <c r="C561" s="1">
        <v>0.45620929999999998</v>
      </c>
      <c r="D561" s="1">
        <f>AVERAGE(C552:C561)</f>
        <v>0.45611034000000006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Absolute</vt:lpstr>
      <vt:lpstr>Summary of Figures</vt:lpstr>
      <vt:lpstr>LT - Visual</vt:lpstr>
      <vt:lpstr>P1</vt:lpstr>
      <vt:lpstr>P2</vt:lpstr>
      <vt:lpstr>P3</vt:lpstr>
      <vt:lpstr>P4</vt:lpstr>
      <vt:lpstr>P5</vt:lpstr>
      <vt:lpstr>P6 (9)</vt:lpstr>
      <vt:lpstr>P7</vt:lpstr>
      <vt:lpstr>P8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Wright</cp:lastModifiedBy>
  <dcterms:modified xsi:type="dcterms:W3CDTF">2023-07-21T09:26:19Z</dcterms:modified>
</cp:coreProperties>
</file>