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 activeTab="1"/>
  </bookViews>
  <sheets>
    <sheet name="Trays" sheetId="1" r:id="rId1"/>
    <sheet name="Diet Weights" sheetId="2" r:id="rId2"/>
    <sheet name="Diet Regression" sheetId="4" r:id="rId3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</calcChain>
</file>

<file path=xl/sharedStrings.xml><?xml version="1.0" encoding="utf-8"?>
<sst xmlns="http://schemas.openxmlformats.org/spreadsheetml/2006/main" count="339" uniqueCount="262">
  <si>
    <t>COHORT</t>
  </si>
  <si>
    <t>C.</t>
  </si>
  <si>
    <t>A.</t>
  </si>
  <si>
    <t>B.</t>
  </si>
  <si>
    <t>D.</t>
  </si>
  <si>
    <t>STRAIN:TREAT</t>
  </si>
  <si>
    <t>Cohort</t>
  </si>
  <si>
    <t>Sample #</t>
  </si>
  <si>
    <t>UZ16-0518</t>
  </si>
  <si>
    <t>UZ16-0519</t>
  </si>
  <si>
    <t>UZ12-0519</t>
  </si>
  <si>
    <t>Cup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</si>
  <si>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</si>
  <si>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</si>
  <si>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</si>
  <si>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</si>
  <si>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</si>
  <si>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</si>
  <si>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</si>
  <si>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</si>
  <si>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</si>
  <si>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</si>
  <si>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</si>
  <si>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</si>
  <si>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</si>
  <si>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</si>
  <si>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</si>
  <si>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</si>
  <si>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</si>
  <si>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</si>
  <si>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</si>
  <si>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</si>
  <si>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</si>
  <si>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</si>
  <si>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</si>
  <si>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</si>
  <si>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</si>
  <si>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</si>
  <si>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</si>
  <si>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</si>
  <si>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</si>
  <si>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</si>
  <si>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</si>
  <si>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</si>
  <si>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</si>
  <si>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</si>
  <si>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</si>
  <si>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</si>
  <si>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</si>
  <si>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</si>
  <si>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</si>
  <si>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</si>
  <si>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</si>
  <si>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</si>
  <si>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</si>
  <si>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</si>
  <si>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</si>
  <si>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</si>
  <si>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</si>
  <si>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</si>
  <si>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</si>
  <si>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</si>
  <si>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</si>
  <si>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</si>
  <si>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</si>
  <si>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</si>
  <si>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</si>
  <si>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</si>
  <si>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</si>
  <si>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</si>
  <si>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</si>
  <si>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</si>
  <si>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</si>
  <si>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</si>
  <si>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</si>
  <si>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</si>
  <si>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</si>
  <si>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</si>
  <si>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</si>
  <si>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</si>
  <si>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</si>
  <si>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</si>
  <si>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</si>
  <si>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</si>
  <si>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</si>
  <si>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</si>
  <si>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</si>
  <si>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</si>
  <si>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</si>
  <si>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</si>
  <si>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</si>
  <si>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</si>
  <si>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</si>
  <si>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</si>
  <si>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</si>
  <si>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</si>
  <si>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</si>
  <si>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</si>
  <si>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</si>
  <si>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</si>
  <si>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</si>
  <si>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</si>
  <si>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</si>
  <si>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</si>
  <si>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</si>
  <si>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</si>
  <si>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</si>
  <si>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</si>
  <si>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</si>
  <si>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</si>
  <si>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</si>
  <si>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</si>
  <si>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</si>
  <si>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</si>
  <si>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</si>
  <si>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</si>
  <si>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</si>
  <si>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</si>
  <si>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</si>
  <si>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1.1184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</si>
  <si>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</si>
  <si>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</si>
  <si>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</si>
  <si>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</si>
  <si>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</si>
  <si>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</si>
  <si>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</si>
  <si>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</si>
  <si>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</si>
  <si>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</si>
  <si>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</si>
  <si>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</si>
  <si>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</si>
  <si>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</si>
  <si>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</si>
  <si>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</si>
  <si>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</si>
  <si>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</si>
  <si>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</si>
  <si>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</si>
  <si>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</si>
  <si>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</si>
  <si>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</si>
  <si>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</si>
  <si>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</si>
  <si>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</si>
  <si>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</si>
  <si>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</si>
  <si>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</si>
  <si>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</si>
  <si>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</si>
  <si>
    <t>Cup + Diet Wt A</t>
  </si>
  <si>
    <t>Cup + Diet Wt B</t>
  </si>
  <si>
    <t>Frass</t>
  </si>
  <si>
    <t>Second Half</t>
  </si>
  <si>
    <t>First Half</t>
  </si>
  <si>
    <t>Wet Mass</t>
  </si>
  <si>
    <t>Dry Mass</t>
  </si>
  <si>
    <t>Lean Mass</t>
  </si>
  <si>
    <t>Lipid Mass</t>
  </si>
  <si>
    <t>Initial Larvae + Diet Wt</t>
  </si>
  <si>
    <t>Halfway Larvae + Diet Wt</t>
  </si>
  <si>
    <t>1.1698</t>
  </si>
  <si>
    <t>4.8560</t>
  </si>
  <si>
    <t>1.1558</t>
  </si>
  <si>
    <t>1.1802</t>
  </si>
  <si>
    <t>1.1418</t>
  </si>
  <si>
    <t>1.2058</t>
  </si>
  <si>
    <t>4.2014</t>
  </si>
  <si>
    <t>3.5372</t>
  </si>
  <si>
    <t>4.5344</t>
  </si>
  <si>
    <t>3.6893</t>
  </si>
  <si>
    <t>3.6685</t>
  </si>
  <si>
    <t>4.2344</t>
  </si>
  <si>
    <t>3.8186</t>
  </si>
  <si>
    <t>3.7052</t>
  </si>
  <si>
    <t>Wet Diet Mass</t>
  </si>
  <si>
    <t>Dry Diet Mass</t>
  </si>
  <si>
    <t>Foil-#</t>
  </si>
  <si>
    <t>Move Date</t>
  </si>
  <si>
    <t>0608-0101</t>
  </si>
  <si>
    <t>0608-0201</t>
  </si>
  <si>
    <t>0608-0102</t>
  </si>
  <si>
    <t>0608-0202</t>
  </si>
  <si>
    <t>0608-0302</t>
  </si>
  <si>
    <t>1.1788</t>
  </si>
  <si>
    <t>1.1992</t>
  </si>
  <si>
    <t>1.1994</t>
  </si>
  <si>
    <t>3.8840</t>
  </si>
  <si>
    <t>3.4305</t>
  </si>
  <si>
    <t>3.2373</t>
  </si>
  <si>
    <t>0609-0106</t>
  </si>
  <si>
    <t>0606-0105</t>
  </si>
  <si>
    <t>0609-0107</t>
  </si>
  <si>
    <t>0608-0109</t>
  </si>
  <si>
    <t>0608-0203</t>
  </si>
  <si>
    <t>0608-0204</t>
  </si>
  <si>
    <t>0608-0206</t>
  </si>
  <si>
    <t>0608-0210</t>
  </si>
  <si>
    <t>0608-0211</t>
  </si>
  <si>
    <t>0608-0212</t>
  </si>
  <si>
    <t>0608-0301</t>
  </si>
  <si>
    <t>Final Larvae + Diet Wt</t>
  </si>
  <si>
    <t>1.2068</t>
  </si>
  <si>
    <t>3.8887</t>
  </si>
  <si>
    <t>1.2173</t>
  </si>
  <si>
    <t>3.3829</t>
  </si>
  <si>
    <t>1.2086</t>
  </si>
  <si>
    <t>5.2517</t>
  </si>
  <si>
    <t>0610-0103</t>
  </si>
  <si>
    <t>0610-0108</t>
  </si>
  <si>
    <t>1.2417</t>
  </si>
  <si>
    <t>3.4682</t>
  </si>
  <si>
    <t>0610-0110</t>
  </si>
  <si>
    <t>1.1867</t>
  </si>
  <si>
    <t>2.6423</t>
  </si>
  <si>
    <t>0610-0111</t>
  </si>
  <si>
    <t>0610-0112</t>
  </si>
  <si>
    <t>0610-0113</t>
  </si>
  <si>
    <t>0610-0114</t>
  </si>
  <si>
    <t>0610-0115</t>
  </si>
  <si>
    <t>0610-0116</t>
  </si>
  <si>
    <t>0610-0117</t>
  </si>
  <si>
    <t>1.1561</t>
  </si>
  <si>
    <t>1.2174</t>
  </si>
  <si>
    <t>1.1836</t>
  </si>
  <si>
    <t>1.1822</t>
  </si>
  <si>
    <t>1.1346</t>
  </si>
  <si>
    <t>1.0972</t>
  </si>
  <si>
    <t>1.1250</t>
  </si>
  <si>
    <t>2.7943</t>
  </si>
  <si>
    <t>2.8618</t>
  </si>
  <si>
    <t>3.6174</t>
  </si>
  <si>
    <t>3.6611</t>
  </si>
  <si>
    <t>3.7899</t>
  </si>
  <si>
    <t>4.0241</t>
  </si>
  <si>
    <t>3.9508</t>
  </si>
  <si>
    <t>0610-0216</t>
  </si>
  <si>
    <t>0610-0217</t>
  </si>
  <si>
    <t>0610-0218</t>
  </si>
  <si>
    <t>0610-0219</t>
  </si>
  <si>
    <t>1.2178</t>
  </si>
  <si>
    <t>1.2400</t>
  </si>
  <si>
    <t>1.1481</t>
  </si>
  <si>
    <t>1.1704</t>
  </si>
  <si>
    <t>2.8553</t>
  </si>
  <si>
    <t>3.5301</t>
  </si>
  <si>
    <t>3.6992</t>
  </si>
  <si>
    <t>3.7491</t>
  </si>
  <si>
    <t>0610-0208</t>
  </si>
  <si>
    <t>1.1643</t>
  </si>
  <si>
    <t>3.5349</t>
  </si>
  <si>
    <t>0610-0209</t>
  </si>
  <si>
    <t>3.7055</t>
  </si>
  <si>
    <t>0610-0213</t>
  </si>
  <si>
    <t>0610-0214</t>
  </si>
  <si>
    <t>0610-0215</t>
  </si>
  <si>
    <t>1.1551</t>
  </si>
  <si>
    <t>1.1460</t>
  </si>
  <si>
    <t>3.9040</t>
  </si>
  <si>
    <t>3.6077</t>
  </si>
  <si>
    <t>4.1562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</si>
</sst>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6"/>
      <color theme="1"/>
      <name val="Comic Sans MS"/>
      <family val="4"/>
    </font>
    <font>
      <b/>
      <sz val="20"/>
      <color theme="1"/>
      <name val="Malgun Gothic"/>
      <family val="2"/>
    </font>
    <font>
      <sz val="16"/>
      <color theme="1"/>
      <name val="Malgun Gothic"/>
      <family val="2"/>
    </font>
    <font>
      <b/>
      <strike/>
      <sz val="16"/>
      <color theme="1"/>
      <name val="Comic Sans MS"/>
      <family val="4"/>
    </font>
    <font>
      <strike/>
      <sz val="16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6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49" fontId="4" fillId="3" borderId="16" xfId="2" applyNumberFormat="1" applyFont="1" applyBorder="1" applyAlignment="1">
      <alignment horizontal="center"/>
    </xf>
    <xf numFmtId="49" fontId="5" fillId="3" borderId="16" xfId="2" applyNumberFormat="1" applyFont="1" applyBorder="1" applyAlignment="1">
      <alignment horizontal="center"/>
    </xf>
    <xf numFmtId="49" fontId="5" fillId="2" borderId="1" xfId="1" applyNumberFormat="1" applyFont="1" applyBorder="1" applyAlignment="1">
      <alignment horizontal="center"/>
    </xf>
    <xf numFmtId="2" fontId="5" fillId="3" borderId="16" xfId="2" applyNumberFormat="1" applyFont="1" applyBorder="1" applyAlignment="1">
      <alignment horizontal="center"/>
    </xf>
    <xf numFmtId="49" fontId="6" fillId="3" borderId="16" xfId="2" applyNumberFormat="1" applyFont="1" applyBorder="1" applyAlignment="1">
      <alignment horizontal="center"/>
    </xf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49" fontId="6" fillId="3" borderId="16" xfId="2" applyNumberFormat="1" applyFont="1" applyBorder="1" applyAlignment="1">
      <alignment horizontal="center"/>
    </xf>
    <xf numFmtId="49" fontId="6" fillId="2" borderId="1" xfId="1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8" fillId="4" borderId="16" xfId="2" applyNumberFormat="1" applyFont="1" applyFill="1" applyBorder="1" applyAlignment="1">
      <alignment horizontal="center"/>
    </xf>
    <xf numFmtId="49" fontId="9" fillId="4" borderId="16" xfId="2" applyNumberFormat="1" applyFont="1" applyFill="1" applyBorder="1" applyAlignment="1">
      <alignment horizontal="center"/>
    </xf>
    <xf numFmtId="2" fontId="9" fillId="4" borderId="16" xfId="2" applyNumberFormat="1" applyFont="1" applyFill="1" applyBorder="1" applyAlignment="1">
      <alignment horizontal="center"/>
    </xf>
    <xf numFmtId="49" fontId="9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3" borderId="16" xfId="2" applyFont="1" applyBorder="1" applyAlignment="1">
      <alignment horizontal="center"/>
    </xf>
    <xf numFmtId="16" fontId="4" fillId="2" borderId="1" xfId="1" applyNumberFormat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4" borderId="16" xfId="2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</cellXfs>
  <cellStyles count="3">
    <cellStyle name="20% - Accent5" xfId="1" builtinId="46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3" sqref="A3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18" t="s">
        <v>5</v>
      </c>
      <c r="C1" s="18"/>
    </row>
    <row r="2" spans="1:9" ht="30.75" customHeight="1" thickBot="1" x14ac:dyDescent="0.4"/>
    <row r="3" spans="1:9" ht="30.75" customHeight="1" x14ac:dyDescent="0.35">
      <c r="A3" s="14" t="s">
        <v>148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5" t="s">
        <v>149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5" t="s">
        <v>150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zoomScale="46" zoomScaleNormal="46" workbookViewId="0">
      <selection activeCell="U32" sqref="U32"/>
    </sheetView>
  </sheetViews>
  <sheetFormatPr defaultColWidth="13.140625" defaultRowHeight="24.75" x14ac:dyDescent="0.5"/>
  <cols>
    <col min="1" max="1" width="21.28515625" style="19" customWidth="1"/>
    <col min="2" max="2" width="19.140625" style="20" bestFit="1" customWidth="1"/>
    <col min="3" max="3" width="15.7109375" style="20" bestFit="1" customWidth="1"/>
    <col min="4" max="4" width="33.42578125" style="20" bestFit="1" customWidth="1"/>
    <col min="5" max="5" width="16" style="20" bestFit="1" customWidth="1"/>
    <col min="6" max="6" width="30.5703125" style="38" bestFit="1" customWidth="1"/>
    <col min="7" max="7" width="12.5703125" style="38" bestFit="1" customWidth="1"/>
    <col min="8" max="8" width="22.5703125" style="45" bestFit="1" customWidth="1"/>
    <col min="9" max="9" width="15.7109375" style="21" bestFit="1" customWidth="1"/>
    <col min="10" max="10" width="33.42578125" style="21" bestFit="1" customWidth="1"/>
    <col min="11" max="11" width="16" style="21" bestFit="1" customWidth="1"/>
    <col min="12" max="12" width="30.5703125" style="40" bestFit="1" customWidth="1"/>
    <col min="13" max="13" width="11.28515625" style="40" bestFit="1" customWidth="1"/>
    <col min="14" max="14" width="37.7109375" style="35" bestFit="1" customWidth="1"/>
    <col min="15" max="15" width="34.85546875" style="35" bestFit="1" customWidth="1"/>
    <col min="16" max="16" width="20.5703125" style="35" bestFit="1" customWidth="1"/>
    <col min="17" max="17" width="19.42578125" style="35" bestFit="1" customWidth="1"/>
    <col min="18" max="18" width="21.5703125" style="35" bestFit="1" customWidth="1"/>
    <col min="19" max="19" width="21.85546875" style="35" bestFit="1" customWidth="1"/>
    <col min="20" max="20" width="46.140625" style="35" bestFit="1" customWidth="1"/>
    <col min="21" max="21" width="50.7109375" style="35" bestFit="1" customWidth="1"/>
    <col min="22" max="22" width="44.28515625" style="35" bestFit="1" customWidth="1"/>
    <col min="23" max="16384" width="13.140625" style="35"/>
  </cols>
  <sheetData>
    <row r="1" spans="1:22" ht="31.5" x14ac:dyDescent="0.55000000000000004">
      <c r="A1" s="23" t="s">
        <v>155</v>
      </c>
      <c r="B1" s="23"/>
      <c r="C1" s="23"/>
      <c r="D1" s="23"/>
      <c r="E1" s="23"/>
      <c r="F1" s="23"/>
      <c r="G1" s="23"/>
      <c r="H1" s="24" t="s">
        <v>154</v>
      </c>
      <c r="I1" s="25"/>
      <c r="J1" s="25"/>
      <c r="K1" s="25"/>
      <c r="L1" s="25"/>
      <c r="M1" s="26"/>
      <c r="N1" s="34"/>
      <c r="O1" s="34"/>
      <c r="P1" s="34"/>
      <c r="Q1" s="34"/>
      <c r="R1" s="34"/>
      <c r="S1" s="34"/>
      <c r="T1" s="34"/>
      <c r="U1" s="34"/>
      <c r="V1" s="37"/>
    </row>
    <row r="2" spans="1:22" ht="31.5" x14ac:dyDescent="0.55000000000000004">
      <c r="A2" s="27" t="s">
        <v>6</v>
      </c>
      <c r="B2" s="27" t="s">
        <v>7</v>
      </c>
      <c r="C2" s="27" t="s">
        <v>11</v>
      </c>
      <c r="D2" s="27" t="s">
        <v>151</v>
      </c>
      <c r="E2" s="27" t="s">
        <v>12</v>
      </c>
      <c r="F2" s="27" t="s">
        <v>144</v>
      </c>
      <c r="G2" s="27" t="s">
        <v>147</v>
      </c>
      <c r="H2" s="28" t="s">
        <v>179</v>
      </c>
      <c r="I2" s="28" t="s">
        <v>11</v>
      </c>
      <c r="J2" s="28" t="s">
        <v>152</v>
      </c>
      <c r="K2" s="28" t="s">
        <v>12</v>
      </c>
      <c r="L2" s="28" t="s">
        <v>144</v>
      </c>
      <c r="M2" s="28" t="s">
        <v>153</v>
      </c>
      <c r="N2" s="29" t="s">
        <v>146</v>
      </c>
      <c r="O2" s="29" t="s">
        <v>145</v>
      </c>
      <c r="P2" s="34" t="s">
        <v>156</v>
      </c>
      <c r="Q2" s="34" t="s">
        <v>157</v>
      </c>
      <c r="R2" s="34" t="s">
        <v>158</v>
      </c>
      <c r="S2" s="34" t="s">
        <v>159</v>
      </c>
      <c r="T2" s="34" t="s">
        <v>160</v>
      </c>
      <c r="U2" s="34" t="s">
        <v>161</v>
      </c>
      <c r="V2" s="34" t="s">
        <v>202</v>
      </c>
    </row>
    <row r="3" spans="1:22" x14ac:dyDescent="0.5">
      <c r="A3" s="19" t="s">
        <v>8</v>
      </c>
      <c r="B3" s="20" t="s">
        <v>180</v>
      </c>
      <c r="C3" s="20" t="s">
        <v>13</v>
      </c>
      <c r="D3" s="20" t="s">
        <v>32</v>
      </c>
      <c r="E3" s="22">
        <f>D3-C3</f>
        <v>0.8575999999999997</v>
      </c>
      <c r="H3" s="39">
        <v>43262</v>
      </c>
      <c r="I3" s="21">
        <v>1.1519999999999999</v>
      </c>
      <c r="J3" s="21">
        <v>2.7612999999999999</v>
      </c>
      <c r="K3" s="21">
        <f>J3-I3</f>
        <v>1.6093</v>
      </c>
      <c r="N3" s="41"/>
      <c r="O3" s="41"/>
      <c r="U3" s="35">
        <v>3.3784000000000001</v>
      </c>
    </row>
    <row r="4" spans="1:22" x14ac:dyDescent="0.5">
      <c r="A4" s="19" t="s">
        <v>8</v>
      </c>
      <c r="B4" s="20" t="s">
        <v>182</v>
      </c>
      <c r="C4" s="20" t="s">
        <v>14</v>
      </c>
      <c r="D4" s="20" t="s">
        <v>33</v>
      </c>
      <c r="E4" s="22">
        <f t="shared" ref="E4:E45" si="0">D4-C4</f>
        <v>1.2922</v>
      </c>
      <c r="H4" s="39">
        <v>43262</v>
      </c>
      <c r="I4" s="21">
        <v>1.0812999999999999</v>
      </c>
      <c r="J4" s="21">
        <v>3.7157</v>
      </c>
      <c r="K4" s="21">
        <f t="shared" ref="K4:K45" si="1">J4-I4</f>
        <v>2.6344000000000003</v>
      </c>
      <c r="U4" s="35">
        <v>4.3532999999999999</v>
      </c>
    </row>
    <row r="5" spans="1:22" x14ac:dyDescent="0.5">
      <c r="A5" s="19" t="s">
        <v>8</v>
      </c>
      <c r="B5" s="20" t="s">
        <v>209</v>
      </c>
      <c r="C5" s="20" t="s">
        <v>15</v>
      </c>
      <c r="D5" s="20" t="s">
        <v>34</v>
      </c>
      <c r="E5" s="22">
        <f t="shared" si="0"/>
        <v>2.6353</v>
      </c>
      <c r="H5" s="39">
        <v>43264</v>
      </c>
      <c r="I5" s="21" t="s">
        <v>207</v>
      </c>
      <c r="J5" s="21" t="s">
        <v>208</v>
      </c>
      <c r="K5" s="21">
        <f t="shared" si="1"/>
        <v>4.0430999999999999</v>
      </c>
      <c r="T5" s="35">
        <v>3.7993000000000001</v>
      </c>
      <c r="U5" s="35">
        <v>5.2929000000000004</v>
      </c>
    </row>
    <row r="6" spans="1:22" s="36" customFormat="1" x14ac:dyDescent="0.5">
      <c r="A6" s="30" t="s">
        <v>8</v>
      </c>
      <c r="B6" s="31">
        <v>4</v>
      </c>
      <c r="C6" s="31" t="s">
        <v>16</v>
      </c>
      <c r="D6" s="31" t="s">
        <v>35</v>
      </c>
      <c r="E6" s="32">
        <f t="shared" si="0"/>
        <v>1.2323000000000002</v>
      </c>
      <c r="F6" s="42"/>
      <c r="G6" s="42"/>
      <c r="H6" s="43"/>
      <c r="I6" s="33"/>
      <c r="J6" s="33"/>
      <c r="K6" s="33">
        <f t="shared" si="1"/>
        <v>0</v>
      </c>
      <c r="L6" s="44"/>
      <c r="M6" s="44"/>
      <c r="T6" s="36">
        <v>2.4205000000000001</v>
      </c>
    </row>
    <row r="7" spans="1:22" x14ac:dyDescent="0.5">
      <c r="A7" s="19" t="s">
        <v>8</v>
      </c>
      <c r="B7" s="20" t="s">
        <v>192</v>
      </c>
      <c r="C7" s="20" t="s">
        <v>17</v>
      </c>
      <c r="D7" s="20" t="s">
        <v>36</v>
      </c>
      <c r="E7" s="22">
        <f t="shared" si="0"/>
        <v>1.4620000000000002</v>
      </c>
      <c r="H7" s="39">
        <v>43263</v>
      </c>
      <c r="I7" s="21" t="s">
        <v>185</v>
      </c>
      <c r="J7" s="21" t="s">
        <v>188</v>
      </c>
      <c r="K7" s="21">
        <f t="shared" si="1"/>
        <v>2.7051999999999996</v>
      </c>
      <c r="T7" s="35">
        <v>2.6286999999999998</v>
      </c>
      <c r="U7" s="35">
        <v>4.0137</v>
      </c>
    </row>
    <row r="8" spans="1:22" x14ac:dyDescent="0.5">
      <c r="A8" s="19" t="s">
        <v>8</v>
      </c>
      <c r="B8" s="20" t="s">
        <v>191</v>
      </c>
      <c r="C8" s="20" t="s">
        <v>18</v>
      </c>
      <c r="D8" s="20" t="s">
        <v>37</v>
      </c>
      <c r="E8" s="22">
        <f t="shared" si="0"/>
        <v>1.0876000000000001</v>
      </c>
      <c r="H8" s="39">
        <v>43263</v>
      </c>
      <c r="I8" s="21" t="s">
        <v>186</v>
      </c>
      <c r="J8" s="21" t="s">
        <v>189</v>
      </c>
      <c r="K8" s="21">
        <f t="shared" si="1"/>
        <v>2.2313000000000001</v>
      </c>
      <c r="T8" s="35">
        <v>2.3235000000000001</v>
      </c>
      <c r="U8" s="35">
        <v>3.5350000000000001</v>
      </c>
    </row>
    <row r="9" spans="1:22" x14ac:dyDescent="0.5">
      <c r="A9" s="19" t="s">
        <v>8</v>
      </c>
      <c r="B9" s="20" t="s">
        <v>193</v>
      </c>
      <c r="C9" s="20" t="s">
        <v>19</v>
      </c>
      <c r="D9" s="20" t="s">
        <v>38</v>
      </c>
      <c r="E9" s="22">
        <f t="shared" si="0"/>
        <v>2.0972</v>
      </c>
      <c r="H9" s="39">
        <v>43263</v>
      </c>
      <c r="I9" s="21" t="s">
        <v>187</v>
      </c>
      <c r="J9" s="21" t="s">
        <v>190</v>
      </c>
      <c r="K9" s="21">
        <f t="shared" si="1"/>
        <v>2.0378999999999996</v>
      </c>
      <c r="T9" s="35">
        <v>3.1663000000000001</v>
      </c>
      <c r="U9" s="35">
        <v>3.3355000000000001</v>
      </c>
    </row>
    <row r="10" spans="1:22" x14ac:dyDescent="0.5">
      <c r="A10" s="19" t="s">
        <v>8</v>
      </c>
      <c r="B10" s="20" t="s">
        <v>210</v>
      </c>
      <c r="C10" s="20" t="s">
        <v>20</v>
      </c>
      <c r="D10" s="20" t="s">
        <v>39</v>
      </c>
      <c r="E10" s="22">
        <f t="shared" si="0"/>
        <v>1.9435999999999998</v>
      </c>
      <c r="H10" s="39">
        <v>43264</v>
      </c>
      <c r="I10" s="21" t="s">
        <v>211</v>
      </c>
      <c r="J10" s="21" t="s">
        <v>212</v>
      </c>
      <c r="K10" s="21">
        <f t="shared" si="1"/>
        <v>2.2264999999999997</v>
      </c>
      <c r="T10" s="35">
        <v>3.1093000000000002</v>
      </c>
      <c r="U10" s="35">
        <v>3.5640000000000001</v>
      </c>
    </row>
    <row r="11" spans="1:22" x14ac:dyDescent="0.5">
      <c r="A11" s="19" t="s">
        <v>8</v>
      </c>
      <c r="B11" s="20" t="s">
        <v>194</v>
      </c>
      <c r="C11" s="20" t="s">
        <v>21</v>
      </c>
      <c r="D11" s="20" t="s">
        <v>40</v>
      </c>
      <c r="E11" s="22">
        <f t="shared" si="0"/>
        <v>1.41</v>
      </c>
      <c r="H11" s="39">
        <v>43262</v>
      </c>
      <c r="I11" s="21">
        <v>1.2435</v>
      </c>
      <c r="J11" s="21" t="s">
        <v>163</v>
      </c>
      <c r="K11" s="21">
        <f t="shared" si="1"/>
        <v>3.6124999999999998</v>
      </c>
      <c r="U11" s="35">
        <v>5.5027999999999997</v>
      </c>
    </row>
    <row r="12" spans="1:22" x14ac:dyDescent="0.5">
      <c r="A12" s="19" t="s">
        <v>8</v>
      </c>
      <c r="B12" s="20" t="s">
        <v>213</v>
      </c>
      <c r="C12" s="20" t="s">
        <v>22</v>
      </c>
      <c r="D12" s="20" t="s">
        <v>41</v>
      </c>
      <c r="E12" s="22">
        <f t="shared" si="0"/>
        <v>2.4809999999999999</v>
      </c>
      <c r="H12" s="39">
        <v>43264</v>
      </c>
      <c r="I12" s="21" t="s">
        <v>214</v>
      </c>
      <c r="J12" s="21" t="s">
        <v>215</v>
      </c>
      <c r="K12" s="21">
        <f t="shared" si="1"/>
        <v>1.4556</v>
      </c>
      <c r="T12" s="35">
        <v>3.6543000000000001</v>
      </c>
      <c r="U12" s="35">
        <v>2.7387999999999999</v>
      </c>
    </row>
    <row r="13" spans="1:22" x14ac:dyDescent="0.5">
      <c r="A13" s="19" t="s">
        <v>8</v>
      </c>
      <c r="B13" s="20" t="s">
        <v>216</v>
      </c>
      <c r="C13" s="20" t="s">
        <v>22</v>
      </c>
      <c r="D13" s="20" t="s">
        <v>42</v>
      </c>
      <c r="E13" s="22">
        <f t="shared" si="0"/>
        <v>2.2110000000000003</v>
      </c>
      <c r="H13" s="39">
        <v>43264</v>
      </c>
      <c r="I13" s="21" t="s">
        <v>223</v>
      </c>
      <c r="J13" s="21" t="s">
        <v>230</v>
      </c>
      <c r="K13" s="21">
        <f t="shared" si="1"/>
        <v>1.6381999999999999</v>
      </c>
      <c r="T13" s="35">
        <v>3.4089999999999998</v>
      </c>
      <c r="U13" s="35">
        <v>2.9108000000000001</v>
      </c>
    </row>
    <row r="14" spans="1:22" x14ac:dyDescent="0.5">
      <c r="A14" s="19" t="s">
        <v>8</v>
      </c>
      <c r="B14" s="20" t="s">
        <v>217</v>
      </c>
      <c r="C14" s="20" t="s">
        <v>23</v>
      </c>
      <c r="D14" s="20" t="s">
        <v>43</v>
      </c>
      <c r="E14" s="22">
        <f t="shared" si="0"/>
        <v>1.5587999999999997</v>
      </c>
      <c r="H14" s="39">
        <v>43264</v>
      </c>
      <c r="I14" s="21" t="s">
        <v>224</v>
      </c>
      <c r="J14" s="21" t="s">
        <v>231</v>
      </c>
      <c r="K14" s="21">
        <f t="shared" si="1"/>
        <v>1.6444000000000001</v>
      </c>
      <c r="T14" s="35">
        <v>2.6753</v>
      </c>
      <c r="U14" s="35">
        <v>2.9457</v>
      </c>
    </row>
    <row r="15" spans="1:22" x14ac:dyDescent="0.5">
      <c r="A15" s="19" t="s">
        <v>8</v>
      </c>
      <c r="B15" s="20" t="s">
        <v>218</v>
      </c>
      <c r="C15" s="20" t="s">
        <v>24</v>
      </c>
      <c r="D15" s="20" t="s">
        <v>44</v>
      </c>
      <c r="E15" s="22">
        <f t="shared" si="0"/>
        <v>1.7085000000000001</v>
      </c>
      <c r="H15" s="39">
        <v>43264</v>
      </c>
      <c r="I15" s="21" t="s">
        <v>225</v>
      </c>
      <c r="J15" s="21" t="s">
        <v>232</v>
      </c>
      <c r="K15" s="21">
        <f t="shared" si="1"/>
        <v>2.4337999999999997</v>
      </c>
      <c r="T15" s="35">
        <v>2.9144999999999999</v>
      </c>
      <c r="U15" s="35">
        <v>3.7052999999999998</v>
      </c>
    </row>
    <row r="16" spans="1:22" x14ac:dyDescent="0.5">
      <c r="A16" s="19" t="s">
        <v>8</v>
      </c>
      <c r="B16" s="20" t="s">
        <v>219</v>
      </c>
      <c r="C16" s="20" t="s">
        <v>25</v>
      </c>
      <c r="D16" s="20" t="s">
        <v>45</v>
      </c>
      <c r="E16" s="22">
        <f t="shared" si="0"/>
        <v>2.1286999999999998</v>
      </c>
      <c r="H16" s="39">
        <v>43264</v>
      </c>
      <c r="I16" s="21" t="s">
        <v>226</v>
      </c>
      <c r="J16" s="21" t="s">
        <v>233</v>
      </c>
      <c r="K16" s="21">
        <f t="shared" si="1"/>
        <v>2.4788999999999999</v>
      </c>
      <c r="T16" s="35">
        <v>3.2848999999999999</v>
      </c>
      <c r="U16" s="35">
        <v>3.7778999999999998</v>
      </c>
    </row>
    <row r="17" spans="1:21" x14ac:dyDescent="0.5">
      <c r="A17" s="19" t="s">
        <v>8</v>
      </c>
      <c r="B17" s="20" t="s">
        <v>220</v>
      </c>
      <c r="C17" s="20" t="s">
        <v>26</v>
      </c>
      <c r="D17" s="20" t="s">
        <v>46</v>
      </c>
      <c r="E17" s="22">
        <f t="shared" si="0"/>
        <v>1.7517</v>
      </c>
      <c r="H17" s="39">
        <v>43264</v>
      </c>
      <c r="I17" s="21" t="s">
        <v>227</v>
      </c>
      <c r="J17" s="21" t="s">
        <v>234</v>
      </c>
      <c r="K17" s="21">
        <f t="shared" si="1"/>
        <v>2.6552999999999995</v>
      </c>
      <c r="T17" s="35">
        <v>3.1101999999999999</v>
      </c>
      <c r="U17" s="35">
        <v>3.8748999999999998</v>
      </c>
    </row>
    <row r="18" spans="1:21" x14ac:dyDescent="0.5">
      <c r="A18" s="19" t="s">
        <v>8</v>
      </c>
      <c r="B18" s="20" t="s">
        <v>221</v>
      </c>
      <c r="C18" s="20" t="s">
        <v>27</v>
      </c>
      <c r="D18" s="20" t="s">
        <v>47</v>
      </c>
      <c r="E18" s="22">
        <f t="shared" si="0"/>
        <v>2.5247000000000002</v>
      </c>
      <c r="H18" s="39">
        <v>43264</v>
      </c>
      <c r="I18" s="21" t="s">
        <v>228</v>
      </c>
      <c r="J18" s="21" t="s">
        <v>235</v>
      </c>
      <c r="K18" s="21">
        <f t="shared" si="1"/>
        <v>2.9268999999999998</v>
      </c>
      <c r="T18" s="35">
        <v>3.6480000000000001</v>
      </c>
      <c r="U18" s="35">
        <v>4.1311</v>
      </c>
    </row>
    <row r="19" spans="1:21" x14ac:dyDescent="0.5">
      <c r="A19" s="19" t="s">
        <v>8</v>
      </c>
      <c r="B19" s="20" t="s">
        <v>222</v>
      </c>
      <c r="C19" s="20" t="s">
        <v>28</v>
      </c>
      <c r="D19" s="20" t="s">
        <v>48</v>
      </c>
      <c r="E19" s="22">
        <f t="shared" si="0"/>
        <v>1.5149999999999999</v>
      </c>
      <c r="H19" s="39">
        <v>43264</v>
      </c>
      <c r="I19" s="21" t="s">
        <v>229</v>
      </c>
      <c r="J19" s="21" t="s">
        <v>236</v>
      </c>
      <c r="K19" s="21">
        <f t="shared" si="1"/>
        <v>2.8258000000000001</v>
      </c>
      <c r="T19" s="35">
        <v>2.6452</v>
      </c>
      <c r="U19" s="35">
        <v>4.0347</v>
      </c>
    </row>
    <row r="20" spans="1:21" x14ac:dyDescent="0.5">
      <c r="A20" s="19" t="s">
        <v>8</v>
      </c>
      <c r="B20" s="20">
        <v>18</v>
      </c>
      <c r="C20" s="20" t="s">
        <v>29</v>
      </c>
      <c r="D20" s="20" t="s">
        <v>49</v>
      </c>
      <c r="E20" s="22">
        <f t="shared" si="0"/>
        <v>1.7078</v>
      </c>
      <c r="K20" s="21">
        <f t="shared" si="1"/>
        <v>0</v>
      </c>
      <c r="T20" s="35">
        <v>3.3468</v>
      </c>
    </row>
    <row r="21" spans="1:21" x14ac:dyDescent="0.5">
      <c r="A21" s="19" t="s">
        <v>8</v>
      </c>
      <c r="B21" s="20">
        <v>19</v>
      </c>
      <c r="C21" s="20" t="s">
        <v>30</v>
      </c>
      <c r="D21" s="20" t="s">
        <v>50</v>
      </c>
      <c r="E21" s="22">
        <f t="shared" si="0"/>
        <v>2.3321000000000001</v>
      </c>
      <c r="K21" s="21">
        <f t="shared" si="1"/>
        <v>0</v>
      </c>
      <c r="T21" s="35">
        <v>3.8975</v>
      </c>
    </row>
    <row r="22" spans="1:21" x14ac:dyDescent="0.5">
      <c r="A22" s="19" t="s">
        <v>8</v>
      </c>
      <c r="B22" s="20">
        <v>20</v>
      </c>
      <c r="C22" s="20" t="s">
        <v>31</v>
      </c>
      <c r="D22" s="20" t="s">
        <v>51</v>
      </c>
      <c r="E22" s="22">
        <f t="shared" si="0"/>
        <v>2.0987</v>
      </c>
      <c r="K22" s="21">
        <f t="shared" si="1"/>
        <v>0</v>
      </c>
      <c r="T22" s="35">
        <v>3.37391</v>
      </c>
    </row>
    <row r="23" spans="1:21" x14ac:dyDescent="0.5">
      <c r="A23" s="19" t="s">
        <v>9</v>
      </c>
      <c r="B23" s="20" t="s">
        <v>181</v>
      </c>
      <c r="C23" s="20" t="s">
        <v>97</v>
      </c>
      <c r="D23" s="20" t="s">
        <v>52</v>
      </c>
      <c r="E23" s="22">
        <f t="shared" si="0"/>
        <v>1.4684000000000001</v>
      </c>
      <c r="H23" s="39">
        <v>43262</v>
      </c>
      <c r="I23" s="21">
        <v>1.1358999999999999</v>
      </c>
      <c r="J23" s="21" t="s">
        <v>168</v>
      </c>
      <c r="K23" s="21">
        <f t="shared" si="1"/>
        <v>3.0654999999999997</v>
      </c>
      <c r="U23" s="35">
        <v>4.8596000000000004</v>
      </c>
    </row>
    <row r="24" spans="1:21" x14ac:dyDescent="0.5">
      <c r="A24" s="19" t="s">
        <v>9</v>
      </c>
      <c r="B24" s="20" t="s">
        <v>183</v>
      </c>
      <c r="C24" s="20" t="s">
        <v>98</v>
      </c>
      <c r="D24" s="20" t="s">
        <v>53</v>
      </c>
      <c r="E24" s="22">
        <f t="shared" si="0"/>
        <v>1.5680000000000001</v>
      </c>
      <c r="H24" s="39">
        <v>43262</v>
      </c>
      <c r="I24" s="21">
        <v>1.2004999999999999</v>
      </c>
      <c r="J24" s="21" t="s">
        <v>169</v>
      </c>
      <c r="K24" s="21">
        <f t="shared" si="1"/>
        <v>2.3367</v>
      </c>
      <c r="U24" s="35">
        <v>4.1954000000000002</v>
      </c>
    </row>
    <row r="25" spans="1:21" x14ac:dyDescent="0.5">
      <c r="A25" s="19" t="s">
        <v>9</v>
      </c>
      <c r="B25" s="20" t="s">
        <v>195</v>
      </c>
      <c r="C25" s="20" t="s">
        <v>99</v>
      </c>
      <c r="D25" s="20" t="s">
        <v>54</v>
      </c>
      <c r="E25" s="22">
        <f t="shared" si="0"/>
        <v>1.9543000000000001</v>
      </c>
      <c r="H25" s="39">
        <v>43262</v>
      </c>
      <c r="I25" s="21" t="s">
        <v>162</v>
      </c>
      <c r="J25" s="21" t="s">
        <v>170</v>
      </c>
      <c r="K25" s="21">
        <f t="shared" si="1"/>
        <v>3.3645999999999998</v>
      </c>
      <c r="U25" s="35">
        <v>5.1554000000000002</v>
      </c>
    </row>
    <row r="26" spans="1:21" x14ac:dyDescent="0.5">
      <c r="A26" s="19" t="s">
        <v>9</v>
      </c>
      <c r="B26" s="20" t="s">
        <v>196</v>
      </c>
      <c r="C26" s="20" t="s">
        <v>100</v>
      </c>
      <c r="D26" s="20" t="s">
        <v>55</v>
      </c>
      <c r="E26" s="22">
        <f t="shared" si="0"/>
        <v>1.7964</v>
      </c>
      <c r="H26" s="39">
        <v>43262</v>
      </c>
      <c r="I26" s="21" t="s">
        <v>164</v>
      </c>
      <c r="J26" s="21" t="s">
        <v>171</v>
      </c>
      <c r="K26" s="21">
        <f t="shared" si="1"/>
        <v>2.5335000000000001</v>
      </c>
      <c r="U26" s="35">
        <v>4.3296999999999999</v>
      </c>
    </row>
    <row r="27" spans="1:21" s="36" customFormat="1" x14ac:dyDescent="0.5">
      <c r="A27" s="30" t="s">
        <v>9</v>
      </c>
      <c r="B27" s="31">
        <v>5</v>
      </c>
      <c r="C27" s="31" t="s">
        <v>101</v>
      </c>
      <c r="D27" s="31" t="s">
        <v>56</v>
      </c>
      <c r="E27" s="32">
        <f t="shared" si="0"/>
        <v>2.0362</v>
      </c>
      <c r="F27" s="42"/>
      <c r="G27" s="42"/>
      <c r="H27" s="43"/>
      <c r="I27" s="33"/>
      <c r="J27" s="33"/>
      <c r="K27" s="33">
        <f t="shared" si="1"/>
        <v>0</v>
      </c>
      <c r="L27" s="44"/>
      <c r="M27" s="44"/>
      <c r="T27" s="36">
        <v>3.2254</v>
      </c>
    </row>
    <row r="28" spans="1:21" x14ac:dyDescent="0.5">
      <c r="A28" s="19" t="s">
        <v>9</v>
      </c>
      <c r="B28" s="20" t="s">
        <v>197</v>
      </c>
      <c r="C28" s="20" t="s">
        <v>102</v>
      </c>
      <c r="D28" s="20" t="s">
        <v>57</v>
      </c>
      <c r="E28" s="22">
        <f t="shared" si="0"/>
        <v>1.8745999999999998</v>
      </c>
      <c r="H28" s="39">
        <v>43262</v>
      </c>
      <c r="I28" s="21" t="s">
        <v>119</v>
      </c>
      <c r="J28" s="21" t="s">
        <v>172</v>
      </c>
      <c r="K28" s="21">
        <f t="shared" si="1"/>
        <v>2.5500999999999996</v>
      </c>
      <c r="U28" s="35">
        <v>4.3174000000000001</v>
      </c>
    </row>
    <row r="29" spans="1:21" s="36" customFormat="1" x14ac:dyDescent="0.5">
      <c r="A29" s="30" t="s">
        <v>9</v>
      </c>
      <c r="B29" s="31">
        <v>7</v>
      </c>
      <c r="C29" s="31" t="s">
        <v>103</v>
      </c>
      <c r="D29" s="31" t="s">
        <v>58</v>
      </c>
      <c r="E29" s="32">
        <f t="shared" si="0"/>
        <v>2.2610999999999999</v>
      </c>
      <c r="F29" s="42"/>
      <c r="G29" s="42"/>
      <c r="H29" s="43"/>
      <c r="I29" s="33" t="s">
        <v>165</v>
      </c>
      <c r="J29" s="33" t="s">
        <v>173</v>
      </c>
      <c r="K29" s="33">
        <f t="shared" si="1"/>
        <v>3.0541999999999998</v>
      </c>
      <c r="L29" s="44"/>
      <c r="M29" s="44"/>
      <c r="T29" s="36">
        <v>3.4518</v>
      </c>
    </row>
    <row r="30" spans="1:21" x14ac:dyDescent="0.5">
      <c r="A30" s="19" t="s">
        <v>9</v>
      </c>
      <c r="B30" s="20" t="s">
        <v>249</v>
      </c>
      <c r="C30" s="20" t="s">
        <v>104</v>
      </c>
      <c r="D30" s="20" t="s">
        <v>59</v>
      </c>
      <c r="E30" s="22">
        <f t="shared" si="0"/>
        <v>2.3177000000000003</v>
      </c>
      <c r="H30" s="39">
        <v>43264</v>
      </c>
      <c r="I30" s="21" t="s">
        <v>250</v>
      </c>
      <c r="J30" s="21" t="s">
        <v>251</v>
      </c>
      <c r="K30" s="21">
        <f t="shared" si="1"/>
        <v>2.3706</v>
      </c>
      <c r="T30" s="35">
        <v>3.4449999999999998</v>
      </c>
      <c r="U30" s="35">
        <v>3.6543999999999999</v>
      </c>
    </row>
    <row r="31" spans="1:21" x14ac:dyDescent="0.5">
      <c r="A31" s="19" t="s">
        <v>9</v>
      </c>
      <c r="B31" s="20" t="s">
        <v>252</v>
      </c>
      <c r="C31" s="20" t="s">
        <v>105</v>
      </c>
      <c r="D31" s="20" t="s">
        <v>60</v>
      </c>
      <c r="E31" s="22">
        <f t="shared" si="0"/>
        <v>1.3845000000000001</v>
      </c>
      <c r="H31" s="39">
        <v>43264</v>
      </c>
      <c r="I31" s="21" t="s">
        <v>139</v>
      </c>
      <c r="J31" s="21" t="s">
        <v>253</v>
      </c>
      <c r="K31" s="21">
        <f t="shared" si="1"/>
        <v>2.5208999999999997</v>
      </c>
      <c r="T31" s="35">
        <v>2.968</v>
      </c>
      <c r="U31" s="35">
        <v>3.7993999999999999</v>
      </c>
    </row>
    <row r="32" spans="1:21" x14ac:dyDescent="0.5">
      <c r="A32" s="19" t="s">
        <v>9</v>
      </c>
      <c r="B32" s="20" t="s">
        <v>198</v>
      </c>
      <c r="C32" s="20" t="s">
        <v>106</v>
      </c>
      <c r="D32" s="20" t="s">
        <v>61</v>
      </c>
      <c r="E32" s="22">
        <f t="shared" si="0"/>
        <v>1.7791999999999999</v>
      </c>
      <c r="H32" s="39">
        <v>43262</v>
      </c>
      <c r="I32" s="21" t="s">
        <v>165</v>
      </c>
      <c r="J32" s="21" t="s">
        <v>173</v>
      </c>
      <c r="K32" s="21">
        <f t="shared" si="1"/>
        <v>3.0541999999999998</v>
      </c>
      <c r="U32" s="35">
        <v>4.8780000000000001</v>
      </c>
    </row>
    <row r="33" spans="1:21" x14ac:dyDescent="0.5">
      <c r="A33" s="19" t="s">
        <v>9</v>
      </c>
      <c r="B33" s="20" t="s">
        <v>199</v>
      </c>
      <c r="C33" s="20" t="s">
        <v>107</v>
      </c>
      <c r="D33" s="20" t="s">
        <v>62</v>
      </c>
      <c r="E33" s="22">
        <f t="shared" si="0"/>
        <v>1.6708999999999998</v>
      </c>
      <c r="H33" s="39">
        <v>43262</v>
      </c>
      <c r="I33" s="21" t="s">
        <v>166</v>
      </c>
      <c r="J33" s="21" t="s">
        <v>174</v>
      </c>
      <c r="K33" s="21">
        <f t="shared" si="1"/>
        <v>2.6768000000000001</v>
      </c>
      <c r="U33" s="35">
        <v>4.4805000000000001</v>
      </c>
    </row>
    <row r="34" spans="1:21" x14ac:dyDescent="0.5">
      <c r="A34" s="19" t="s">
        <v>9</v>
      </c>
      <c r="B34" s="20" t="s">
        <v>200</v>
      </c>
      <c r="C34" s="20" t="s">
        <v>108</v>
      </c>
      <c r="D34" s="20" t="s">
        <v>63</v>
      </c>
      <c r="E34" s="22">
        <f t="shared" si="0"/>
        <v>2.0454999999999997</v>
      </c>
      <c r="H34" s="39">
        <v>43262</v>
      </c>
      <c r="I34" s="21" t="s">
        <v>167</v>
      </c>
      <c r="J34" s="21" t="s">
        <v>175</v>
      </c>
      <c r="K34" s="21">
        <f t="shared" si="1"/>
        <v>2.4994000000000001</v>
      </c>
      <c r="U34" s="35">
        <v>4.3773999999999997</v>
      </c>
    </row>
    <row r="35" spans="1:21" x14ac:dyDescent="0.5">
      <c r="A35" s="19" t="s">
        <v>9</v>
      </c>
      <c r="B35" s="20" t="s">
        <v>254</v>
      </c>
      <c r="C35" s="20" t="s">
        <v>109</v>
      </c>
      <c r="D35" s="20" t="s">
        <v>64</v>
      </c>
      <c r="E35" s="22">
        <f t="shared" si="0"/>
        <v>1.6638999999999999</v>
      </c>
      <c r="H35" s="39">
        <v>43264</v>
      </c>
      <c r="I35" s="21" t="s">
        <v>257</v>
      </c>
      <c r="J35" s="21" t="s">
        <v>259</v>
      </c>
      <c r="K35" s="21">
        <f t="shared" si="1"/>
        <v>2.7488999999999999</v>
      </c>
      <c r="T35" s="35">
        <v>2.9033000000000002</v>
      </c>
      <c r="U35" s="35">
        <v>4.0129000000000001</v>
      </c>
    </row>
    <row r="36" spans="1:21" x14ac:dyDescent="0.5">
      <c r="A36" s="19" t="s">
        <v>9</v>
      </c>
      <c r="B36" s="20" t="s">
        <v>255</v>
      </c>
      <c r="C36" s="20" t="s">
        <v>110</v>
      </c>
      <c r="D36" s="20" t="s">
        <v>65</v>
      </c>
      <c r="E36" s="22">
        <f t="shared" si="0"/>
        <v>1.7162999999999997</v>
      </c>
      <c r="H36" s="39">
        <v>43264</v>
      </c>
      <c r="I36" s="21" t="s">
        <v>258</v>
      </c>
      <c r="J36" s="21" t="s">
        <v>260</v>
      </c>
      <c r="K36" s="21">
        <f t="shared" si="1"/>
        <v>2.4617</v>
      </c>
      <c r="T36" s="35">
        <v>2.8633999999999999</v>
      </c>
      <c r="U36" s="35">
        <v>3.7235999999999998</v>
      </c>
    </row>
    <row r="37" spans="1:21" x14ac:dyDescent="0.5">
      <c r="A37" s="19" t="s">
        <v>9</v>
      </c>
      <c r="B37" s="20" t="s">
        <v>256</v>
      </c>
      <c r="C37" s="20" t="s">
        <v>111</v>
      </c>
      <c r="D37" s="20" t="s">
        <v>66</v>
      </c>
      <c r="E37" s="22">
        <f t="shared" si="0"/>
        <v>1.9057999999999999</v>
      </c>
      <c r="H37" s="39">
        <v>43264</v>
      </c>
      <c r="I37" s="21" t="s">
        <v>143</v>
      </c>
      <c r="J37" s="21" t="s">
        <v>261</v>
      </c>
      <c r="K37" s="21">
        <f t="shared" si="1"/>
        <v>2.9979</v>
      </c>
      <c r="T37" s="35">
        <v>3.0173000000000001</v>
      </c>
      <c r="U37" s="35">
        <v>4.2442000000000002</v>
      </c>
    </row>
    <row r="38" spans="1:21" x14ac:dyDescent="0.5">
      <c r="A38" s="19" t="s">
        <v>9</v>
      </c>
      <c r="B38" s="20" t="s">
        <v>237</v>
      </c>
      <c r="C38" s="20" t="s">
        <v>112</v>
      </c>
      <c r="D38" s="20" t="s">
        <v>67</v>
      </c>
      <c r="E38" s="22">
        <f t="shared" si="0"/>
        <v>2.1303999999999998</v>
      </c>
      <c r="H38" s="39">
        <v>43264</v>
      </c>
      <c r="I38" s="21" t="s">
        <v>241</v>
      </c>
      <c r="J38" s="21" t="s">
        <v>245</v>
      </c>
      <c r="K38" s="21">
        <f t="shared" si="1"/>
        <v>1.6375000000000002</v>
      </c>
      <c r="T38" s="35">
        <v>3.2614999999999998</v>
      </c>
      <c r="U38" s="35">
        <v>2.9514999999999998</v>
      </c>
    </row>
    <row r="39" spans="1:21" x14ac:dyDescent="0.5">
      <c r="A39" s="19" t="s">
        <v>9</v>
      </c>
      <c r="B39" s="20" t="s">
        <v>238</v>
      </c>
      <c r="C39" s="20" t="s">
        <v>113</v>
      </c>
      <c r="D39" s="20" t="s">
        <v>68</v>
      </c>
      <c r="E39" s="22">
        <f t="shared" si="0"/>
        <v>2.0308000000000002</v>
      </c>
      <c r="H39" s="39">
        <v>43264</v>
      </c>
      <c r="I39" s="21" t="s">
        <v>242</v>
      </c>
      <c r="J39" s="21" t="s">
        <v>246</v>
      </c>
      <c r="K39" s="21">
        <f t="shared" si="1"/>
        <v>2.2900999999999998</v>
      </c>
      <c r="T39" s="35">
        <v>3.1533000000000002</v>
      </c>
      <c r="U39" s="35">
        <v>3.5903</v>
      </c>
    </row>
    <row r="40" spans="1:21" x14ac:dyDescent="0.5">
      <c r="A40" s="19" t="s">
        <v>9</v>
      </c>
      <c r="B40" s="20" t="s">
        <v>239</v>
      </c>
      <c r="C40" s="20" t="s">
        <v>114</v>
      </c>
      <c r="D40" s="20" t="s">
        <v>69</v>
      </c>
      <c r="E40" s="22">
        <f t="shared" si="0"/>
        <v>2.2517</v>
      </c>
      <c r="H40" s="39">
        <v>43264</v>
      </c>
      <c r="I40" s="21" t="s">
        <v>243</v>
      </c>
      <c r="J40" s="21" t="s">
        <v>247</v>
      </c>
      <c r="K40" s="21">
        <f t="shared" si="1"/>
        <v>2.5510999999999999</v>
      </c>
      <c r="T40" s="35">
        <v>3.3862000000000001</v>
      </c>
      <c r="U40" s="35">
        <v>3.8056000000000001</v>
      </c>
    </row>
    <row r="41" spans="1:21" x14ac:dyDescent="0.5">
      <c r="A41" s="19" t="s">
        <v>9</v>
      </c>
      <c r="B41" s="20" t="s">
        <v>240</v>
      </c>
      <c r="C41" s="20" t="s">
        <v>115</v>
      </c>
      <c r="D41" s="20" t="s">
        <v>70</v>
      </c>
      <c r="E41" s="22">
        <f t="shared" si="0"/>
        <v>2.3624000000000001</v>
      </c>
      <c r="H41" s="39">
        <v>43264</v>
      </c>
      <c r="I41" s="21" t="s">
        <v>244</v>
      </c>
      <c r="J41" s="21" t="s">
        <v>248</v>
      </c>
      <c r="K41" s="21">
        <f t="shared" si="1"/>
        <v>2.5786999999999995</v>
      </c>
      <c r="T41" s="35">
        <v>3.5116999999999998</v>
      </c>
      <c r="U41" s="35">
        <v>3.8422999999999998</v>
      </c>
    </row>
    <row r="42" spans="1:21" x14ac:dyDescent="0.5">
      <c r="A42" s="19" t="s">
        <v>9</v>
      </c>
      <c r="B42" s="20">
        <v>20</v>
      </c>
      <c r="C42" s="20" t="s">
        <v>116</v>
      </c>
      <c r="D42" s="20" t="s">
        <v>71</v>
      </c>
      <c r="E42" s="22">
        <f t="shared" si="0"/>
        <v>2.1964999999999999</v>
      </c>
      <c r="K42" s="21">
        <f t="shared" si="1"/>
        <v>0</v>
      </c>
    </row>
    <row r="43" spans="1:21" x14ac:dyDescent="0.5">
      <c r="A43" s="19" t="s">
        <v>9</v>
      </c>
      <c r="B43" s="20">
        <v>21</v>
      </c>
      <c r="C43" s="20" t="s">
        <v>117</v>
      </c>
      <c r="D43" s="20" t="s">
        <v>72</v>
      </c>
      <c r="E43" s="22">
        <f t="shared" si="0"/>
        <v>1.9264999999999999</v>
      </c>
      <c r="K43" s="21">
        <f t="shared" si="1"/>
        <v>0</v>
      </c>
    </row>
    <row r="44" spans="1:21" x14ac:dyDescent="0.5">
      <c r="A44" s="19" t="s">
        <v>9</v>
      </c>
      <c r="B44" s="20">
        <v>22</v>
      </c>
      <c r="C44" s="20" t="s">
        <v>118</v>
      </c>
      <c r="D44" s="20" t="s">
        <v>73</v>
      </c>
      <c r="E44" s="22">
        <f t="shared" si="0"/>
        <v>2.2064999999999997</v>
      </c>
      <c r="K44" s="21">
        <f t="shared" si="1"/>
        <v>0</v>
      </c>
    </row>
    <row r="45" spans="1:21" x14ac:dyDescent="0.5">
      <c r="A45" s="19" t="s">
        <v>10</v>
      </c>
      <c r="B45" s="20" t="s">
        <v>201</v>
      </c>
      <c r="C45" s="20" t="s">
        <v>120</v>
      </c>
      <c r="D45" s="20" t="s">
        <v>74</v>
      </c>
      <c r="E45" s="22">
        <f t="shared" si="0"/>
        <v>2.2138</v>
      </c>
      <c r="H45" s="39">
        <v>43264</v>
      </c>
      <c r="I45" s="21" t="s">
        <v>203</v>
      </c>
      <c r="J45" s="21" t="s">
        <v>204</v>
      </c>
      <c r="K45" s="21">
        <f t="shared" si="1"/>
        <v>2.6818999999999997</v>
      </c>
      <c r="U45" s="35">
        <v>3.9504000000000001</v>
      </c>
    </row>
    <row r="46" spans="1:21" x14ac:dyDescent="0.5">
      <c r="A46" s="19" t="s">
        <v>10</v>
      </c>
      <c r="B46" s="20" t="s">
        <v>184</v>
      </c>
      <c r="C46" s="20" t="s">
        <v>121</v>
      </c>
      <c r="D46" s="20" t="s">
        <v>75</v>
      </c>
      <c r="E46" s="22">
        <f t="shared" ref="E46:E67" si="2">D46-C46</f>
        <v>1.7383999999999999</v>
      </c>
      <c r="H46" s="39">
        <v>43264</v>
      </c>
      <c r="I46" s="21" t="s">
        <v>205</v>
      </c>
      <c r="J46" s="21" t="s">
        <v>206</v>
      </c>
      <c r="K46" s="21">
        <f t="shared" ref="K46:K67" si="3">J46-I46</f>
        <v>2.1655999999999995</v>
      </c>
      <c r="U46" s="35">
        <v>3.4756999999999998</v>
      </c>
    </row>
    <row r="47" spans="1:21" x14ac:dyDescent="0.5">
      <c r="A47" s="19" t="s">
        <v>10</v>
      </c>
      <c r="B47" s="20">
        <v>3</v>
      </c>
      <c r="C47" s="20" t="s">
        <v>122</v>
      </c>
      <c r="D47" s="20" t="s">
        <v>76</v>
      </c>
      <c r="E47" s="22">
        <f t="shared" si="2"/>
        <v>2.1650999999999998</v>
      </c>
      <c r="K47" s="21">
        <f t="shared" si="3"/>
        <v>0</v>
      </c>
      <c r="T47" s="35">
        <v>3.2597999999999998</v>
      </c>
    </row>
    <row r="48" spans="1:21" x14ac:dyDescent="0.5">
      <c r="A48" s="19" t="s">
        <v>10</v>
      </c>
      <c r="B48" s="20">
        <v>4</v>
      </c>
      <c r="C48" s="20" t="s">
        <v>123</v>
      </c>
      <c r="D48" s="20" t="s">
        <v>77</v>
      </c>
      <c r="E48" s="22">
        <f t="shared" si="2"/>
        <v>1.6613999999999998</v>
      </c>
      <c r="K48" s="21">
        <f t="shared" si="3"/>
        <v>0</v>
      </c>
      <c r="T48" s="35">
        <v>2.8835000000000002</v>
      </c>
    </row>
    <row r="49" spans="1:20" x14ac:dyDescent="0.5">
      <c r="A49" s="19" t="s">
        <v>10</v>
      </c>
      <c r="B49" s="20">
        <v>5</v>
      </c>
      <c r="C49" s="20" t="s">
        <v>124</v>
      </c>
      <c r="D49" s="20" t="s">
        <v>78</v>
      </c>
      <c r="E49" s="22">
        <f t="shared" si="2"/>
        <v>2.0070999999999999</v>
      </c>
      <c r="K49" s="21">
        <f t="shared" si="3"/>
        <v>0</v>
      </c>
      <c r="T49" s="35">
        <v>3.1505999999999998</v>
      </c>
    </row>
    <row r="50" spans="1:20" x14ac:dyDescent="0.5">
      <c r="A50" s="19" t="s">
        <v>10</v>
      </c>
      <c r="B50" s="20">
        <v>6</v>
      </c>
      <c r="C50" s="20" t="s">
        <v>125</v>
      </c>
      <c r="D50" s="20" t="s">
        <v>79</v>
      </c>
      <c r="E50" s="22">
        <f t="shared" si="2"/>
        <v>2.4840999999999998</v>
      </c>
      <c r="K50" s="21">
        <f t="shared" si="3"/>
        <v>0</v>
      </c>
      <c r="T50" s="35">
        <v>3.6092</v>
      </c>
    </row>
    <row r="51" spans="1:20" x14ac:dyDescent="0.5">
      <c r="A51" s="19" t="s">
        <v>10</v>
      </c>
      <c r="B51" s="20">
        <v>7</v>
      </c>
      <c r="C51" s="20" t="s">
        <v>126</v>
      </c>
      <c r="D51" s="20" t="s">
        <v>80</v>
      </c>
      <c r="E51" s="22">
        <f t="shared" si="2"/>
        <v>2.7742</v>
      </c>
      <c r="K51" s="21">
        <f t="shared" si="3"/>
        <v>0</v>
      </c>
      <c r="T51" s="35">
        <v>3.4051</v>
      </c>
    </row>
    <row r="52" spans="1:20" x14ac:dyDescent="0.5">
      <c r="A52" s="19" t="s">
        <v>10</v>
      </c>
      <c r="B52" s="20">
        <v>8</v>
      </c>
      <c r="C52" s="20" t="s">
        <v>127</v>
      </c>
      <c r="D52" s="20" t="s">
        <v>81</v>
      </c>
      <c r="E52" s="22">
        <f t="shared" si="2"/>
        <v>2.2294999999999998</v>
      </c>
      <c r="K52" s="21">
        <f t="shared" si="3"/>
        <v>0</v>
      </c>
      <c r="T52" s="35">
        <v>3.3058999999999998</v>
      </c>
    </row>
    <row r="53" spans="1:20" x14ac:dyDescent="0.5">
      <c r="A53" s="19" t="s">
        <v>10</v>
      </c>
      <c r="B53" s="20">
        <v>9</v>
      </c>
      <c r="C53" s="20" t="s">
        <v>128</v>
      </c>
      <c r="D53" s="20" t="s">
        <v>82</v>
      </c>
      <c r="E53" s="22">
        <f t="shared" si="2"/>
        <v>1.8876000000000002</v>
      </c>
      <c r="K53" s="21">
        <f t="shared" si="3"/>
        <v>0</v>
      </c>
      <c r="T53" s="35">
        <v>3.0091000000000001</v>
      </c>
    </row>
    <row r="54" spans="1:20" x14ac:dyDescent="0.5">
      <c r="A54" s="19" t="s">
        <v>10</v>
      </c>
      <c r="B54" s="20">
        <v>10</v>
      </c>
      <c r="C54" s="20" t="s">
        <v>129</v>
      </c>
      <c r="D54" s="20" t="s">
        <v>83</v>
      </c>
      <c r="E54" s="22">
        <f t="shared" si="2"/>
        <v>2.6745999999999999</v>
      </c>
      <c r="K54" s="21">
        <f t="shared" si="3"/>
        <v>0</v>
      </c>
      <c r="T54" s="35">
        <v>3.7162000000000002</v>
      </c>
    </row>
    <row r="55" spans="1:20" x14ac:dyDescent="0.5">
      <c r="A55" s="19" t="s">
        <v>10</v>
      </c>
      <c r="B55" s="20">
        <v>11</v>
      </c>
      <c r="C55" s="20" t="s">
        <v>130</v>
      </c>
      <c r="D55" s="20" t="s">
        <v>84</v>
      </c>
      <c r="E55" s="22">
        <f t="shared" si="2"/>
        <v>1.7654999999999998</v>
      </c>
      <c r="K55" s="21">
        <f t="shared" si="3"/>
        <v>0</v>
      </c>
      <c r="T55" s="35">
        <v>2.9218000000000002</v>
      </c>
    </row>
    <row r="56" spans="1:20" x14ac:dyDescent="0.5">
      <c r="A56" s="19" t="s">
        <v>10</v>
      </c>
      <c r="B56" s="20">
        <v>12</v>
      </c>
      <c r="C56" s="20" t="s">
        <v>131</v>
      </c>
      <c r="D56" s="20" t="s">
        <v>85</v>
      </c>
      <c r="E56" s="22">
        <f t="shared" si="2"/>
        <v>2.6536999999999997</v>
      </c>
      <c r="K56" s="21">
        <f t="shared" si="3"/>
        <v>0</v>
      </c>
      <c r="T56" s="35">
        <v>3.6695000000000002</v>
      </c>
    </row>
    <row r="57" spans="1:20" x14ac:dyDescent="0.5">
      <c r="A57" s="19" t="s">
        <v>10</v>
      </c>
      <c r="B57" s="20">
        <v>13</v>
      </c>
      <c r="C57" s="20" t="s">
        <v>132</v>
      </c>
      <c r="D57" s="20" t="s">
        <v>86</v>
      </c>
      <c r="E57" s="22">
        <f t="shared" si="2"/>
        <v>2.2622999999999998</v>
      </c>
      <c r="K57" s="21">
        <f t="shared" si="3"/>
        <v>0</v>
      </c>
    </row>
    <row r="58" spans="1:20" x14ac:dyDescent="0.5">
      <c r="A58" s="19" t="s">
        <v>10</v>
      </c>
      <c r="B58" s="20">
        <v>14</v>
      </c>
      <c r="C58" s="20" t="s">
        <v>133</v>
      </c>
      <c r="D58" s="20" t="s">
        <v>87</v>
      </c>
      <c r="E58" s="22">
        <f t="shared" si="2"/>
        <v>2.0528</v>
      </c>
      <c r="K58" s="21">
        <f t="shared" si="3"/>
        <v>0</v>
      </c>
    </row>
    <row r="59" spans="1:20" x14ac:dyDescent="0.5">
      <c r="A59" s="19" t="s">
        <v>10</v>
      </c>
      <c r="B59" s="20">
        <v>15</v>
      </c>
      <c r="C59" s="20" t="s">
        <v>134</v>
      </c>
      <c r="D59" s="20" t="s">
        <v>88</v>
      </c>
      <c r="E59" s="22">
        <f t="shared" si="2"/>
        <v>1.8818000000000001</v>
      </c>
      <c r="K59" s="21">
        <f t="shared" si="3"/>
        <v>0</v>
      </c>
    </row>
    <row r="60" spans="1:20" x14ac:dyDescent="0.5">
      <c r="A60" s="19" t="s">
        <v>10</v>
      </c>
      <c r="B60" s="20">
        <v>16</v>
      </c>
      <c r="C60" s="20" t="s">
        <v>135</v>
      </c>
      <c r="D60" s="20" t="s">
        <v>89</v>
      </c>
      <c r="E60" s="22">
        <f t="shared" si="2"/>
        <v>1.6708000000000001</v>
      </c>
      <c r="K60" s="21">
        <f t="shared" si="3"/>
        <v>0</v>
      </c>
    </row>
    <row r="61" spans="1:20" x14ac:dyDescent="0.5">
      <c r="A61" s="19" t="s">
        <v>10</v>
      </c>
      <c r="B61" s="20">
        <v>17</v>
      </c>
      <c r="C61" s="20" t="s">
        <v>136</v>
      </c>
      <c r="D61" s="20" t="s">
        <v>90</v>
      </c>
      <c r="E61" s="22">
        <f t="shared" si="2"/>
        <v>2.0573000000000001</v>
      </c>
      <c r="K61" s="21">
        <f t="shared" si="3"/>
        <v>0</v>
      </c>
    </row>
    <row r="62" spans="1:20" x14ac:dyDescent="0.5">
      <c r="A62" s="19" t="s">
        <v>10</v>
      </c>
      <c r="B62" s="20">
        <v>18</v>
      </c>
      <c r="C62" s="20" t="s">
        <v>137</v>
      </c>
      <c r="D62" s="20" t="s">
        <v>91</v>
      </c>
      <c r="E62" s="22">
        <f t="shared" si="2"/>
        <v>1.8468999999999998</v>
      </c>
      <c r="K62" s="21">
        <f t="shared" si="3"/>
        <v>0</v>
      </c>
    </row>
    <row r="63" spans="1:20" x14ac:dyDescent="0.5">
      <c r="A63" s="19" t="s">
        <v>10</v>
      </c>
      <c r="B63" s="20">
        <v>19</v>
      </c>
      <c r="C63" s="20" t="s">
        <v>138</v>
      </c>
      <c r="D63" s="20" t="s">
        <v>92</v>
      </c>
      <c r="E63" s="22">
        <f t="shared" si="2"/>
        <v>2.2845</v>
      </c>
      <c r="K63" s="21">
        <f t="shared" si="3"/>
        <v>0</v>
      </c>
    </row>
    <row r="64" spans="1:20" x14ac:dyDescent="0.5">
      <c r="A64" s="19" t="s">
        <v>10</v>
      </c>
      <c r="B64" s="20">
        <v>20</v>
      </c>
      <c r="C64" s="20" t="s">
        <v>139</v>
      </c>
      <c r="D64" s="20" t="s">
        <v>93</v>
      </c>
      <c r="E64" s="22">
        <f t="shared" si="2"/>
        <v>1.8836999999999997</v>
      </c>
      <c r="K64" s="21">
        <f t="shared" si="3"/>
        <v>0</v>
      </c>
    </row>
    <row r="65" spans="1:11" x14ac:dyDescent="0.5">
      <c r="A65" s="19" t="s">
        <v>10</v>
      </c>
      <c r="B65" s="20">
        <v>21</v>
      </c>
      <c r="C65" s="20" t="s">
        <v>140</v>
      </c>
      <c r="D65" s="20" t="s">
        <v>94</v>
      </c>
      <c r="E65" s="22">
        <f t="shared" si="2"/>
        <v>1.9964000000000002</v>
      </c>
      <c r="K65" s="21">
        <f t="shared" si="3"/>
        <v>0</v>
      </c>
    </row>
    <row r="66" spans="1:11" x14ac:dyDescent="0.5">
      <c r="A66" s="19" t="s">
        <v>10</v>
      </c>
      <c r="B66" s="20">
        <v>22</v>
      </c>
      <c r="C66" s="20" t="s">
        <v>141</v>
      </c>
      <c r="D66" s="20" t="s">
        <v>95</v>
      </c>
      <c r="E66" s="22">
        <f t="shared" si="2"/>
        <v>1.4735999999999998</v>
      </c>
      <c r="K66" s="21">
        <f t="shared" si="3"/>
        <v>0</v>
      </c>
    </row>
    <row r="67" spans="1:11" x14ac:dyDescent="0.5">
      <c r="A67" s="19" t="s">
        <v>10</v>
      </c>
      <c r="B67" s="20">
        <v>23</v>
      </c>
      <c r="C67" s="20" t="s">
        <v>142</v>
      </c>
      <c r="D67" s="20" t="s">
        <v>96</v>
      </c>
      <c r="E67" s="22">
        <f t="shared" si="2"/>
        <v>1.6666999999999998</v>
      </c>
      <c r="K67" s="21">
        <f t="shared" si="3"/>
        <v>0</v>
      </c>
    </row>
    <row r="68" spans="1:11" x14ac:dyDescent="0.5">
      <c r="E68" s="22"/>
    </row>
    <row r="69" spans="1:11" x14ac:dyDescent="0.5">
      <c r="E69" s="22"/>
    </row>
    <row r="70" spans="1:11" x14ac:dyDescent="0.5">
      <c r="E70" s="22"/>
    </row>
    <row r="71" spans="1:11" x14ac:dyDescent="0.5">
      <c r="E71" s="22"/>
    </row>
    <row r="72" spans="1:11" x14ac:dyDescent="0.5">
      <c r="E72" s="22"/>
    </row>
    <row r="73" spans="1:11" x14ac:dyDescent="0.5">
      <c r="E73" s="22"/>
    </row>
    <row r="74" spans="1:11" x14ac:dyDescent="0.5">
      <c r="E74" s="22"/>
    </row>
    <row r="75" spans="1:11" x14ac:dyDescent="0.5">
      <c r="E75" s="22"/>
    </row>
    <row r="76" spans="1:11" x14ac:dyDescent="0.5">
      <c r="E76" s="22"/>
    </row>
  </sheetData>
  <mergeCells count="2">
    <mergeCell ref="A1:G1"/>
    <mergeCell ref="H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Q13" sqref="Q13"/>
    </sheetView>
  </sheetViews>
  <sheetFormatPr defaultRowHeight="15" x14ac:dyDescent="0.25"/>
  <cols>
    <col min="2" max="2" width="13.85546875" bestFit="1" customWidth="1"/>
    <col min="3" max="3" width="13.140625" bestFit="1" customWidth="1"/>
  </cols>
  <sheetData>
    <row r="1" spans="1:3" x14ac:dyDescent="0.25">
      <c r="A1" t="s">
        <v>178</v>
      </c>
      <c r="B1" t="s">
        <v>176</v>
      </c>
      <c r="C1" t="s">
        <v>177</v>
      </c>
    </row>
    <row r="2" spans="1:3" x14ac:dyDescent="0.25">
      <c r="A2" s="17">
        <v>1</v>
      </c>
      <c r="B2">
        <v>7.4800000000000005E-2</v>
      </c>
    </row>
    <row r="3" spans="1:3" x14ac:dyDescent="0.25">
      <c r="A3" s="17">
        <v>2</v>
      </c>
      <c r="B3">
        <v>0.77249999999999996</v>
      </c>
    </row>
    <row r="4" spans="1:3" x14ac:dyDescent="0.25">
      <c r="A4" s="17">
        <v>3</v>
      </c>
      <c r="B4">
        <v>0.98899999999999999</v>
      </c>
    </row>
    <row r="5" spans="1:3" x14ac:dyDescent="0.25">
      <c r="A5" s="17">
        <v>4</v>
      </c>
      <c r="B5">
        <v>0.8911</v>
      </c>
    </row>
    <row r="6" spans="1:3" x14ac:dyDescent="0.25">
      <c r="A6" s="17">
        <v>5</v>
      </c>
      <c r="B6">
        <v>0.85240000000000005</v>
      </c>
    </row>
    <row r="7" spans="1:3" x14ac:dyDescent="0.25">
      <c r="A7" s="17">
        <v>6</v>
      </c>
      <c r="B7">
        <v>1.488</v>
      </c>
    </row>
    <row r="8" spans="1:3" x14ac:dyDescent="0.25">
      <c r="A8" s="17">
        <v>7</v>
      </c>
      <c r="B8">
        <v>1.4714</v>
      </c>
    </row>
    <row r="9" spans="1:3" x14ac:dyDescent="0.25">
      <c r="A9" s="17">
        <v>8</v>
      </c>
      <c r="B9">
        <v>1.6294</v>
      </c>
    </row>
    <row r="10" spans="1:3" x14ac:dyDescent="0.25">
      <c r="A10" s="17">
        <v>9</v>
      </c>
      <c r="B10">
        <v>1.9388000000000001</v>
      </c>
    </row>
    <row r="11" spans="1:3" x14ac:dyDescent="0.25">
      <c r="A11" s="17">
        <v>10</v>
      </c>
      <c r="B11">
        <v>1.7687999999999999</v>
      </c>
    </row>
    <row r="12" spans="1:3" x14ac:dyDescent="0.25">
      <c r="A12" s="17">
        <v>11</v>
      </c>
      <c r="B12">
        <v>2.1930000000000001</v>
      </c>
    </row>
    <row r="13" spans="1:3" x14ac:dyDescent="0.25">
      <c r="A13" s="17">
        <v>12</v>
      </c>
      <c r="B13">
        <v>2.2176</v>
      </c>
    </row>
    <row r="14" spans="1:3" x14ac:dyDescent="0.25">
      <c r="A14" s="17">
        <v>13</v>
      </c>
      <c r="B14">
        <v>2.238</v>
      </c>
    </row>
    <row r="15" spans="1:3" x14ac:dyDescent="0.25">
      <c r="A15" s="17">
        <v>14</v>
      </c>
      <c r="B15">
        <v>2.3296000000000001</v>
      </c>
    </row>
    <row r="16" spans="1:3" x14ac:dyDescent="0.25">
      <c r="A16" s="17">
        <v>15</v>
      </c>
      <c r="B16">
        <v>2.1240000000000001</v>
      </c>
    </row>
    <row r="17" spans="1:2" x14ac:dyDescent="0.25">
      <c r="A17" s="17">
        <v>16</v>
      </c>
      <c r="B17">
        <v>3.8115999999999999</v>
      </c>
    </row>
    <row r="18" spans="1:2" x14ac:dyDescent="0.25">
      <c r="A18" s="17">
        <v>17</v>
      </c>
      <c r="B18">
        <v>4.3986999999999998</v>
      </c>
    </row>
    <row r="19" spans="1:2" x14ac:dyDescent="0.25">
      <c r="A19" s="17">
        <v>18</v>
      </c>
      <c r="B19">
        <v>3.8100999999999998</v>
      </c>
    </row>
    <row r="20" spans="1:2" x14ac:dyDescent="0.25">
      <c r="A20" s="17">
        <v>19</v>
      </c>
      <c r="B20">
        <v>3.7128000000000001</v>
      </c>
    </row>
    <row r="21" spans="1:2" x14ac:dyDescent="0.25">
      <c r="A21" s="17">
        <v>20</v>
      </c>
      <c r="B21">
        <v>4.2674000000000003</v>
      </c>
    </row>
    <row r="22" spans="1:2" x14ac:dyDescent="0.25">
      <c r="A22" s="17">
        <v>21</v>
      </c>
      <c r="B22">
        <v>5.1261000000000001</v>
      </c>
    </row>
    <row r="23" spans="1:2" x14ac:dyDescent="0.25">
      <c r="A23" s="17">
        <v>22</v>
      </c>
      <c r="B23">
        <v>5.2545000000000002</v>
      </c>
    </row>
    <row r="24" spans="1:2" x14ac:dyDescent="0.25">
      <c r="A24" s="17">
        <v>23</v>
      </c>
      <c r="B24">
        <v>5.5106999999999999</v>
      </c>
    </row>
    <row r="25" spans="1:2" x14ac:dyDescent="0.25">
      <c r="A25" s="17">
        <v>24</v>
      </c>
      <c r="B25">
        <v>4.7192999999999996</v>
      </c>
    </row>
    <row r="26" spans="1:2" x14ac:dyDescent="0.25">
      <c r="A26" s="17">
        <v>25</v>
      </c>
      <c r="B26">
        <v>4.4844999999999997</v>
      </c>
    </row>
    <row r="27" spans="1:2" x14ac:dyDescent="0.25">
      <c r="A27" s="17">
        <v>26</v>
      </c>
      <c r="B27">
        <v>0.84079999999999999</v>
      </c>
    </row>
    <row r="28" spans="1:2" x14ac:dyDescent="0.25">
      <c r="A28" s="17">
        <v>27</v>
      </c>
      <c r="B28">
        <v>0.68169999999999997</v>
      </c>
    </row>
    <row r="29" spans="1:2" x14ac:dyDescent="0.25">
      <c r="A29" s="17">
        <v>28</v>
      </c>
      <c r="B29">
        <v>0.59809999999999997</v>
      </c>
    </row>
    <row r="30" spans="1:2" x14ac:dyDescent="0.25">
      <c r="A30" s="17">
        <v>29</v>
      </c>
      <c r="B30">
        <v>0.9405</v>
      </c>
    </row>
    <row r="31" spans="1:2" x14ac:dyDescent="0.25">
      <c r="A31" s="17">
        <v>30</v>
      </c>
      <c r="B31">
        <v>0.71950000000000003</v>
      </c>
    </row>
    <row r="32" spans="1:2" x14ac:dyDescent="0.25">
      <c r="A32" s="17">
        <v>31</v>
      </c>
      <c r="B32">
        <v>1.258</v>
      </c>
    </row>
    <row r="33" spans="1:2" x14ac:dyDescent="0.25">
      <c r="A33" s="17">
        <v>32</v>
      </c>
      <c r="B33">
        <v>1.5222</v>
      </c>
    </row>
    <row r="34" spans="1:2" x14ac:dyDescent="0.25">
      <c r="A34" s="17">
        <v>33</v>
      </c>
      <c r="B34">
        <v>1.2950999999999999</v>
      </c>
    </row>
    <row r="35" spans="1:2" x14ac:dyDescent="0.25">
      <c r="A35" s="17">
        <v>34</v>
      </c>
      <c r="B35">
        <v>1.4666999999999999</v>
      </c>
    </row>
    <row r="36" spans="1:2" x14ac:dyDescent="0.25">
      <c r="A36" s="17">
        <v>35</v>
      </c>
      <c r="B36">
        <v>1.2918000000000001</v>
      </c>
    </row>
    <row r="37" spans="1:2" x14ac:dyDescent="0.25">
      <c r="A37" s="17">
        <v>36</v>
      </c>
      <c r="B37">
        <v>2.0177999999999998</v>
      </c>
    </row>
    <row r="38" spans="1:2" x14ac:dyDescent="0.25">
      <c r="A38" s="17">
        <v>37</v>
      </c>
      <c r="B38">
        <v>2.4186000000000001</v>
      </c>
    </row>
    <row r="39" spans="1:2" x14ac:dyDescent="0.25">
      <c r="A39" s="17">
        <v>38</v>
      </c>
      <c r="B39">
        <v>2.0964</v>
      </c>
    </row>
    <row r="40" spans="1:2" x14ac:dyDescent="0.25">
      <c r="A40" s="17">
        <v>39</v>
      </c>
      <c r="B40">
        <v>2.5855999999999999</v>
      </c>
    </row>
    <row r="41" spans="1:2" x14ac:dyDescent="0.25">
      <c r="A41" s="17">
        <v>40</v>
      </c>
      <c r="B41">
        <v>2.4026000000000001</v>
      </c>
    </row>
    <row r="42" spans="1:2" x14ac:dyDescent="0.25">
      <c r="A42" s="17">
        <v>41</v>
      </c>
      <c r="B42">
        <v>3.6825000000000001</v>
      </c>
    </row>
    <row r="43" spans="1:2" x14ac:dyDescent="0.25">
      <c r="A43" s="17">
        <v>42</v>
      </c>
      <c r="B43">
        <v>3.1570999999999998</v>
      </c>
    </row>
    <row r="44" spans="1:2" x14ac:dyDescent="0.25">
      <c r="A44" s="17">
        <v>43</v>
      </c>
      <c r="B44">
        <v>4.1505999999999998</v>
      </c>
    </row>
    <row r="45" spans="1:2" x14ac:dyDescent="0.25">
      <c r="A45" s="17">
        <v>44</v>
      </c>
      <c r="B45">
        <v>3.4321000000000002</v>
      </c>
    </row>
    <row r="46" spans="1:2" x14ac:dyDescent="0.25">
      <c r="A46" s="17">
        <v>45</v>
      </c>
      <c r="B46">
        <v>4.6523000000000003</v>
      </c>
    </row>
    <row r="47" spans="1:2" x14ac:dyDescent="0.25">
      <c r="A47" s="17">
        <v>46</v>
      </c>
      <c r="B47">
        <v>4.9757999999999996</v>
      </c>
    </row>
    <row r="48" spans="1:2" x14ac:dyDescent="0.25">
      <c r="A48" s="17">
        <v>47</v>
      </c>
      <c r="B48">
        <v>4.8605</v>
      </c>
    </row>
    <row r="49" spans="1:2" x14ac:dyDescent="0.25">
      <c r="A49" s="17">
        <v>48</v>
      </c>
      <c r="B49">
        <v>5.6039000000000003</v>
      </c>
    </row>
    <row r="50" spans="1:2" x14ac:dyDescent="0.25">
      <c r="A50" s="17">
        <v>49</v>
      </c>
      <c r="B50">
        <v>6.0462999999999996</v>
      </c>
    </row>
    <row r="51" spans="1:2" x14ac:dyDescent="0.25">
      <c r="A51" s="17">
        <v>50</v>
      </c>
      <c r="B51">
        <v>5.7276999999999996</v>
      </c>
    </row>
    <row r="52" spans="1:2" x14ac:dyDescent="0.25">
      <c r="A5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Trays</vt:lpstr>
      <vt:lpstr>Diet Weights</vt:lpstr>
      <vt:lpstr>Diet Regression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2018-06-11T17:20:26Z</cp:lastPrinted>
  <dcterms:created xsi:type="dcterms:W3CDTF">2018-06-07T17:15:45Z</dcterms:created>
  <dcterms:modified xsi:type="dcterms:W3CDTF">2018-06-13T19:10:18Z</dcterms:modified>
</cp:coreProperties>
</file>