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esktop\"/>
    </mc:Choice>
  </mc:AlternateContent>
  <bookViews>
    <workbookView xWindow="0" yWindow="0" windowWidth="25200" windowHeight="11760" activeTab="1"/>
  </bookViews>
  <sheets>
    <sheet name="Trays" sheetId="1" r:id="rId1"/>
    <sheet name="Diet Weights" sheetId="2" r:id="rId2"/>
    <sheet name="Dry Diet regression" sheetId="3" r:id="rId3"/>
  </sheets>
  <definedNames>
    <definedName name="_xlnm.Print_Area" localSheetId="0">Trays!$A$1:$J$19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3" i="2"/>
  <c r="N3" i="2" s="1"/>
  <c r="O3" i="2" s="1"/>
</calcChain>
</file>

<file path=xl/sharedStrings.xml><?xml version="1.0" encoding="utf-8"?>
<sst xmlns="http://schemas.openxmlformats.org/spreadsheetml/2006/main" count="346" uniqueCount="240">
  <si>
    <t>COHORT</t>
  </si>
  <si>
    <t>C.</t>
  </si>
  <si>
    <t>A.</t>
  </si>
  <si>
    <t>B.</t>
  </si>
  <si>
    <t>D.</t>
  </si>
  <si>
    <t>STRAIN:TREAT</t>
  </si>
  <si>
    <t>Tray #</t>
  </si>
  <si>
    <t>Cohort</t>
  </si>
  <si>
    <t>Sample #</t>
  </si>
  <si>
    <t>UZ16-0518</t>
  </si>
  <si>
    <t>UZ16-0519</t>
  </si>
  <si>
    <t>UZ12-0519</t>
  </si>
  <si>
    <t>Cup Wt</t>
  </si>
  <si>
    <t>Diet Wt</t>
  </si>
  <si>
    <t>1.1766</t>
  </si>
  <si>
    <t>1.1544</t>
  </si>
  <si>
    <t>1.2121</t>
  </si>
  <si>
    <t>1.1872</t>
  </si>
  <si>
    <t>1.1500</t>
  </si>
  <si>
    <t>1.2378</t>
  </si>
  <si>
    <t>1.0688</t>
  </si>
  <si>
    <t>1.1969</t>
  </si>
  <si>
    <t>1.885</t>
  </si>
  <si>
    <t>1.2070</t>
  </si>
  <si>
    <t>1.1406</t>
  </si>
  <si>
    <t>1.216</t>
  </si>
  <si>
    <t>1.1652</t>
  </si>
  <si>
    <t>1.383</t>
  </si>
  <si>
    <t>1.1862</t>
  </si>
  <si>
    <t>1.1645</t>
  </si>
  <si>
    <t>1.1053</t>
  </si>
  <si>
    <t>1.0730</t>
  </si>
  <si>
    <t>1.1941</t>
  </si>
  <si>
    <t>1.1935</t>
  </si>
  <si>
    <t>1.2460</t>
  </si>
  <si>
    <t>1.2228</t>
  </si>
  <si>
    <t>1.1400</t>
  </si>
  <si>
    <t>1.0932</t>
  </si>
  <si>
    <t>1.1434</t>
  </si>
  <si>
    <t>1.2004</t>
  </si>
  <si>
    <t>1.1408</t>
  </si>
  <si>
    <t>1.1870</t>
  </si>
  <si>
    <t>1.1602</t>
  </si>
  <si>
    <t>1.1220</t>
  </si>
  <si>
    <t>1.1245</t>
  </si>
  <si>
    <t>2.0342</t>
  </si>
  <si>
    <t>2.4466</t>
  </si>
  <si>
    <t>3.8474</t>
  </si>
  <si>
    <t>2.4195</t>
  </si>
  <si>
    <t>2.6120</t>
  </si>
  <si>
    <t>2.3254</t>
  </si>
  <si>
    <t>3.1660</t>
  </si>
  <si>
    <t>3.1405</t>
  </si>
  <si>
    <t>3.2950</t>
  </si>
  <si>
    <t>3.6880</t>
  </si>
  <si>
    <t>3.4180</t>
  </si>
  <si>
    <t>2.6994</t>
  </si>
  <si>
    <t>2.9245</t>
  </si>
  <si>
    <t>3.2939</t>
  </si>
  <si>
    <t>3.1347</t>
  </si>
  <si>
    <t>3.7109</t>
  </si>
  <si>
    <t>2.6795</t>
  </si>
  <si>
    <t>2.8131</t>
  </si>
  <si>
    <t>3.4051</t>
  </si>
  <si>
    <t>3.2928</t>
  </si>
  <si>
    <t>2.8737</t>
  </si>
  <si>
    <t>3.3063</t>
  </si>
  <si>
    <t>2.9533</t>
  </si>
  <si>
    <t>2.5717</t>
  </si>
  <si>
    <t>3.2354</t>
  </si>
  <si>
    <t>3.7412</t>
  </si>
  <si>
    <t>3.2528</t>
  </si>
  <si>
    <t>3.2866</t>
  </si>
  <si>
    <t>3.0220</t>
  </si>
  <si>
    <t>2.5332</t>
  </si>
  <si>
    <t>2.5904</t>
  </si>
  <si>
    <t>2.5269</t>
  </si>
  <si>
    <t>2.7031</t>
  </si>
  <si>
    <t>2.7330</t>
  </si>
  <si>
    <t>3.1333</t>
  </si>
  <si>
    <t>2.9026</t>
  </si>
  <si>
    <t>3.2213</t>
  </si>
  <si>
    <t>3.0094</t>
  </si>
  <si>
    <t>3.4434</t>
  </si>
  <si>
    <t>3.4796</t>
  </si>
  <si>
    <t>2.5550</t>
  </si>
  <si>
    <t>2.9305</t>
  </si>
  <si>
    <t>2.7983</t>
  </si>
  <si>
    <t>3.1422</t>
  </si>
  <si>
    <t>2.9154</t>
  </si>
  <si>
    <t>2.8911</t>
  </si>
  <si>
    <t>3.0345</t>
  </si>
  <si>
    <t>3.3056</t>
  </si>
  <si>
    <t>3.1971</t>
  </si>
  <si>
    <t>3.4142</t>
  </si>
  <si>
    <t>3.5277</t>
  </si>
  <si>
    <t>3.3935</t>
  </si>
  <si>
    <t>3.0568</t>
  </si>
  <si>
    <t>3.3749</t>
  </si>
  <si>
    <t>3.2508</t>
  </si>
  <si>
    <t>3.5017</t>
  </si>
  <si>
    <t>3.1609</t>
  </si>
  <si>
    <t>3.2846</t>
  </si>
  <si>
    <t>3.0185</t>
  </si>
  <si>
    <t>3.5840</t>
  </si>
  <si>
    <t>2.9585</t>
  </si>
  <si>
    <t>3.1384</t>
  </si>
  <si>
    <t>3.0834</t>
  </si>
  <si>
    <t>2.6174</t>
  </si>
  <si>
    <t>3.3874</t>
  </si>
  <si>
    <t>2.8729</t>
  </si>
  <si>
    <t>3.2474</t>
  </si>
  <si>
    <t>2.8865</t>
  </si>
  <si>
    <t>3.1746</t>
  </si>
  <si>
    <t>3.6481</t>
  </si>
  <si>
    <t>3.9495</t>
  </si>
  <si>
    <t>3.3514</t>
  </si>
  <si>
    <t>3.0428</t>
  </si>
  <si>
    <t>3.7648</t>
  </si>
  <si>
    <t>2.9400</t>
  </si>
  <si>
    <t>3.7639</t>
  </si>
  <si>
    <t>3.4613</t>
  </si>
  <si>
    <t>3.2468</t>
  </si>
  <si>
    <t>3.0047</t>
  </si>
  <si>
    <t>2.8470</t>
  </si>
  <si>
    <t>3.2259</t>
  </si>
  <si>
    <t>2.9938</t>
  </si>
  <si>
    <t>3.4703</t>
  </si>
  <si>
    <t>3.0683</t>
  </si>
  <si>
    <t>3.0948</t>
  </si>
  <si>
    <t>2.5584</t>
  </si>
  <si>
    <t>2.8185</t>
  </si>
  <si>
    <t>2.6891</t>
  </si>
  <si>
    <t>3.3550</t>
  </si>
  <si>
    <t>3.3703</t>
  </si>
  <si>
    <t>2.6609</t>
  </si>
  <si>
    <t>3.4260</t>
  </si>
  <si>
    <t>3.1684</t>
  </si>
  <si>
    <t>3.2048</t>
  </si>
  <si>
    <t>3.1761</t>
  </si>
  <si>
    <t>2.8149</t>
  </si>
  <si>
    <t>1.2347</t>
  </si>
  <si>
    <t>1.1650</t>
  </si>
  <si>
    <t>1.1790</t>
  </si>
  <si>
    <t>1.1062</t>
  </si>
  <si>
    <t>1.1851</t>
  </si>
  <si>
    <t>1.1348</t>
  </si>
  <si>
    <t>1.1823</t>
  </si>
  <si>
    <t>1.1619</t>
  </si>
  <si>
    <t>1.1705</t>
  </si>
  <si>
    <t>1.1513</t>
  </si>
  <si>
    <t>1.1274</t>
  </si>
  <si>
    <t>1.0967</t>
  </si>
  <si>
    <t>1.2515</t>
  </si>
  <si>
    <t>1.1748</t>
  </si>
  <si>
    <t>1.1287</t>
  </si>
  <si>
    <t>1.1752</t>
  </si>
  <si>
    <t>1.1663</t>
  </si>
  <si>
    <t>1.1625</t>
  </si>
  <si>
    <t>1.1653</t>
  </si>
  <si>
    <t>1.1970</t>
  </si>
  <si>
    <t>1.1303</t>
  </si>
  <si>
    <t>1.1684</t>
  </si>
  <si>
    <t>1.1215</t>
  </si>
  <si>
    <t>1.0931</t>
  </si>
  <si>
    <t>1.2149</t>
  </si>
  <si>
    <t>1.1658</t>
  </si>
  <si>
    <t>1.1251</t>
  </si>
  <si>
    <t>1.1295</t>
  </si>
  <si>
    <t>1.1772</t>
  </si>
  <si>
    <t>1.1184</t>
  </si>
  <si>
    <t>1.1666</t>
  </si>
  <si>
    <t>1.1959</t>
  </si>
  <si>
    <t>1.1736</t>
  </si>
  <si>
    <t>1.1345</t>
  </si>
  <si>
    <t>1.0823</t>
  </si>
  <si>
    <t>1.2251</t>
  </si>
  <si>
    <t>1.1675</t>
  </si>
  <si>
    <t>1.1640</t>
  </si>
  <si>
    <t>1.1753</t>
  </si>
  <si>
    <t>1.1219</t>
  </si>
  <si>
    <t>1.1552</t>
  </si>
  <si>
    <t>1.0902</t>
  </si>
  <si>
    <t>1.1745</t>
  </si>
  <si>
    <t>1.1102</t>
  </si>
  <si>
    <t>1.1990</t>
  </si>
  <si>
    <t>1.1940</t>
  </si>
  <si>
    <t>1.1229</t>
  </si>
  <si>
    <t>1.1762</t>
  </si>
  <si>
    <t>1.1686</t>
  </si>
  <si>
    <t>1.1469</t>
  </si>
  <si>
    <t>1.1858</t>
  </si>
  <si>
    <t>1.1846</t>
  </si>
  <si>
    <t>1.0984</t>
  </si>
  <si>
    <t>1.0848</t>
  </si>
  <si>
    <t>1.1518</t>
  </si>
  <si>
    <t>1.1583</t>
  </si>
  <si>
    <t>1.2133</t>
  </si>
  <si>
    <t>1.1660</t>
  </si>
  <si>
    <t>1.2118</t>
  </si>
  <si>
    <t>1.1670</t>
  </si>
  <si>
    <t>1.1693</t>
  </si>
  <si>
    <t>1.2023</t>
  </si>
  <si>
    <t>1.1725</t>
  </si>
  <si>
    <t>1.1676</t>
  </si>
  <si>
    <t>Remaining Diet</t>
  </si>
  <si>
    <t>Amount Digested</t>
  </si>
  <si>
    <t>Amount Consumed</t>
  </si>
  <si>
    <t xml:space="preserve">Frass </t>
  </si>
  <si>
    <t>Tray 1 UZ16-0518</t>
  </si>
  <si>
    <t>Tray 2 UZ16-0519</t>
  </si>
  <si>
    <t>Tray 3 UZ12-0519</t>
  </si>
  <si>
    <t>Foil  #</t>
  </si>
  <si>
    <t>wet diet mass</t>
  </si>
  <si>
    <t>dry diet mass</t>
  </si>
  <si>
    <t>Cup + Diet Wt A</t>
  </si>
  <si>
    <t>Cup + Diet Wt B</t>
  </si>
  <si>
    <t>Frass</t>
  </si>
  <si>
    <t>Second Half</t>
  </si>
  <si>
    <t>First Half</t>
  </si>
  <si>
    <t>Wet Mass</t>
  </si>
  <si>
    <t>Dry Mass</t>
  </si>
  <si>
    <t>Lean Mass</t>
  </si>
  <si>
    <t>Lipid Mass</t>
  </si>
  <si>
    <t>Initial Larvae + Diet Wt</t>
  </si>
  <si>
    <t>Halfway Larvae + Diet Wt</t>
  </si>
  <si>
    <t>1.1698</t>
  </si>
  <si>
    <t>4.8560</t>
  </si>
  <si>
    <t>1.1558</t>
  </si>
  <si>
    <t>1.1802</t>
  </si>
  <si>
    <t>1.1418</t>
  </si>
  <si>
    <t>1.2058</t>
  </si>
  <si>
    <t>4.2014</t>
  </si>
  <si>
    <t>3.5372</t>
  </si>
  <si>
    <t>4.5344</t>
  </si>
  <si>
    <t>3.6893</t>
  </si>
  <si>
    <t>3.6685</t>
  </si>
  <si>
    <t>4.2344</t>
  </si>
  <si>
    <t>3.8186</t>
  </si>
  <si>
    <t>3.7052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</si>
</sst>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43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3" fillId="0" borderId="0" xfId="0" applyFont="1"/>
    <xf numFmtId="49" fontId="2" fillId="0" borderId="0" xfId="0" applyNumberFormat="1" applyFont="1" applyAlignment="1">
      <alignment horizontal="center"/>
    </xf>
    <xf numFmtId="2" fontId="3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49" fontId="6" fillId="2" borderId="1" xfId="1" applyNumberFormat="1" applyFont="1" applyBorder="1" applyAlignment="1">
      <alignment horizontal="center"/>
    </xf>
    <xf numFmtId="0" fontId="6" fillId="2" borderId="1" xfId="1" applyFont="1" applyBorder="1"/>
    <xf numFmtId="49" fontId="7" fillId="3" borderId="1" xfId="2" applyNumberFormat="1" applyFont="1" applyBorder="1" applyAlignment="1">
      <alignment horizontal="center"/>
    </xf>
    <xf numFmtId="2" fontId="7" fillId="3" borderId="1" xfId="2" applyNumberFormat="1" applyFont="1" applyBorder="1" applyAlignment="1">
      <alignment horizontal="center"/>
    </xf>
    <xf numFmtId="0" fontId="7" fillId="3" borderId="1" xfId="2" applyFont="1" applyBorder="1"/>
    <xf numFmtId="0" fontId="6" fillId="2" borderId="13" xfId="1" applyFont="1" applyBorder="1" applyAlignment="1">
      <alignment horizontal="center"/>
    </xf>
    <xf numFmtId="0" fontId="6" fillId="2" borderId="14" xfId="1" applyFont="1" applyBorder="1" applyAlignment="1">
      <alignment horizontal="center"/>
    </xf>
    <xf numFmtId="0" fontId="6" fillId="2" borderId="15" xfId="1" applyFont="1" applyBorder="1" applyAlignment="1">
      <alignment horizontal="center"/>
    </xf>
    <xf numFmtId="49" fontId="7" fillId="3" borderId="13" xfId="2" applyNumberFormat="1" applyFont="1" applyBorder="1" applyAlignment="1">
      <alignment horizontal="center"/>
    </xf>
    <xf numFmtId="49" fontId="7" fillId="3" borderId="14" xfId="2" applyNumberFormat="1" applyFont="1" applyBorder="1" applyAlignment="1">
      <alignment horizontal="center"/>
    </xf>
    <xf numFmtId="49" fontId="7" fillId="3" borderId="15" xfId="2" applyNumberFormat="1" applyFont="1" applyBorder="1" applyAlignment="1">
      <alignment horizontal="center"/>
    </xf>
    <xf numFmtId="0" fontId="2" fillId="0" borderId="0" xfId="0" applyFont="1"/>
    <xf numFmtId="49" fontId="6" fillId="2" borderId="1" xfId="1" applyNumberFormat="1" applyFont="1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zoomScaleNormal="100" workbookViewId="0">
      <selection activeCell="A3" sqref="A3"/>
    </sheetView>
  </sheetViews>
  <sheetFormatPr defaultColWidth="16.140625" defaultRowHeight="30.75" customHeight="1" x14ac:dyDescent="0.35"/>
  <cols>
    <col min="1" max="1" width="25" style="11" customWidth="1"/>
    <col min="2" max="16384" width="16.140625" style="12"/>
  </cols>
  <sheetData>
    <row r="1" spans="1:9" s="10" customFormat="1" ht="30.75" customHeight="1" x14ac:dyDescent="0.35">
      <c r="A1" s="9" t="s">
        <v>0</v>
      </c>
      <c r="B1" s="29" t="s">
        <v>5</v>
      </c>
      <c r="C1" s="29"/>
    </row>
    <row r="2" spans="1:9" ht="30.75" customHeight="1" thickBot="1" x14ac:dyDescent="0.4"/>
    <row r="3" spans="1:9" ht="30.75" customHeight="1" x14ac:dyDescent="0.35">
      <c r="A3" s="14" t="s">
        <v>209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2">
        <v>8</v>
      </c>
    </row>
    <row r="4" spans="1:9" ht="30.75" customHeight="1" x14ac:dyDescent="0.35">
      <c r="A4" s="3" t="s">
        <v>2</v>
      </c>
      <c r="B4" s="4"/>
      <c r="C4" s="4"/>
      <c r="D4" s="4"/>
      <c r="E4" s="13"/>
      <c r="F4" s="4"/>
      <c r="G4" s="4"/>
      <c r="H4" s="4"/>
      <c r="I4" s="5"/>
    </row>
    <row r="5" spans="1:9" ht="30.75" customHeight="1" x14ac:dyDescent="0.35">
      <c r="A5" s="3" t="s">
        <v>3</v>
      </c>
      <c r="B5" s="4"/>
      <c r="C5" s="4"/>
      <c r="D5" s="4"/>
      <c r="E5" s="4"/>
      <c r="F5" s="4"/>
      <c r="G5" s="4"/>
      <c r="H5" s="4"/>
      <c r="I5" s="5"/>
    </row>
    <row r="6" spans="1:9" ht="30.75" customHeight="1" x14ac:dyDescent="0.35">
      <c r="A6" s="3" t="s">
        <v>1</v>
      </c>
      <c r="B6" s="4"/>
      <c r="C6" s="4"/>
      <c r="D6" s="4"/>
      <c r="E6" s="4"/>
      <c r="F6" s="4"/>
      <c r="G6" s="4"/>
      <c r="H6" s="4"/>
      <c r="I6" s="5"/>
    </row>
    <row r="7" spans="1:9" ht="30.75" customHeight="1" thickBot="1" x14ac:dyDescent="0.4">
      <c r="A7" s="6" t="s">
        <v>4</v>
      </c>
      <c r="B7" s="7"/>
      <c r="C7" s="7"/>
      <c r="D7" s="7"/>
      <c r="E7" s="7"/>
      <c r="F7" s="7"/>
      <c r="G7" s="7"/>
      <c r="H7" s="7"/>
      <c r="I7" s="8"/>
    </row>
    <row r="8" spans="1:9" ht="30.75" customHeight="1" thickBot="1" x14ac:dyDescent="0.4"/>
    <row r="9" spans="1:9" ht="30.75" customHeight="1" x14ac:dyDescent="0.35">
      <c r="A9" s="15" t="s">
        <v>210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2">
        <v>8</v>
      </c>
    </row>
    <row r="10" spans="1:9" ht="30.75" customHeight="1" x14ac:dyDescent="0.35">
      <c r="A10" s="3" t="s">
        <v>2</v>
      </c>
      <c r="B10" s="4"/>
      <c r="C10" s="4"/>
      <c r="D10" s="4"/>
      <c r="E10" s="4"/>
      <c r="F10" s="4"/>
      <c r="G10" s="4"/>
      <c r="H10" s="4"/>
      <c r="I10" s="5"/>
    </row>
    <row r="11" spans="1:9" ht="30.75" customHeight="1" x14ac:dyDescent="0.35">
      <c r="A11" s="3" t="s">
        <v>3</v>
      </c>
      <c r="B11" s="4"/>
      <c r="C11" s="4"/>
      <c r="D11" s="4"/>
      <c r="E11" s="4"/>
      <c r="F11" s="4"/>
      <c r="G11" s="4"/>
      <c r="H11" s="4"/>
      <c r="I11" s="5"/>
    </row>
    <row r="12" spans="1:9" ht="30.75" customHeight="1" x14ac:dyDescent="0.35">
      <c r="A12" s="3" t="s">
        <v>1</v>
      </c>
      <c r="B12" s="4"/>
      <c r="C12" s="4"/>
      <c r="D12" s="4"/>
      <c r="E12" s="4"/>
      <c r="F12" s="4"/>
      <c r="G12" s="4"/>
      <c r="H12" s="4"/>
      <c r="I12" s="5"/>
    </row>
    <row r="13" spans="1:9" ht="30.75" customHeight="1" thickBot="1" x14ac:dyDescent="0.4">
      <c r="A13" s="6" t="s">
        <v>4</v>
      </c>
      <c r="B13" s="7"/>
      <c r="C13" s="7"/>
      <c r="D13" s="7"/>
      <c r="E13" s="7"/>
      <c r="F13" s="7"/>
      <c r="G13" s="7"/>
      <c r="H13" s="7"/>
      <c r="I13" s="8"/>
    </row>
    <row r="14" spans="1:9" ht="30.75" customHeight="1" thickBot="1" x14ac:dyDescent="0.4"/>
    <row r="15" spans="1:9" ht="30.75" customHeight="1" x14ac:dyDescent="0.35">
      <c r="A15" s="15" t="s">
        <v>211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2">
        <v>8</v>
      </c>
    </row>
    <row r="16" spans="1:9" ht="30.75" customHeight="1" x14ac:dyDescent="0.35">
      <c r="A16" s="3" t="s">
        <v>2</v>
      </c>
      <c r="B16" s="4"/>
      <c r="C16" s="4"/>
      <c r="D16" s="4"/>
      <c r="E16" s="4"/>
      <c r="F16" s="4"/>
      <c r="G16" s="4"/>
      <c r="H16" s="4"/>
      <c r="I16" s="5"/>
    </row>
    <row r="17" spans="1:9" ht="30.75" customHeight="1" x14ac:dyDescent="0.35">
      <c r="A17" s="3" t="s">
        <v>3</v>
      </c>
      <c r="B17" s="4"/>
      <c r="C17" s="4"/>
      <c r="D17" s="4"/>
      <c r="E17" s="4"/>
      <c r="F17" s="4"/>
      <c r="G17" s="4"/>
      <c r="H17" s="4"/>
      <c r="I17" s="5"/>
    </row>
    <row r="18" spans="1:9" ht="30.75" customHeight="1" x14ac:dyDescent="0.35">
      <c r="A18" s="3" t="s">
        <v>1</v>
      </c>
      <c r="B18" s="4"/>
      <c r="C18" s="4"/>
      <c r="D18" s="4"/>
      <c r="E18" s="4"/>
      <c r="F18" s="4"/>
      <c r="G18" s="4"/>
      <c r="H18" s="4"/>
      <c r="I18" s="5"/>
    </row>
    <row r="19" spans="1:9" ht="30.75" customHeight="1" thickBot="1" x14ac:dyDescent="0.4">
      <c r="A19" s="6" t="s">
        <v>4</v>
      </c>
      <c r="B19" s="7"/>
      <c r="C19" s="7"/>
      <c r="D19" s="7"/>
      <c r="E19" s="7"/>
      <c r="F19" s="7"/>
      <c r="G19" s="7"/>
      <c r="H19" s="7"/>
      <c r="I19" s="8"/>
    </row>
  </sheetData>
  <mergeCells count="1">
    <mergeCell ref="B1:C1"/>
  </mergeCells>
  <pageMargins left="0.7" right="0.7" top="0.75" bottom="0.75" header="0.3" footer="0.3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zoomScale="46" zoomScaleNormal="46" workbookViewId="0">
      <selection activeCell="T21" sqref="T21"/>
    </sheetView>
  </sheetViews>
  <sheetFormatPr defaultColWidth="13.140625" defaultRowHeight="21" x14ac:dyDescent="0.35"/>
  <cols>
    <col min="1" max="1" width="17.85546875" style="32" bestFit="1" customWidth="1"/>
    <col min="2" max="2" width="15.42578125" style="32" bestFit="1" customWidth="1"/>
    <col min="3" max="3" width="10.7109375" style="32" bestFit="1" customWidth="1"/>
    <col min="4" max="4" width="12.28515625" style="32" bestFit="1" customWidth="1"/>
    <col min="5" max="5" width="24.42578125" style="32" bestFit="1" customWidth="1"/>
    <col min="6" max="6" width="12" style="32" bestFit="1" customWidth="1"/>
    <col min="7" max="7" width="24" style="34" bestFit="1" customWidth="1"/>
    <col min="8" max="8" width="10.42578125" style="34" bestFit="1" customWidth="1"/>
    <col min="9" max="9" width="12.28515625" style="42" bestFit="1" customWidth="1"/>
    <col min="10" max="10" width="24.42578125" style="42" bestFit="1" customWidth="1"/>
    <col min="11" max="11" width="12" style="31" bestFit="1" customWidth="1"/>
    <col min="12" max="12" width="24" style="31" bestFit="1" customWidth="1"/>
    <col min="13" max="13" width="9.7109375" style="31" customWidth="1"/>
    <col min="14" max="14" width="35.85546875" bestFit="1" customWidth="1"/>
    <col min="15" max="15" width="32.7109375" bestFit="1" customWidth="1"/>
    <col min="16" max="16" width="19.140625" bestFit="1" customWidth="1"/>
    <col min="17" max="17" width="18.140625" bestFit="1" customWidth="1"/>
    <col min="18" max="18" width="21.28515625" bestFit="1" customWidth="1"/>
    <col min="19" max="19" width="21" bestFit="1" customWidth="1"/>
    <col min="20" max="20" width="42.42578125" bestFit="1" customWidth="1"/>
    <col min="21" max="21" width="46.7109375" bestFit="1" customWidth="1"/>
  </cols>
  <sheetData>
    <row r="1" spans="1:21" x14ac:dyDescent="0.35">
      <c r="A1" s="38" t="s">
        <v>219</v>
      </c>
      <c r="B1" s="39"/>
      <c r="C1" s="39"/>
      <c r="D1" s="39"/>
      <c r="E1" s="39"/>
      <c r="F1" s="39"/>
      <c r="G1" s="39"/>
      <c r="H1" s="40"/>
      <c r="I1" s="35" t="s">
        <v>218</v>
      </c>
      <c r="J1" s="36"/>
      <c r="K1" s="36"/>
      <c r="L1" s="36"/>
      <c r="M1" s="37"/>
    </row>
    <row r="2" spans="1:21" x14ac:dyDescent="0.35">
      <c r="A2" s="32" t="s">
        <v>7</v>
      </c>
      <c r="B2" s="32" t="s">
        <v>8</v>
      </c>
      <c r="C2" s="32" t="s">
        <v>6</v>
      </c>
      <c r="D2" s="32" t="s">
        <v>12</v>
      </c>
      <c r="E2" s="32" t="s">
        <v>215</v>
      </c>
      <c r="F2" s="32" t="s">
        <v>13</v>
      </c>
      <c r="G2" s="32" t="s">
        <v>205</v>
      </c>
      <c r="H2" s="32" t="s">
        <v>208</v>
      </c>
      <c r="I2" s="30" t="s">
        <v>12</v>
      </c>
      <c r="J2" s="30" t="s">
        <v>216</v>
      </c>
      <c r="K2" s="30" t="s">
        <v>13</v>
      </c>
      <c r="L2" s="30" t="s">
        <v>205</v>
      </c>
      <c r="M2" s="30" t="s">
        <v>217</v>
      </c>
      <c r="N2" s="17" t="s">
        <v>207</v>
      </c>
      <c r="O2" s="17" t="s">
        <v>206</v>
      </c>
      <c r="P2" s="41" t="s">
        <v>220</v>
      </c>
      <c r="Q2" s="41" t="s">
        <v>221</v>
      </c>
      <c r="R2" s="41" t="s">
        <v>222</v>
      </c>
      <c r="S2" s="41" t="s">
        <v>223</v>
      </c>
      <c r="T2" s="41" t="s">
        <v>224</v>
      </c>
      <c r="U2" s="41" t="s">
        <v>225</v>
      </c>
    </row>
    <row r="3" spans="1:21" x14ac:dyDescent="0.35">
      <c r="A3" s="32" t="s">
        <v>9</v>
      </c>
      <c r="B3" s="32">
        <v>1</v>
      </c>
      <c r="C3" s="32">
        <v>1</v>
      </c>
      <c r="D3" s="32" t="s">
        <v>14</v>
      </c>
      <c r="E3" s="32" t="s">
        <v>45</v>
      </c>
      <c r="F3" s="33">
        <f>E3-D3</f>
        <v>0.8575999999999997</v>
      </c>
      <c r="I3" s="42">
        <v>1.1519999999999999</v>
      </c>
      <c r="J3" s="42">
        <v>2.7612999999999999</v>
      </c>
      <c r="N3" s="18">
        <f>F3-G3</f>
        <v>0.8575999999999997</v>
      </c>
      <c r="O3" s="18">
        <f>H3-N3</f>
        <v>-0.8575999999999997</v>
      </c>
      <c r="U3">
        <v>3.3784000000000001</v>
      </c>
    </row>
    <row r="4" spans="1:21" x14ac:dyDescent="0.35">
      <c r="A4" s="32" t="s">
        <v>9</v>
      </c>
      <c r="B4" s="32">
        <v>2</v>
      </c>
      <c r="C4" s="32">
        <v>1</v>
      </c>
      <c r="D4" s="32" t="s">
        <v>15</v>
      </c>
      <c r="E4" s="32" t="s">
        <v>46</v>
      </c>
      <c r="F4" s="33">
        <f t="shared" ref="F4:F67" si="0">E4-D4</f>
        <v>1.2922</v>
      </c>
      <c r="I4" s="42">
        <v>1.0812999999999999</v>
      </c>
      <c r="J4" s="42">
        <v>3.7157</v>
      </c>
      <c r="N4" s="16"/>
      <c r="O4" s="16"/>
      <c r="U4">
        <v>4.3532999999999999</v>
      </c>
    </row>
    <row r="5" spans="1:21" x14ac:dyDescent="0.35">
      <c r="A5" s="32" t="s">
        <v>9</v>
      </c>
      <c r="B5" s="32">
        <v>3</v>
      </c>
      <c r="C5" s="32">
        <v>1</v>
      </c>
      <c r="D5" s="32" t="s">
        <v>16</v>
      </c>
      <c r="E5" s="32" t="s">
        <v>47</v>
      </c>
      <c r="F5" s="33">
        <f t="shared" si="0"/>
        <v>2.6353</v>
      </c>
      <c r="N5" s="16"/>
      <c r="O5" s="16"/>
      <c r="T5">
        <v>3.7993000000000001</v>
      </c>
    </row>
    <row r="6" spans="1:21" x14ac:dyDescent="0.35">
      <c r="A6" s="32" t="s">
        <v>9</v>
      </c>
      <c r="B6" s="32">
        <v>4</v>
      </c>
      <c r="C6" s="32">
        <v>1</v>
      </c>
      <c r="D6" s="32" t="s">
        <v>17</v>
      </c>
      <c r="E6" s="32" t="s">
        <v>48</v>
      </c>
      <c r="F6" s="33">
        <f t="shared" si="0"/>
        <v>1.2323000000000002</v>
      </c>
      <c r="N6" s="16"/>
      <c r="O6" s="16"/>
      <c r="T6">
        <v>2.4205000000000001</v>
      </c>
    </row>
    <row r="7" spans="1:21" x14ac:dyDescent="0.35">
      <c r="A7" s="32" t="s">
        <v>9</v>
      </c>
      <c r="B7" s="32">
        <v>5</v>
      </c>
      <c r="C7" s="32">
        <v>1</v>
      </c>
      <c r="D7" s="32" t="s">
        <v>18</v>
      </c>
      <c r="E7" s="32" t="s">
        <v>49</v>
      </c>
      <c r="F7" s="33">
        <f t="shared" si="0"/>
        <v>1.4620000000000002</v>
      </c>
      <c r="N7" s="16"/>
      <c r="O7" s="16"/>
      <c r="T7">
        <v>2.6286999999999998</v>
      </c>
    </row>
    <row r="8" spans="1:21" x14ac:dyDescent="0.35">
      <c r="A8" s="32" t="s">
        <v>9</v>
      </c>
      <c r="B8" s="32">
        <v>6</v>
      </c>
      <c r="C8" s="32">
        <v>1</v>
      </c>
      <c r="D8" s="32" t="s">
        <v>19</v>
      </c>
      <c r="E8" s="32" t="s">
        <v>50</v>
      </c>
      <c r="F8" s="33">
        <f t="shared" si="0"/>
        <v>1.0876000000000001</v>
      </c>
      <c r="N8" s="16"/>
      <c r="O8" s="16"/>
      <c r="T8">
        <v>2.3235000000000001</v>
      </c>
    </row>
    <row r="9" spans="1:21" x14ac:dyDescent="0.35">
      <c r="A9" s="32" t="s">
        <v>9</v>
      </c>
      <c r="B9" s="32">
        <v>7</v>
      </c>
      <c r="C9" s="32">
        <v>1</v>
      </c>
      <c r="D9" s="32" t="s">
        <v>20</v>
      </c>
      <c r="E9" s="32" t="s">
        <v>51</v>
      </c>
      <c r="F9" s="33">
        <f t="shared" si="0"/>
        <v>2.0972</v>
      </c>
      <c r="N9" s="16"/>
      <c r="O9" s="16"/>
      <c r="T9">
        <v>3.1663000000000001</v>
      </c>
    </row>
    <row r="10" spans="1:21" x14ac:dyDescent="0.35">
      <c r="A10" s="32" t="s">
        <v>9</v>
      </c>
      <c r="B10" s="32">
        <v>8</v>
      </c>
      <c r="C10" s="32">
        <v>1</v>
      </c>
      <c r="D10" s="32" t="s">
        <v>21</v>
      </c>
      <c r="E10" s="32" t="s">
        <v>52</v>
      </c>
      <c r="F10" s="33">
        <f t="shared" si="0"/>
        <v>1.9435999999999998</v>
      </c>
      <c r="N10" s="16"/>
      <c r="O10" s="16"/>
      <c r="T10">
        <v>3.1093000000000002</v>
      </c>
    </row>
    <row r="11" spans="1:21" x14ac:dyDescent="0.35">
      <c r="A11" s="32" t="s">
        <v>9</v>
      </c>
      <c r="B11" s="32">
        <v>9</v>
      </c>
      <c r="C11" s="32">
        <v>1</v>
      </c>
      <c r="D11" s="32" t="s">
        <v>22</v>
      </c>
      <c r="E11" s="32" t="s">
        <v>53</v>
      </c>
      <c r="F11" s="33">
        <f t="shared" si="0"/>
        <v>1.41</v>
      </c>
      <c r="I11" s="42">
        <v>1.2435</v>
      </c>
      <c r="J11" s="42" t="s">
        <v>227</v>
      </c>
      <c r="N11" s="16"/>
      <c r="O11" s="16"/>
      <c r="U11">
        <v>5.5027999999999997</v>
      </c>
    </row>
    <row r="12" spans="1:21" x14ac:dyDescent="0.35">
      <c r="A12" s="32" t="s">
        <v>9</v>
      </c>
      <c r="B12" s="32">
        <v>10</v>
      </c>
      <c r="C12" s="32">
        <v>1</v>
      </c>
      <c r="D12" s="32" t="s">
        <v>23</v>
      </c>
      <c r="E12" s="32" t="s">
        <v>54</v>
      </c>
      <c r="F12" s="33">
        <f t="shared" si="0"/>
        <v>2.4809999999999999</v>
      </c>
      <c r="N12" s="16"/>
      <c r="O12" s="16"/>
      <c r="T12">
        <v>3.6543000000000001</v>
      </c>
    </row>
    <row r="13" spans="1:21" x14ac:dyDescent="0.35">
      <c r="A13" s="32" t="s">
        <v>9</v>
      </c>
      <c r="B13" s="32">
        <v>11</v>
      </c>
      <c r="C13" s="32">
        <v>1</v>
      </c>
      <c r="D13" s="32" t="s">
        <v>23</v>
      </c>
      <c r="E13" s="32" t="s">
        <v>55</v>
      </c>
      <c r="F13" s="33">
        <f t="shared" si="0"/>
        <v>2.2110000000000003</v>
      </c>
      <c r="N13" s="16"/>
      <c r="O13" s="16"/>
      <c r="T13">
        <v>3.4089999999999998</v>
      </c>
    </row>
    <row r="14" spans="1:21" x14ac:dyDescent="0.35">
      <c r="A14" s="32" t="s">
        <v>9</v>
      </c>
      <c r="B14" s="32">
        <v>12</v>
      </c>
      <c r="C14" s="32">
        <v>1</v>
      </c>
      <c r="D14" s="32" t="s">
        <v>24</v>
      </c>
      <c r="E14" s="32" t="s">
        <v>56</v>
      </c>
      <c r="F14" s="33">
        <f t="shared" si="0"/>
        <v>1.5587999999999997</v>
      </c>
      <c r="N14" s="16"/>
      <c r="O14" s="16"/>
      <c r="T14">
        <v>2.6753</v>
      </c>
    </row>
    <row r="15" spans="1:21" x14ac:dyDescent="0.35">
      <c r="A15" s="32" t="s">
        <v>9</v>
      </c>
      <c r="B15" s="32">
        <v>13</v>
      </c>
      <c r="C15" s="32">
        <v>1</v>
      </c>
      <c r="D15" s="32" t="s">
        <v>25</v>
      </c>
      <c r="E15" s="32" t="s">
        <v>57</v>
      </c>
      <c r="F15" s="33">
        <f t="shared" si="0"/>
        <v>1.7085000000000001</v>
      </c>
      <c r="N15" s="16"/>
      <c r="O15" s="16"/>
      <c r="T15">
        <v>2.9144999999999999</v>
      </c>
    </row>
    <row r="16" spans="1:21" x14ac:dyDescent="0.35">
      <c r="A16" s="32" t="s">
        <v>9</v>
      </c>
      <c r="B16" s="32">
        <v>14</v>
      </c>
      <c r="C16" s="32">
        <v>1</v>
      </c>
      <c r="D16" s="32" t="s">
        <v>26</v>
      </c>
      <c r="E16" s="32" t="s">
        <v>58</v>
      </c>
      <c r="F16" s="33">
        <f t="shared" si="0"/>
        <v>2.1286999999999998</v>
      </c>
      <c r="N16" s="16"/>
      <c r="O16" s="16"/>
      <c r="T16">
        <v>3.2848999999999999</v>
      </c>
    </row>
    <row r="17" spans="1:20" x14ac:dyDescent="0.35">
      <c r="A17" s="32" t="s">
        <v>9</v>
      </c>
      <c r="B17" s="32">
        <v>15</v>
      </c>
      <c r="C17" s="32">
        <v>1</v>
      </c>
      <c r="D17" s="32" t="s">
        <v>27</v>
      </c>
      <c r="E17" s="32" t="s">
        <v>59</v>
      </c>
      <c r="F17" s="33">
        <f t="shared" si="0"/>
        <v>1.7517</v>
      </c>
      <c r="N17" s="16"/>
      <c r="O17" s="16"/>
      <c r="T17">
        <v>3.1101999999999999</v>
      </c>
    </row>
    <row r="18" spans="1:20" x14ac:dyDescent="0.35">
      <c r="A18" s="32" t="s">
        <v>9</v>
      </c>
      <c r="B18" s="32">
        <v>16</v>
      </c>
      <c r="C18" s="32">
        <v>1</v>
      </c>
      <c r="D18" s="32" t="s">
        <v>28</v>
      </c>
      <c r="E18" s="32" t="s">
        <v>60</v>
      </c>
      <c r="F18" s="33">
        <f t="shared" si="0"/>
        <v>2.5247000000000002</v>
      </c>
      <c r="N18" s="16"/>
      <c r="O18" s="16"/>
      <c r="T18">
        <v>3.6480000000000001</v>
      </c>
    </row>
    <row r="19" spans="1:20" x14ac:dyDescent="0.35">
      <c r="A19" s="32" t="s">
        <v>9</v>
      </c>
      <c r="B19" s="32">
        <v>17</v>
      </c>
      <c r="C19" s="32">
        <v>1</v>
      </c>
      <c r="D19" s="32" t="s">
        <v>29</v>
      </c>
      <c r="E19" s="32" t="s">
        <v>61</v>
      </c>
      <c r="F19" s="33">
        <f t="shared" si="0"/>
        <v>1.5149999999999999</v>
      </c>
      <c r="N19" s="16"/>
      <c r="O19" s="16"/>
      <c r="T19">
        <v>2.6452</v>
      </c>
    </row>
    <row r="20" spans="1:20" x14ac:dyDescent="0.35">
      <c r="A20" s="32" t="s">
        <v>9</v>
      </c>
      <c r="B20" s="32">
        <v>18</v>
      </c>
      <c r="C20" s="32">
        <v>1</v>
      </c>
      <c r="D20" s="32" t="s">
        <v>30</v>
      </c>
      <c r="E20" s="32" t="s">
        <v>62</v>
      </c>
      <c r="F20" s="33">
        <f t="shared" si="0"/>
        <v>1.7078</v>
      </c>
      <c r="N20" s="16"/>
      <c r="O20" s="16"/>
      <c r="T20">
        <v>3.3468</v>
      </c>
    </row>
    <row r="21" spans="1:20" x14ac:dyDescent="0.35">
      <c r="A21" s="32" t="s">
        <v>9</v>
      </c>
      <c r="B21" s="32">
        <v>19</v>
      </c>
      <c r="C21" s="32">
        <v>1</v>
      </c>
      <c r="D21" s="32" t="s">
        <v>31</v>
      </c>
      <c r="E21" s="32" t="s">
        <v>63</v>
      </c>
      <c r="F21" s="33">
        <f t="shared" si="0"/>
        <v>2.3321000000000001</v>
      </c>
      <c r="N21" s="16"/>
      <c r="O21" s="16"/>
      <c r="T21">
        <v>3.8975</v>
      </c>
    </row>
    <row r="22" spans="1:20" x14ac:dyDescent="0.35">
      <c r="A22" s="32" t="s">
        <v>9</v>
      </c>
      <c r="B22" s="32">
        <v>20</v>
      </c>
      <c r="C22" s="32">
        <v>1</v>
      </c>
      <c r="D22" s="32" t="s">
        <v>32</v>
      </c>
      <c r="E22" s="32" t="s">
        <v>64</v>
      </c>
      <c r="F22" s="33">
        <f t="shared" si="0"/>
        <v>2.0987</v>
      </c>
      <c r="N22" s="16"/>
      <c r="O22" s="16"/>
      <c r="T22">
        <v>3.37391</v>
      </c>
    </row>
    <row r="23" spans="1:20" x14ac:dyDescent="0.35">
      <c r="A23" s="32" t="s">
        <v>9</v>
      </c>
      <c r="B23" s="32">
        <v>21</v>
      </c>
      <c r="C23" s="32">
        <v>1</v>
      </c>
      <c r="D23" s="32" t="s">
        <v>33</v>
      </c>
      <c r="E23" s="32" t="s">
        <v>65</v>
      </c>
      <c r="F23" s="33">
        <f t="shared" si="0"/>
        <v>1.6801999999999999</v>
      </c>
      <c r="N23" s="16"/>
      <c r="O23" s="16"/>
    </row>
    <row r="24" spans="1:20" x14ac:dyDescent="0.35">
      <c r="A24" s="32" t="s">
        <v>9</v>
      </c>
      <c r="B24" s="32">
        <v>22</v>
      </c>
      <c r="C24" s="32">
        <v>1</v>
      </c>
      <c r="D24" s="32" t="s">
        <v>34</v>
      </c>
      <c r="E24" s="32" t="s">
        <v>66</v>
      </c>
      <c r="F24" s="33">
        <f t="shared" si="0"/>
        <v>2.0602999999999998</v>
      </c>
      <c r="N24" s="16"/>
      <c r="O24" s="16"/>
    </row>
    <row r="25" spans="1:20" x14ac:dyDescent="0.35">
      <c r="A25" s="32" t="s">
        <v>9</v>
      </c>
      <c r="B25" s="32">
        <v>23</v>
      </c>
      <c r="C25" s="32">
        <v>1</v>
      </c>
      <c r="D25" s="32" t="s">
        <v>35</v>
      </c>
      <c r="E25" s="32" t="s">
        <v>67</v>
      </c>
      <c r="F25" s="33">
        <f t="shared" si="0"/>
        <v>1.7304999999999999</v>
      </c>
      <c r="N25" s="16"/>
      <c r="O25" s="16"/>
    </row>
    <row r="26" spans="1:20" x14ac:dyDescent="0.35">
      <c r="A26" s="32" t="s">
        <v>9</v>
      </c>
      <c r="B26" s="32">
        <v>24</v>
      </c>
      <c r="C26" s="32">
        <v>1</v>
      </c>
      <c r="D26" s="32" t="s">
        <v>36</v>
      </c>
      <c r="E26" s="32" t="s">
        <v>68</v>
      </c>
      <c r="F26" s="33">
        <f t="shared" si="0"/>
        <v>1.4317</v>
      </c>
      <c r="N26" s="16"/>
      <c r="O26" s="16"/>
    </row>
    <row r="27" spans="1:20" x14ac:dyDescent="0.35">
      <c r="A27" s="32" t="s">
        <v>9</v>
      </c>
      <c r="B27" s="32">
        <v>25</v>
      </c>
      <c r="C27" s="32">
        <v>1</v>
      </c>
      <c r="D27" s="32" t="s">
        <v>37</v>
      </c>
      <c r="E27" s="32" t="s">
        <v>69</v>
      </c>
      <c r="F27" s="33">
        <f t="shared" si="0"/>
        <v>2.1421999999999999</v>
      </c>
      <c r="N27" s="16"/>
      <c r="O27" s="16"/>
    </row>
    <row r="28" spans="1:20" x14ac:dyDescent="0.35">
      <c r="A28" s="32" t="s">
        <v>9</v>
      </c>
      <c r="B28" s="32">
        <v>26</v>
      </c>
      <c r="C28" s="32">
        <v>1</v>
      </c>
      <c r="D28" s="32" t="s">
        <v>38</v>
      </c>
      <c r="E28" s="32" t="s">
        <v>70</v>
      </c>
      <c r="F28" s="33">
        <f t="shared" si="0"/>
        <v>2.5978000000000003</v>
      </c>
      <c r="N28" s="16"/>
      <c r="O28" s="16"/>
    </row>
    <row r="29" spans="1:20" x14ac:dyDescent="0.35">
      <c r="A29" s="32" t="s">
        <v>9</v>
      </c>
      <c r="B29" s="32">
        <v>27</v>
      </c>
      <c r="C29" s="32">
        <v>1</v>
      </c>
      <c r="D29" s="32" t="s">
        <v>39</v>
      </c>
      <c r="E29" s="32" t="s">
        <v>71</v>
      </c>
      <c r="F29" s="33">
        <f t="shared" si="0"/>
        <v>2.0524000000000004</v>
      </c>
      <c r="N29" s="16"/>
      <c r="O29" s="16"/>
    </row>
    <row r="30" spans="1:20" x14ac:dyDescent="0.35">
      <c r="A30" s="32" t="s">
        <v>9</v>
      </c>
      <c r="B30" s="32">
        <v>28</v>
      </c>
      <c r="C30" s="32">
        <v>1</v>
      </c>
      <c r="D30" s="32" t="s">
        <v>40</v>
      </c>
      <c r="E30" s="32" t="s">
        <v>72</v>
      </c>
      <c r="F30" s="33">
        <f t="shared" si="0"/>
        <v>2.1457999999999999</v>
      </c>
      <c r="N30" s="16"/>
      <c r="O30" s="16"/>
    </row>
    <row r="31" spans="1:20" x14ac:dyDescent="0.35">
      <c r="A31" s="32" t="s">
        <v>9</v>
      </c>
      <c r="B31" s="32">
        <v>29</v>
      </c>
      <c r="C31" s="32">
        <v>1</v>
      </c>
      <c r="D31" s="32" t="s">
        <v>41</v>
      </c>
      <c r="E31" s="32" t="s">
        <v>73</v>
      </c>
      <c r="F31" s="33">
        <f t="shared" si="0"/>
        <v>1.8349999999999997</v>
      </c>
      <c r="N31" s="16"/>
      <c r="O31" s="16"/>
    </row>
    <row r="32" spans="1:20" x14ac:dyDescent="0.35">
      <c r="A32" s="32" t="s">
        <v>9</v>
      </c>
      <c r="B32" s="32">
        <v>30</v>
      </c>
      <c r="C32" s="32">
        <v>1</v>
      </c>
      <c r="D32" s="32" t="s">
        <v>42</v>
      </c>
      <c r="E32" s="32" t="s">
        <v>74</v>
      </c>
      <c r="F32" s="33">
        <f t="shared" si="0"/>
        <v>1.373</v>
      </c>
      <c r="N32" s="16"/>
      <c r="O32" s="16"/>
    </row>
    <row r="33" spans="1:21" x14ac:dyDescent="0.35">
      <c r="A33" s="32" t="s">
        <v>9</v>
      </c>
      <c r="B33" s="32">
        <v>31</v>
      </c>
      <c r="C33" s="32">
        <v>1</v>
      </c>
      <c r="D33" s="32" t="s">
        <v>43</v>
      </c>
      <c r="E33" s="32" t="s">
        <v>75</v>
      </c>
      <c r="F33" s="33">
        <f t="shared" si="0"/>
        <v>1.4683999999999997</v>
      </c>
      <c r="N33" s="16"/>
      <c r="O33" s="16"/>
    </row>
    <row r="34" spans="1:21" x14ac:dyDescent="0.35">
      <c r="A34" s="32" t="s">
        <v>9</v>
      </c>
      <c r="B34" s="32">
        <v>32</v>
      </c>
      <c r="C34" s="32">
        <v>1</v>
      </c>
      <c r="D34" s="32" t="s">
        <v>44</v>
      </c>
      <c r="E34" s="32" t="s">
        <v>76</v>
      </c>
      <c r="F34" s="33">
        <f t="shared" si="0"/>
        <v>1.4023999999999999</v>
      </c>
      <c r="N34" s="16"/>
      <c r="O34" s="16"/>
    </row>
    <row r="35" spans="1:21" x14ac:dyDescent="0.35">
      <c r="A35" s="32" t="s">
        <v>10</v>
      </c>
      <c r="B35" s="32">
        <v>1</v>
      </c>
      <c r="C35" s="32">
        <v>2</v>
      </c>
      <c r="D35" s="32" t="s">
        <v>141</v>
      </c>
      <c r="E35" s="32" t="s">
        <v>77</v>
      </c>
      <c r="F35" s="33">
        <f t="shared" si="0"/>
        <v>1.4684000000000001</v>
      </c>
      <c r="I35" s="42">
        <v>1.1358999999999999</v>
      </c>
      <c r="J35" s="42" t="s">
        <v>232</v>
      </c>
      <c r="N35" s="16"/>
      <c r="O35" s="16"/>
      <c r="U35">
        <v>4.8596000000000004</v>
      </c>
    </row>
    <row r="36" spans="1:21" x14ac:dyDescent="0.35">
      <c r="A36" s="32" t="s">
        <v>10</v>
      </c>
      <c r="B36" s="32">
        <v>2</v>
      </c>
      <c r="C36" s="32">
        <v>2</v>
      </c>
      <c r="D36" s="32" t="s">
        <v>142</v>
      </c>
      <c r="E36" s="32" t="s">
        <v>78</v>
      </c>
      <c r="F36" s="33">
        <f t="shared" si="0"/>
        <v>1.5680000000000001</v>
      </c>
      <c r="I36" s="42">
        <v>1.2004999999999999</v>
      </c>
      <c r="J36" s="42" t="s">
        <v>233</v>
      </c>
      <c r="N36" s="16"/>
      <c r="O36" s="16"/>
      <c r="U36">
        <v>4.1954000000000002</v>
      </c>
    </row>
    <row r="37" spans="1:21" x14ac:dyDescent="0.35">
      <c r="A37" s="32" t="s">
        <v>10</v>
      </c>
      <c r="B37" s="32">
        <v>3</v>
      </c>
      <c r="C37" s="32">
        <v>2</v>
      </c>
      <c r="D37" s="32" t="s">
        <v>143</v>
      </c>
      <c r="E37" s="32" t="s">
        <v>79</v>
      </c>
      <c r="F37" s="33">
        <f t="shared" si="0"/>
        <v>1.9543000000000001</v>
      </c>
      <c r="I37" s="42" t="s">
        <v>226</v>
      </c>
      <c r="J37" s="42" t="s">
        <v>234</v>
      </c>
      <c r="N37" s="16"/>
      <c r="O37" s="16"/>
      <c r="U37">
        <v>5.1554000000000002</v>
      </c>
    </row>
    <row r="38" spans="1:21" x14ac:dyDescent="0.35">
      <c r="A38" s="32" t="s">
        <v>10</v>
      </c>
      <c r="B38" s="32">
        <v>4</v>
      </c>
      <c r="C38" s="32">
        <v>2</v>
      </c>
      <c r="D38" s="32" t="s">
        <v>144</v>
      </c>
      <c r="E38" s="32" t="s">
        <v>80</v>
      </c>
      <c r="F38" s="33">
        <f t="shared" si="0"/>
        <v>1.7964</v>
      </c>
      <c r="I38" s="42" t="s">
        <v>228</v>
      </c>
      <c r="J38" s="42" t="s">
        <v>235</v>
      </c>
      <c r="N38" s="16"/>
      <c r="O38" s="16"/>
      <c r="U38">
        <v>4.3296999999999999</v>
      </c>
    </row>
    <row r="39" spans="1:21" x14ac:dyDescent="0.35">
      <c r="A39" s="32" t="s">
        <v>10</v>
      </c>
      <c r="B39" s="32">
        <v>5</v>
      </c>
      <c r="C39" s="32">
        <v>2</v>
      </c>
      <c r="D39" s="32" t="s">
        <v>145</v>
      </c>
      <c r="E39" s="32" t="s">
        <v>81</v>
      </c>
      <c r="F39" s="33">
        <f t="shared" si="0"/>
        <v>2.0362</v>
      </c>
      <c r="N39" s="16"/>
      <c r="O39" s="16"/>
      <c r="T39">
        <v>3.2254</v>
      </c>
    </row>
    <row r="40" spans="1:21" x14ac:dyDescent="0.35">
      <c r="A40" s="32" t="s">
        <v>10</v>
      </c>
      <c r="B40" s="32">
        <v>6</v>
      </c>
      <c r="C40" s="32">
        <v>2</v>
      </c>
      <c r="D40" s="32" t="s">
        <v>146</v>
      </c>
      <c r="E40" s="32" t="s">
        <v>82</v>
      </c>
      <c r="F40" s="33">
        <f t="shared" si="0"/>
        <v>1.8745999999999998</v>
      </c>
      <c r="I40" s="42" t="s">
        <v>170</v>
      </c>
      <c r="J40" s="42" t="s">
        <v>236</v>
      </c>
      <c r="N40" s="16"/>
      <c r="O40" s="16"/>
      <c r="U40">
        <v>4.3174000000000001</v>
      </c>
    </row>
    <row r="41" spans="1:21" x14ac:dyDescent="0.35">
      <c r="A41" s="32" t="s">
        <v>10</v>
      </c>
      <c r="B41" s="32">
        <v>7</v>
      </c>
      <c r="C41" s="32">
        <v>2</v>
      </c>
      <c r="D41" s="32" t="s">
        <v>147</v>
      </c>
      <c r="E41" s="32" t="s">
        <v>83</v>
      </c>
      <c r="F41" s="33">
        <f t="shared" si="0"/>
        <v>2.2610999999999999</v>
      </c>
      <c r="I41" s="42" t="s">
        <v>229</v>
      </c>
      <c r="J41" s="42" t="s">
        <v>237</v>
      </c>
      <c r="N41" s="16"/>
      <c r="O41" s="16"/>
      <c r="T41">
        <v>3.4518</v>
      </c>
    </row>
    <row r="42" spans="1:21" x14ac:dyDescent="0.35">
      <c r="A42" s="32" t="s">
        <v>10</v>
      </c>
      <c r="B42" s="32">
        <v>8</v>
      </c>
      <c r="C42" s="32">
        <v>2</v>
      </c>
      <c r="D42" s="32" t="s">
        <v>148</v>
      </c>
      <c r="E42" s="32" t="s">
        <v>84</v>
      </c>
      <c r="F42" s="33">
        <f t="shared" si="0"/>
        <v>2.3177000000000003</v>
      </c>
      <c r="I42" s="42" t="s">
        <v>230</v>
      </c>
      <c r="J42" s="42" t="s">
        <v>238</v>
      </c>
      <c r="N42" s="16"/>
      <c r="O42" s="16"/>
      <c r="T42">
        <v>3.4449999999999998</v>
      </c>
    </row>
    <row r="43" spans="1:21" x14ac:dyDescent="0.35">
      <c r="A43" s="32" t="s">
        <v>10</v>
      </c>
      <c r="B43" s="32">
        <v>9</v>
      </c>
      <c r="C43" s="32">
        <v>2</v>
      </c>
      <c r="D43" s="32" t="s">
        <v>149</v>
      </c>
      <c r="E43" s="32" t="s">
        <v>85</v>
      </c>
      <c r="F43" s="33">
        <f t="shared" si="0"/>
        <v>1.3845000000000001</v>
      </c>
      <c r="I43" s="42" t="s">
        <v>231</v>
      </c>
      <c r="J43" s="42" t="s">
        <v>239</v>
      </c>
      <c r="N43" s="16"/>
      <c r="O43" s="16"/>
      <c r="T43">
        <v>2.968</v>
      </c>
    </row>
    <row r="44" spans="1:21" x14ac:dyDescent="0.35">
      <c r="A44" s="32" t="s">
        <v>10</v>
      </c>
      <c r="B44" s="32">
        <v>10</v>
      </c>
      <c r="C44" s="32">
        <v>2</v>
      </c>
      <c r="D44" s="32" t="s">
        <v>150</v>
      </c>
      <c r="E44" s="32" t="s">
        <v>86</v>
      </c>
      <c r="F44" s="33">
        <f t="shared" si="0"/>
        <v>1.7791999999999999</v>
      </c>
      <c r="N44" s="16"/>
      <c r="O44" s="16"/>
      <c r="U44">
        <v>4.8780000000000001</v>
      </c>
    </row>
    <row r="45" spans="1:21" x14ac:dyDescent="0.35">
      <c r="A45" s="32" t="s">
        <v>10</v>
      </c>
      <c r="B45" s="32">
        <v>11</v>
      </c>
      <c r="C45" s="32">
        <v>2</v>
      </c>
      <c r="D45" s="32" t="s">
        <v>151</v>
      </c>
      <c r="E45" s="32" t="s">
        <v>87</v>
      </c>
      <c r="F45" s="33">
        <f t="shared" si="0"/>
        <v>1.6708999999999998</v>
      </c>
      <c r="N45" s="16"/>
      <c r="O45" s="16"/>
      <c r="U45">
        <v>4.4805000000000001</v>
      </c>
    </row>
    <row r="46" spans="1:21" x14ac:dyDescent="0.35">
      <c r="A46" s="32" t="s">
        <v>10</v>
      </c>
      <c r="B46" s="32">
        <v>12</v>
      </c>
      <c r="C46" s="32">
        <v>2</v>
      </c>
      <c r="D46" s="32" t="s">
        <v>152</v>
      </c>
      <c r="E46" s="32" t="s">
        <v>88</v>
      </c>
      <c r="F46" s="33">
        <f t="shared" si="0"/>
        <v>2.0454999999999997</v>
      </c>
      <c r="N46" s="16"/>
      <c r="O46" s="16"/>
      <c r="U46">
        <v>4.3773999999999997</v>
      </c>
    </row>
    <row r="47" spans="1:21" x14ac:dyDescent="0.35">
      <c r="A47" s="32" t="s">
        <v>10</v>
      </c>
      <c r="B47" s="32">
        <v>13</v>
      </c>
      <c r="C47" s="32">
        <v>2</v>
      </c>
      <c r="D47" s="32" t="s">
        <v>153</v>
      </c>
      <c r="E47" s="32" t="s">
        <v>89</v>
      </c>
      <c r="F47" s="33">
        <f t="shared" si="0"/>
        <v>1.6638999999999999</v>
      </c>
      <c r="N47" s="16"/>
      <c r="O47" s="16"/>
      <c r="T47">
        <v>2.9033000000000002</v>
      </c>
    </row>
    <row r="48" spans="1:21" x14ac:dyDescent="0.35">
      <c r="A48" s="32" t="s">
        <v>10</v>
      </c>
      <c r="B48" s="32">
        <v>14</v>
      </c>
      <c r="C48" s="32">
        <v>2</v>
      </c>
      <c r="D48" s="32" t="s">
        <v>154</v>
      </c>
      <c r="E48" s="32" t="s">
        <v>90</v>
      </c>
      <c r="F48" s="33">
        <f t="shared" si="0"/>
        <v>1.7162999999999997</v>
      </c>
      <c r="N48" s="16"/>
      <c r="O48" s="16"/>
      <c r="T48">
        <v>2.8633999999999999</v>
      </c>
    </row>
    <row r="49" spans="1:20" x14ac:dyDescent="0.35">
      <c r="A49" s="32" t="s">
        <v>10</v>
      </c>
      <c r="B49" s="32">
        <v>15</v>
      </c>
      <c r="C49" s="32">
        <v>2</v>
      </c>
      <c r="D49" s="32" t="s">
        <v>155</v>
      </c>
      <c r="E49" s="32" t="s">
        <v>91</v>
      </c>
      <c r="F49" s="33">
        <f t="shared" si="0"/>
        <v>1.9057999999999999</v>
      </c>
      <c r="N49" s="16"/>
      <c r="O49" s="16"/>
      <c r="T49">
        <v>3.0173000000000001</v>
      </c>
    </row>
    <row r="50" spans="1:20" x14ac:dyDescent="0.35">
      <c r="A50" s="32" t="s">
        <v>10</v>
      </c>
      <c r="B50" s="32">
        <v>16</v>
      </c>
      <c r="C50" s="32">
        <v>2</v>
      </c>
      <c r="D50" s="32" t="s">
        <v>156</v>
      </c>
      <c r="E50" s="32" t="s">
        <v>92</v>
      </c>
      <c r="F50" s="33">
        <f t="shared" si="0"/>
        <v>2.1303999999999998</v>
      </c>
      <c r="N50" s="16"/>
      <c r="O50" s="16"/>
      <c r="T50">
        <v>3.2614999999999998</v>
      </c>
    </row>
    <row r="51" spans="1:20" x14ac:dyDescent="0.35">
      <c r="A51" s="32" t="s">
        <v>10</v>
      </c>
      <c r="B51" s="32">
        <v>17</v>
      </c>
      <c r="C51" s="32">
        <v>2</v>
      </c>
      <c r="D51" s="32" t="s">
        <v>157</v>
      </c>
      <c r="E51" s="32" t="s">
        <v>93</v>
      </c>
      <c r="F51" s="33">
        <f t="shared" si="0"/>
        <v>2.0308000000000002</v>
      </c>
      <c r="N51" s="16"/>
      <c r="O51" s="16"/>
      <c r="T51">
        <v>3.1533000000000002</v>
      </c>
    </row>
    <row r="52" spans="1:20" x14ac:dyDescent="0.35">
      <c r="A52" s="32" t="s">
        <v>10</v>
      </c>
      <c r="B52" s="32">
        <v>18</v>
      </c>
      <c r="C52" s="32">
        <v>2</v>
      </c>
      <c r="D52" s="32" t="s">
        <v>158</v>
      </c>
      <c r="E52" s="32" t="s">
        <v>94</v>
      </c>
      <c r="F52" s="33">
        <f t="shared" si="0"/>
        <v>2.2517</v>
      </c>
      <c r="N52" s="16"/>
      <c r="O52" s="16"/>
      <c r="T52">
        <v>3.3862000000000001</v>
      </c>
    </row>
    <row r="53" spans="1:20" x14ac:dyDescent="0.35">
      <c r="A53" s="32" t="s">
        <v>10</v>
      </c>
      <c r="B53" s="32">
        <v>19</v>
      </c>
      <c r="C53" s="32">
        <v>2</v>
      </c>
      <c r="D53" s="32" t="s">
        <v>159</v>
      </c>
      <c r="E53" s="32" t="s">
        <v>95</v>
      </c>
      <c r="F53" s="33">
        <f t="shared" si="0"/>
        <v>2.3624000000000001</v>
      </c>
      <c r="N53" s="16"/>
      <c r="O53" s="16"/>
      <c r="T53">
        <v>3.5116999999999998</v>
      </c>
    </row>
    <row r="54" spans="1:20" x14ac:dyDescent="0.35">
      <c r="A54" s="32" t="s">
        <v>10</v>
      </c>
      <c r="B54" s="32">
        <v>20</v>
      </c>
      <c r="C54" s="32">
        <v>2</v>
      </c>
      <c r="D54" s="32" t="s">
        <v>160</v>
      </c>
      <c r="E54" s="32" t="s">
        <v>96</v>
      </c>
      <c r="F54" s="33">
        <f t="shared" si="0"/>
        <v>2.1964999999999999</v>
      </c>
      <c r="N54" s="16"/>
      <c r="O54" s="16"/>
    </row>
    <row r="55" spans="1:20" x14ac:dyDescent="0.35">
      <c r="A55" s="32" t="s">
        <v>10</v>
      </c>
      <c r="B55" s="32">
        <v>21</v>
      </c>
      <c r="C55" s="32">
        <v>2</v>
      </c>
      <c r="D55" s="32" t="s">
        <v>161</v>
      </c>
      <c r="E55" s="32" t="s">
        <v>97</v>
      </c>
      <c r="F55" s="33">
        <f t="shared" si="0"/>
        <v>1.9264999999999999</v>
      </c>
      <c r="N55" s="16"/>
      <c r="O55" s="16"/>
    </row>
    <row r="56" spans="1:20" x14ac:dyDescent="0.35">
      <c r="A56" s="32" t="s">
        <v>10</v>
      </c>
      <c r="B56" s="32">
        <v>22</v>
      </c>
      <c r="C56" s="32">
        <v>2</v>
      </c>
      <c r="D56" s="32" t="s">
        <v>162</v>
      </c>
      <c r="E56" s="32" t="s">
        <v>98</v>
      </c>
      <c r="F56" s="33">
        <f t="shared" si="0"/>
        <v>2.2064999999999997</v>
      </c>
    </row>
    <row r="57" spans="1:20" x14ac:dyDescent="0.35">
      <c r="A57" s="32" t="s">
        <v>10</v>
      </c>
      <c r="B57" s="32">
        <v>23</v>
      </c>
      <c r="C57" s="32">
        <v>2</v>
      </c>
      <c r="D57" s="32" t="s">
        <v>163</v>
      </c>
      <c r="E57" s="32" t="s">
        <v>99</v>
      </c>
      <c r="F57" s="33">
        <f t="shared" si="0"/>
        <v>2.1292999999999997</v>
      </c>
    </row>
    <row r="58" spans="1:20" x14ac:dyDescent="0.35">
      <c r="A58" s="32" t="s">
        <v>10</v>
      </c>
      <c r="B58" s="32">
        <v>24</v>
      </c>
      <c r="C58" s="32">
        <v>2</v>
      </c>
      <c r="D58" s="32" t="s">
        <v>164</v>
      </c>
      <c r="E58" s="32" t="s">
        <v>100</v>
      </c>
      <c r="F58" s="33">
        <f t="shared" si="0"/>
        <v>2.4085999999999999</v>
      </c>
    </row>
    <row r="59" spans="1:20" x14ac:dyDescent="0.35">
      <c r="A59" s="32" t="s">
        <v>10</v>
      </c>
      <c r="B59" s="32">
        <v>25</v>
      </c>
      <c r="C59" s="32">
        <v>2</v>
      </c>
      <c r="D59" s="32" t="s">
        <v>165</v>
      </c>
      <c r="E59" s="32" t="s">
        <v>101</v>
      </c>
      <c r="F59" s="33">
        <f t="shared" si="0"/>
        <v>1.9459999999999997</v>
      </c>
    </row>
    <row r="60" spans="1:20" x14ac:dyDescent="0.35">
      <c r="A60" s="32" t="s">
        <v>10</v>
      </c>
      <c r="B60" s="32">
        <v>26</v>
      </c>
      <c r="C60" s="32">
        <v>2</v>
      </c>
      <c r="D60" s="32" t="s">
        <v>166</v>
      </c>
      <c r="E60" s="32" t="s">
        <v>102</v>
      </c>
      <c r="F60" s="33">
        <f t="shared" si="0"/>
        <v>2.1188000000000002</v>
      </c>
    </row>
    <row r="61" spans="1:20" x14ac:dyDescent="0.35">
      <c r="A61" s="32" t="s">
        <v>10</v>
      </c>
      <c r="B61" s="32">
        <v>27</v>
      </c>
      <c r="C61" s="32">
        <v>2</v>
      </c>
      <c r="D61" s="32" t="s">
        <v>167</v>
      </c>
      <c r="E61" s="32" t="s">
        <v>103</v>
      </c>
      <c r="F61" s="33">
        <f t="shared" si="0"/>
        <v>1.8934</v>
      </c>
    </row>
    <row r="62" spans="1:20" x14ac:dyDescent="0.35">
      <c r="A62" s="32" t="s">
        <v>10</v>
      </c>
      <c r="B62" s="32">
        <v>28</v>
      </c>
      <c r="C62" s="32">
        <v>2</v>
      </c>
      <c r="D62" s="32" t="s">
        <v>168</v>
      </c>
      <c r="E62" s="32" t="s">
        <v>104</v>
      </c>
      <c r="F62" s="33">
        <f t="shared" si="0"/>
        <v>2.4545000000000003</v>
      </c>
    </row>
    <row r="63" spans="1:20" x14ac:dyDescent="0.35">
      <c r="A63" s="32" t="s">
        <v>10</v>
      </c>
      <c r="B63" s="32">
        <v>29</v>
      </c>
      <c r="C63" s="32">
        <v>2</v>
      </c>
      <c r="D63" s="32" t="s">
        <v>169</v>
      </c>
      <c r="E63" s="32" t="s">
        <v>105</v>
      </c>
      <c r="F63" s="33">
        <f t="shared" si="0"/>
        <v>1.7812999999999999</v>
      </c>
    </row>
    <row r="64" spans="1:20" x14ac:dyDescent="0.35">
      <c r="A64" s="32" t="s">
        <v>10</v>
      </c>
      <c r="B64" s="32">
        <v>30</v>
      </c>
      <c r="C64" s="32">
        <v>2</v>
      </c>
      <c r="D64" s="32" t="s">
        <v>170</v>
      </c>
      <c r="E64" s="32" t="s">
        <v>106</v>
      </c>
      <c r="F64" s="33">
        <f t="shared" si="0"/>
        <v>2.0199999999999996</v>
      </c>
    </row>
    <row r="65" spans="1:20" x14ac:dyDescent="0.35">
      <c r="A65" s="32" t="s">
        <v>10</v>
      </c>
      <c r="B65" s="32">
        <v>31</v>
      </c>
      <c r="C65" s="32">
        <v>2</v>
      </c>
      <c r="D65" s="32" t="s">
        <v>171</v>
      </c>
      <c r="E65" s="32" t="s">
        <v>107</v>
      </c>
      <c r="F65" s="33">
        <f t="shared" si="0"/>
        <v>1.9168000000000001</v>
      </c>
    </row>
    <row r="66" spans="1:20" x14ac:dyDescent="0.35">
      <c r="A66" s="32" t="s">
        <v>10</v>
      </c>
      <c r="B66" s="32">
        <v>32</v>
      </c>
      <c r="C66" s="32">
        <v>2</v>
      </c>
      <c r="D66" s="32" t="s">
        <v>172</v>
      </c>
      <c r="E66" s="32" t="s">
        <v>108</v>
      </c>
      <c r="F66" s="33">
        <f t="shared" si="0"/>
        <v>1.4215</v>
      </c>
    </row>
    <row r="67" spans="1:20" x14ac:dyDescent="0.35">
      <c r="A67" s="32" t="s">
        <v>11</v>
      </c>
      <c r="B67" s="32">
        <v>1</v>
      </c>
      <c r="C67" s="32">
        <v>3</v>
      </c>
      <c r="D67" s="32" t="s">
        <v>173</v>
      </c>
      <c r="E67" s="32" t="s">
        <v>109</v>
      </c>
      <c r="F67" s="33">
        <f t="shared" si="0"/>
        <v>2.2138</v>
      </c>
    </row>
    <row r="68" spans="1:20" x14ac:dyDescent="0.35">
      <c r="A68" s="32" t="s">
        <v>11</v>
      </c>
      <c r="B68" s="32">
        <v>2</v>
      </c>
      <c r="C68" s="32">
        <v>3</v>
      </c>
      <c r="D68" s="32" t="s">
        <v>174</v>
      </c>
      <c r="E68" s="32" t="s">
        <v>110</v>
      </c>
      <c r="F68" s="33">
        <f t="shared" ref="F68:F98" si="1">E68-D68</f>
        <v>1.7383999999999999</v>
      </c>
    </row>
    <row r="69" spans="1:20" x14ac:dyDescent="0.35">
      <c r="A69" s="32" t="s">
        <v>11</v>
      </c>
      <c r="B69" s="32">
        <v>3</v>
      </c>
      <c r="C69" s="32">
        <v>3</v>
      </c>
      <c r="D69" s="32" t="s">
        <v>175</v>
      </c>
      <c r="E69" s="32" t="s">
        <v>111</v>
      </c>
      <c r="F69" s="33">
        <f t="shared" si="1"/>
        <v>2.1650999999999998</v>
      </c>
      <c r="T69">
        <v>3.2597999999999998</v>
      </c>
    </row>
    <row r="70" spans="1:20" x14ac:dyDescent="0.35">
      <c r="A70" s="32" t="s">
        <v>11</v>
      </c>
      <c r="B70" s="32">
        <v>4</v>
      </c>
      <c r="C70" s="32">
        <v>3</v>
      </c>
      <c r="D70" s="32" t="s">
        <v>176</v>
      </c>
      <c r="E70" s="32" t="s">
        <v>112</v>
      </c>
      <c r="F70" s="33">
        <f t="shared" si="1"/>
        <v>1.6613999999999998</v>
      </c>
      <c r="T70">
        <v>2.8835000000000002</v>
      </c>
    </row>
    <row r="71" spans="1:20" x14ac:dyDescent="0.35">
      <c r="A71" s="32" t="s">
        <v>11</v>
      </c>
      <c r="B71" s="32">
        <v>5</v>
      </c>
      <c r="C71" s="32">
        <v>3</v>
      </c>
      <c r="D71" s="32" t="s">
        <v>177</v>
      </c>
      <c r="E71" s="32" t="s">
        <v>113</v>
      </c>
      <c r="F71" s="33">
        <f t="shared" si="1"/>
        <v>2.0070999999999999</v>
      </c>
      <c r="T71">
        <v>3.1505999999999998</v>
      </c>
    </row>
    <row r="72" spans="1:20" x14ac:dyDescent="0.35">
      <c r="A72" s="32" t="s">
        <v>11</v>
      </c>
      <c r="B72" s="32">
        <v>6</v>
      </c>
      <c r="C72" s="32">
        <v>3</v>
      </c>
      <c r="D72" s="32" t="s">
        <v>178</v>
      </c>
      <c r="E72" s="32" t="s">
        <v>114</v>
      </c>
      <c r="F72" s="33">
        <f t="shared" si="1"/>
        <v>2.4840999999999998</v>
      </c>
      <c r="T72">
        <v>3.6092</v>
      </c>
    </row>
    <row r="73" spans="1:20" x14ac:dyDescent="0.35">
      <c r="A73" s="32" t="s">
        <v>11</v>
      </c>
      <c r="B73" s="32">
        <v>7</v>
      </c>
      <c r="C73" s="32">
        <v>3</v>
      </c>
      <c r="D73" s="32" t="s">
        <v>179</v>
      </c>
      <c r="E73" s="32" t="s">
        <v>115</v>
      </c>
      <c r="F73" s="33">
        <f t="shared" si="1"/>
        <v>2.7742</v>
      </c>
      <c r="T73">
        <v>3.4051</v>
      </c>
    </row>
    <row r="74" spans="1:20" x14ac:dyDescent="0.35">
      <c r="A74" s="32" t="s">
        <v>11</v>
      </c>
      <c r="B74" s="32">
        <v>8</v>
      </c>
      <c r="C74" s="32">
        <v>3</v>
      </c>
      <c r="D74" s="32" t="s">
        <v>180</v>
      </c>
      <c r="E74" s="32" t="s">
        <v>116</v>
      </c>
      <c r="F74" s="33">
        <f t="shared" si="1"/>
        <v>2.2294999999999998</v>
      </c>
      <c r="T74">
        <v>3.3058999999999998</v>
      </c>
    </row>
    <row r="75" spans="1:20" x14ac:dyDescent="0.35">
      <c r="A75" s="32" t="s">
        <v>11</v>
      </c>
      <c r="B75" s="32">
        <v>9</v>
      </c>
      <c r="C75" s="32">
        <v>3</v>
      </c>
      <c r="D75" s="32" t="s">
        <v>181</v>
      </c>
      <c r="E75" s="32" t="s">
        <v>117</v>
      </c>
      <c r="F75" s="33">
        <f t="shared" si="1"/>
        <v>1.8876000000000002</v>
      </c>
      <c r="T75">
        <v>3.0091000000000001</v>
      </c>
    </row>
    <row r="76" spans="1:20" x14ac:dyDescent="0.35">
      <c r="A76" s="32" t="s">
        <v>11</v>
      </c>
      <c r="B76" s="32">
        <v>10</v>
      </c>
      <c r="C76" s="32">
        <v>3</v>
      </c>
      <c r="D76" s="32" t="s">
        <v>182</v>
      </c>
      <c r="E76" s="32" t="s">
        <v>118</v>
      </c>
      <c r="F76" s="33">
        <f t="shared" si="1"/>
        <v>2.6745999999999999</v>
      </c>
      <c r="T76">
        <v>3.7162000000000002</v>
      </c>
    </row>
    <row r="77" spans="1:20" x14ac:dyDescent="0.35">
      <c r="A77" s="32" t="s">
        <v>11</v>
      </c>
      <c r="B77" s="32">
        <v>11</v>
      </c>
      <c r="C77" s="32">
        <v>3</v>
      </c>
      <c r="D77" s="32" t="s">
        <v>183</v>
      </c>
      <c r="E77" s="32" t="s">
        <v>119</v>
      </c>
      <c r="F77" s="33">
        <f t="shared" si="1"/>
        <v>1.7654999999999998</v>
      </c>
      <c r="T77">
        <v>2.9218000000000002</v>
      </c>
    </row>
    <row r="78" spans="1:20" x14ac:dyDescent="0.35">
      <c r="A78" s="32" t="s">
        <v>11</v>
      </c>
      <c r="B78" s="32">
        <v>12</v>
      </c>
      <c r="C78" s="32">
        <v>3</v>
      </c>
      <c r="D78" s="32" t="s">
        <v>184</v>
      </c>
      <c r="E78" s="32" t="s">
        <v>120</v>
      </c>
      <c r="F78" s="33">
        <f t="shared" si="1"/>
        <v>2.6536999999999997</v>
      </c>
      <c r="T78">
        <v>3.6695000000000002</v>
      </c>
    </row>
    <row r="79" spans="1:20" x14ac:dyDescent="0.35">
      <c r="A79" s="32" t="s">
        <v>11</v>
      </c>
      <c r="B79" s="32">
        <v>13</v>
      </c>
      <c r="C79" s="32">
        <v>3</v>
      </c>
      <c r="D79" s="32" t="s">
        <v>185</v>
      </c>
      <c r="E79" s="32" t="s">
        <v>121</v>
      </c>
      <c r="F79" s="33">
        <f t="shared" si="1"/>
        <v>2.2622999999999998</v>
      </c>
    </row>
    <row r="80" spans="1:20" x14ac:dyDescent="0.35">
      <c r="A80" s="32" t="s">
        <v>11</v>
      </c>
      <c r="B80" s="32">
        <v>14</v>
      </c>
      <c r="C80" s="32">
        <v>3</v>
      </c>
      <c r="D80" s="32" t="s">
        <v>186</v>
      </c>
      <c r="E80" s="32" t="s">
        <v>122</v>
      </c>
      <c r="F80" s="33">
        <f t="shared" si="1"/>
        <v>2.0528</v>
      </c>
    </row>
    <row r="81" spans="1:6" x14ac:dyDescent="0.35">
      <c r="A81" s="32" t="s">
        <v>11</v>
      </c>
      <c r="B81" s="32">
        <v>15</v>
      </c>
      <c r="C81" s="32">
        <v>3</v>
      </c>
      <c r="D81" s="32" t="s">
        <v>187</v>
      </c>
      <c r="E81" s="32" t="s">
        <v>123</v>
      </c>
      <c r="F81" s="33">
        <f t="shared" si="1"/>
        <v>1.8818000000000001</v>
      </c>
    </row>
    <row r="82" spans="1:6" x14ac:dyDescent="0.35">
      <c r="A82" s="32" t="s">
        <v>11</v>
      </c>
      <c r="B82" s="32">
        <v>16</v>
      </c>
      <c r="C82" s="32">
        <v>3</v>
      </c>
      <c r="D82" s="32" t="s">
        <v>188</v>
      </c>
      <c r="E82" s="32" t="s">
        <v>124</v>
      </c>
      <c r="F82" s="33">
        <f t="shared" si="1"/>
        <v>1.6708000000000001</v>
      </c>
    </row>
    <row r="83" spans="1:6" x14ac:dyDescent="0.35">
      <c r="A83" s="32" t="s">
        <v>11</v>
      </c>
      <c r="B83" s="32">
        <v>17</v>
      </c>
      <c r="C83" s="32">
        <v>3</v>
      </c>
      <c r="D83" s="32" t="s">
        <v>189</v>
      </c>
      <c r="E83" s="32" t="s">
        <v>125</v>
      </c>
      <c r="F83" s="33">
        <f t="shared" si="1"/>
        <v>2.0573000000000001</v>
      </c>
    </row>
    <row r="84" spans="1:6" x14ac:dyDescent="0.35">
      <c r="A84" s="32" t="s">
        <v>11</v>
      </c>
      <c r="B84" s="32">
        <v>18</v>
      </c>
      <c r="C84" s="32">
        <v>3</v>
      </c>
      <c r="D84" s="32" t="s">
        <v>190</v>
      </c>
      <c r="E84" s="32" t="s">
        <v>126</v>
      </c>
      <c r="F84" s="33">
        <f t="shared" si="1"/>
        <v>1.8468999999999998</v>
      </c>
    </row>
    <row r="85" spans="1:6" x14ac:dyDescent="0.35">
      <c r="A85" s="32" t="s">
        <v>11</v>
      </c>
      <c r="B85" s="32">
        <v>19</v>
      </c>
      <c r="C85" s="32">
        <v>3</v>
      </c>
      <c r="D85" s="32" t="s">
        <v>191</v>
      </c>
      <c r="E85" s="32" t="s">
        <v>127</v>
      </c>
      <c r="F85" s="33">
        <f t="shared" si="1"/>
        <v>2.2845</v>
      </c>
    </row>
    <row r="86" spans="1:6" x14ac:dyDescent="0.35">
      <c r="A86" s="32" t="s">
        <v>11</v>
      </c>
      <c r="B86" s="32">
        <v>20</v>
      </c>
      <c r="C86" s="32">
        <v>3</v>
      </c>
      <c r="D86" s="32" t="s">
        <v>192</v>
      </c>
      <c r="E86" s="32" t="s">
        <v>128</v>
      </c>
      <c r="F86" s="33">
        <f t="shared" si="1"/>
        <v>1.8836999999999997</v>
      </c>
    </row>
    <row r="87" spans="1:6" x14ac:dyDescent="0.35">
      <c r="A87" s="32" t="s">
        <v>11</v>
      </c>
      <c r="B87" s="32">
        <v>21</v>
      </c>
      <c r="C87" s="32">
        <v>3</v>
      </c>
      <c r="D87" s="32" t="s">
        <v>193</v>
      </c>
      <c r="E87" s="32" t="s">
        <v>129</v>
      </c>
      <c r="F87" s="33">
        <f t="shared" si="1"/>
        <v>1.9964000000000002</v>
      </c>
    </row>
    <row r="88" spans="1:6" x14ac:dyDescent="0.35">
      <c r="A88" s="32" t="s">
        <v>11</v>
      </c>
      <c r="B88" s="32">
        <v>22</v>
      </c>
      <c r="C88" s="32">
        <v>3</v>
      </c>
      <c r="D88" s="32" t="s">
        <v>194</v>
      </c>
      <c r="E88" s="32" t="s">
        <v>130</v>
      </c>
      <c r="F88" s="33">
        <f t="shared" si="1"/>
        <v>1.4735999999999998</v>
      </c>
    </row>
    <row r="89" spans="1:6" x14ac:dyDescent="0.35">
      <c r="A89" s="32" t="s">
        <v>11</v>
      </c>
      <c r="B89" s="32">
        <v>23</v>
      </c>
      <c r="C89" s="32">
        <v>3</v>
      </c>
      <c r="D89" s="32" t="s">
        <v>195</v>
      </c>
      <c r="E89" s="32" t="s">
        <v>131</v>
      </c>
      <c r="F89" s="33">
        <f t="shared" si="1"/>
        <v>1.6666999999999998</v>
      </c>
    </row>
    <row r="90" spans="1:6" x14ac:dyDescent="0.35">
      <c r="A90" s="32" t="s">
        <v>11</v>
      </c>
      <c r="B90" s="32">
        <v>24</v>
      </c>
      <c r="C90" s="32">
        <v>3</v>
      </c>
      <c r="D90" s="32" t="s">
        <v>196</v>
      </c>
      <c r="E90" s="32" t="s">
        <v>132</v>
      </c>
      <c r="F90" s="33">
        <f t="shared" si="1"/>
        <v>1.5307999999999997</v>
      </c>
    </row>
    <row r="91" spans="1:6" x14ac:dyDescent="0.35">
      <c r="A91" s="32" t="s">
        <v>11</v>
      </c>
      <c r="B91" s="32">
        <v>25</v>
      </c>
      <c r="C91" s="32">
        <v>3</v>
      </c>
      <c r="D91" s="32" t="s">
        <v>197</v>
      </c>
      <c r="E91" s="32" t="s">
        <v>133</v>
      </c>
      <c r="F91" s="33">
        <f t="shared" si="1"/>
        <v>2.1417000000000002</v>
      </c>
    </row>
    <row r="92" spans="1:6" x14ac:dyDescent="0.35">
      <c r="A92" s="32" t="s">
        <v>11</v>
      </c>
      <c r="B92" s="32">
        <v>26</v>
      </c>
      <c r="C92" s="32">
        <v>3</v>
      </c>
      <c r="D92" s="32" t="s">
        <v>198</v>
      </c>
      <c r="E92" s="32" t="s">
        <v>134</v>
      </c>
      <c r="F92" s="33">
        <f t="shared" si="1"/>
        <v>2.2042999999999999</v>
      </c>
    </row>
    <row r="93" spans="1:6" x14ac:dyDescent="0.35">
      <c r="A93" s="32" t="s">
        <v>11</v>
      </c>
      <c r="B93" s="32">
        <v>27</v>
      </c>
      <c r="C93" s="32">
        <v>3</v>
      </c>
      <c r="D93" s="32" t="s">
        <v>199</v>
      </c>
      <c r="E93" s="32" t="s">
        <v>135</v>
      </c>
      <c r="F93" s="33">
        <f t="shared" si="1"/>
        <v>1.4490999999999998</v>
      </c>
    </row>
    <row r="94" spans="1:6" x14ac:dyDescent="0.35">
      <c r="A94" s="32" t="s">
        <v>11</v>
      </c>
      <c r="B94" s="32">
        <v>28</v>
      </c>
      <c r="C94" s="32">
        <v>3</v>
      </c>
      <c r="D94" s="32" t="s">
        <v>200</v>
      </c>
      <c r="E94" s="32" t="s">
        <v>136</v>
      </c>
      <c r="F94" s="33">
        <f t="shared" si="1"/>
        <v>2.2590000000000003</v>
      </c>
    </row>
    <row r="95" spans="1:6" x14ac:dyDescent="0.35">
      <c r="A95" s="32" t="s">
        <v>11</v>
      </c>
      <c r="B95" s="32">
        <v>29</v>
      </c>
      <c r="C95" s="32">
        <v>3</v>
      </c>
      <c r="D95" s="32" t="s">
        <v>201</v>
      </c>
      <c r="E95" s="32" t="s">
        <v>137</v>
      </c>
      <c r="F95" s="33">
        <f t="shared" si="1"/>
        <v>1.9991000000000001</v>
      </c>
    </row>
    <row r="96" spans="1:6" x14ac:dyDescent="0.35">
      <c r="A96" s="32" t="s">
        <v>11</v>
      </c>
      <c r="B96" s="32">
        <v>30</v>
      </c>
      <c r="C96" s="32">
        <v>3</v>
      </c>
      <c r="D96" s="32" t="s">
        <v>202</v>
      </c>
      <c r="E96" s="32" t="s">
        <v>138</v>
      </c>
      <c r="F96" s="33">
        <f t="shared" si="1"/>
        <v>2.0025000000000004</v>
      </c>
    </row>
    <row r="97" spans="1:6" x14ac:dyDescent="0.35">
      <c r="A97" s="32" t="s">
        <v>11</v>
      </c>
      <c r="B97" s="32">
        <v>31</v>
      </c>
      <c r="C97" s="32">
        <v>3</v>
      </c>
      <c r="D97" s="32" t="s">
        <v>203</v>
      </c>
      <c r="E97" s="32" t="s">
        <v>139</v>
      </c>
      <c r="F97" s="33">
        <f t="shared" si="1"/>
        <v>2.0035999999999996</v>
      </c>
    </row>
    <row r="98" spans="1:6" x14ac:dyDescent="0.35">
      <c r="A98" s="32" t="s">
        <v>11</v>
      </c>
      <c r="B98" s="32">
        <v>32</v>
      </c>
      <c r="C98" s="32">
        <v>3</v>
      </c>
      <c r="D98" s="32" t="s">
        <v>204</v>
      </c>
      <c r="E98" s="32" t="s">
        <v>140</v>
      </c>
      <c r="F98" s="33">
        <f t="shared" si="1"/>
        <v>1.6473000000000002</v>
      </c>
    </row>
  </sheetData>
  <mergeCells count="2">
    <mergeCell ref="A1:H1"/>
    <mergeCell ref="I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D29" sqref="D29"/>
    </sheetView>
  </sheetViews>
  <sheetFormatPr defaultColWidth="19.5703125" defaultRowHeight="27" customHeight="1" x14ac:dyDescent="0.25"/>
  <cols>
    <col min="1" max="16384" width="19.5703125" style="22"/>
  </cols>
  <sheetData>
    <row r="1" spans="1:3" ht="27" customHeight="1" x14ac:dyDescent="0.25">
      <c r="A1" s="19" t="s">
        <v>212</v>
      </c>
      <c r="B1" s="20" t="s">
        <v>213</v>
      </c>
      <c r="C1" s="21" t="s">
        <v>214</v>
      </c>
    </row>
    <row r="2" spans="1:3" ht="27" customHeight="1" x14ac:dyDescent="0.25">
      <c r="A2" s="23">
        <v>1</v>
      </c>
      <c r="B2" s="24"/>
      <c r="C2" s="25"/>
    </row>
    <row r="3" spans="1:3" ht="27" customHeight="1" x14ac:dyDescent="0.25">
      <c r="A3" s="23">
        <v>2</v>
      </c>
      <c r="B3" s="24"/>
      <c r="C3" s="25"/>
    </row>
    <row r="4" spans="1:3" ht="27" customHeight="1" x14ac:dyDescent="0.25">
      <c r="A4" s="23">
        <v>3</v>
      </c>
      <c r="B4" s="24"/>
      <c r="C4" s="25"/>
    </row>
    <row r="5" spans="1:3" ht="27" customHeight="1" x14ac:dyDescent="0.25">
      <c r="A5" s="23">
        <v>4</v>
      </c>
      <c r="B5" s="24"/>
      <c r="C5" s="25"/>
    </row>
    <row r="6" spans="1:3" ht="27" customHeight="1" x14ac:dyDescent="0.25">
      <c r="A6" s="23">
        <v>5</v>
      </c>
      <c r="B6" s="24"/>
      <c r="C6" s="25"/>
    </row>
    <row r="7" spans="1:3" ht="27" customHeight="1" x14ac:dyDescent="0.25">
      <c r="A7" s="23">
        <v>6</v>
      </c>
      <c r="B7" s="24"/>
      <c r="C7" s="25"/>
    </row>
    <row r="8" spans="1:3" ht="27" customHeight="1" x14ac:dyDescent="0.25">
      <c r="A8" s="23">
        <v>7</v>
      </c>
      <c r="B8" s="24"/>
      <c r="C8" s="25"/>
    </row>
    <row r="9" spans="1:3" ht="27" customHeight="1" x14ac:dyDescent="0.25">
      <c r="A9" s="23">
        <v>8</v>
      </c>
      <c r="B9" s="24"/>
      <c r="C9" s="25"/>
    </row>
    <row r="10" spans="1:3" ht="27" customHeight="1" x14ac:dyDescent="0.25">
      <c r="A10" s="23">
        <v>9</v>
      </c>
      <c r="B10" s="24"/>
      <c r="C10" s="25"/>
    </row>
    <row r="11" spans="1:3" ht="27" customHeight="1" x14ac:dyDescent="0.25">
      <c r="A11" s="23">
        <v>10</v>
      </c>
      <c r="B11" s="24"/>
      <c r="C11" s="25"/>
    </row>
    <row r="12" spans="1:3" ht="27" customHeight="1" x14ac:dyDescent="0.25">
      <c r="A12" s="23">
        <v>11</v>
      </c>
      <c r="B12" s="24"/>
      <c r="C12" s="25"/>
    </row>
    <row r="13" spans="1:3" ht="27" customHeight="1" x14ac:dyDescent="0.25">
      <c r="A13" s="23">
        <v>12</v>
      </c>
      <c r="B13" s="24"/>
      <c r="C13" s="25"/>
    </row>
    <row r="14" spans="1:3" ht="27" customHeight="1" x14ac:dyDescent="0.25">
      <c r="A14" s="23">
        <v>13</v>
      </c>
      <c r="B14" s="24"/>
      <c r="C14" s="25"/>
    </row>
    <row r="15" spans="1:3" ht="27" customHeight="1" x14ac:dyDescent="0.25">
      <c r="A15" s="23">
        <v>14</v>
      </c>
      <c r="B15" s="24"/>
      <c r="C15" s="25"/>
    </row>
    <row r="16" spans="1:3" ht="27" customHeight="1" x14ac:dyDescent="0.25">
      <c r="A16" s="23">
        <v>15</v>
      </c>
      <c r="B16" s="24"/>
      <c r="C16" s="25"/>
    </row>
    <row r="17" spans="1:3" ht="27" customHeight="1" x14ac:dyDescent="0.25">
      <c r="A17" s="23">
        <v>16</v>
      </c>
      <c r="B17" s="24"/>
      <c r="C17" s="25"/>
    </row>
    <row r="18" spans="1:3" ht="27" customHeight="1" x14ac:dyDescent="0.25">
      <c r="A18" s="23">
        <v>17</v>
      </c>
      <c r="B18" s="24"/>
      <c r="C18" s="25"/>
    </row>
    <row r="19" spans="1:3" ht="27" customHeight="1" x14ac:dyDescent="0.25">
      <c r="A19" s="23">
        <v>18</v>
      </c>
      <c r="B19" s="24"/>
      <c r="C19" s="25"/>
    </row>
    <row r="20" spans="1:3" ht="27" customHeight="1" x14ac:dyDescent="0.25">
      <c r="A20" s="23">
        <v>19</v>
      </c>
      <c r="B20" s="24"/>
      <c r="C20" s="25"/>
    </row>
    <row r="21" spans="1:3" ht="27" customHeight="1" x14ac:dyDescent="0.25">
      <c r="A21" s="23">
        <v>20</v>
      </c>
      <c r="B21" s="24"/>
      <c r="C21" s="25"/>
    </row>
    <row r="22" spans="1:3" ht="27" customHeight="1" x14ac:dyDescent="0.25">
      <c r="A22" s="23">
        <v>21</v>
      </c>
      <c r="B22" s="24"/>
      <c r="C22" s="25"/>
    </row>
    <row r="23" spans="1:3" ht="27" customHeight="1" x14ac:dyDescent="0.25">
      <c r="A23" s="23">
        <v>22</v>
      </c>
      <c r="B23" s="24"/>
      <c r="C23" s="25"/>
    </row>
    <row r="24" spans="1:3" ht="27" customHeight="1" x14ac:dyDescent="0.25">
      <c r="A24" s="23">
        <v>23</v>
      </c>
      <c r="B24" s="24"/>
      <c r="C24" s="25"/>
    </row>
    <row r="25" spans="1:3" ht="27" customHeight="1" x14ac:dyDescent="0.25">
      <c r="A25" s="23">
        <v>24</v>
      </c>
      <c r="B25" s="24"/>
      <c r="C25" s="25"/>
    </row>
    <row r="26" spans="1:3" ht="27" customHeight="1" thickBot="1" x14ac:dyDescent="0.3">
      <c r="A26" s="26">
        <v>25</v>
      </c>
      <c r="B26" s="27"/>
      <c r="C26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Trays</vt:lpstr>
      <vt:lpstr>Diet Weights</vt:lpstr>
      <vt:lpstr>Dry Diet regression</vt:lpstr>
      <vt:lpstr>Trays!Print_Area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cp:lastPrinted>2018-06-11T17:20:26Z</cp:lastPrinted>
  <dcterms:created xsi:type="dcterms:W3CDTF">2018-06-07T17:15:45Z</dcterms:created>
  <dcterms:modified xsi:type="dcterms:W3CDTF">2018-06-11T18:12:34Z</dcterms:modified>
</cp:coreProperties>
</file>