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tabRatio="719" activeTab="6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October 2017 RAW DATA" sheetId="9" r:id="rId8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I118" l="1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I4"/>
  <c r="J4"/>
  <c r="L4"/>
  <c r="M4" s="1"/>
  <c r="I5"/>
  <c r="J5"/>
  <c r="L5"/>
  <c r="M5" s="1"/>
  <c r="I6"/>
  <c r="J6"/>
  <c r="L6"/>
  <c r="M6" s="1"/>
  <c r="I7"/>
  <c r="J7"/>
  <c r="L7"/>
  <c r="M7" s="1"/>
  <c r="I8"/>
  <c r="J8"/>
  <c r="L8"/>
  <c r="M8" s="1"/>
  <c r="I9"/>
  <c r="J9"/>
  <c r="L9"/>
  <c r="M9" s="1"/>
  <c r="I10"/>
  <c r="J10"/>
  <c r="L10"/>
  <c r="M10" s="1"/>
  <c r="I11"/>
  <c r="J11"/>
  <c r="L11"/>
  <c r="M11" s="1"/>
  <c r="I12"/>
  <c r="J12"/>
  <c r="L12"/>
  <c r="M12" s="1"/>
  <c r="I13"/>
  <c r="J13"/>
  <c r="L13"/>
  <c r="M13" s="1"/>
  <c r="I14"/>
  <c r="J14"/>
  <c r="L14"/>
  <c r="M14" s="1"/>
  <c r="I15"/>
  <c r="J15"/>
  <c r="L15"/>
  <c r="M15" s="1"/>
  <c r="I16"/>
  <c r="J16"/>
  <c r="L16"/>
  <c r="M16" s="1"/>
  <c r="I17"/>
  <c r="J17"/>
  <c r="L17"/>
  <c r="M17" s="1"/>
  <c r="I18"/>
  <c r="J18"/>
  <c r="L18"/>
  <c r="M18" s="1"/>
  <c r="I19"/>
  <c r="J19"/>
  <c r="L19"/>
  <c r="M19" s="1"/>
  <c r="I20"/>
  <c r="J20"/>
  <c r="L20"/>
  <c r="M20" s="1"/>
  <c r="I21"/>
  <c r="J21"/>
  <c r="L21"/>
  <c r="M21" s="1"/>
  <c r="I22"/>
  <c r="J22"/>
  <c r="L22"/>
  <c r="M22" s="1"/>
  <c r="I23"/>
  <c r="J23"/>
  <c r="L23"/>
  <c r="M23" s="1"/>
  <c r="I24"/>
  <c r="J24"/>
  <c r="L24"/>
  <c r="M24" s="1"/>
  <c r="I25"/>
  <c r="J25"/>
  <c r="L25"/>
  <c r="M25" s="1"/>
  <c r="I26"/>
  <c r="J26"/>
  <c r="L26"/>
  <c r="M26" s="1"/>
  <c r="I27"/>
  <c r="J27"/>
  <c r="L27"/>
  <c r="M27" s="1"/>
  <c r="I28"/>
  <c r="J28"/>
  <c r="L28"/>
  <c r="M28" s="1"/>
  <c r="I29"/>
  <c r="J29"/>
  <c r="L29"/>
  <c r="M29" s="1"/>
  <c r="I30"/>
  <c r="J30"/>
  <c r="L30"/>
  <c r="M30" s="1"/>
  <c r="I31"/>
  <c r="J31"/>
  <c r="L31"/>
  <c r="M31" s="1"/>
  <c r="I32"/>
  <c r="J32"/>
  <c r="L32"/>
  <c r="M32" s="1"/>
  <c r="I33"/>
  <c r="J33"/>
  <c r="L33"/>
  <c r="M33" s="1"/>
  <c r="I34"/>
  <c r="J34"/>
  <c r="L34"/>
  <c r="M34" s="1"/>
  <c r="I35"/>
  <c r="J35"/>
  <c r="L35"/>
  <c r="M35" s="1"/>
  <c r="I36"/>
  <c r="J36"/>
  <c r="L36"/>
  <c r="M36" s="1"/>
  <c r="I37"/>
  <c r="J37"/>
  <c r="L37"/>
  <c r="M37" s="1"/>
  <c r="I38"/>
  <c r="J38"/>
  <c r="L38"/>
  <c r="M38" s="1"/>
  <c r="I39"/>
  <c r="J39"/>
  <c r="L39"/>
  <c r="M39" s="1"/>
  <c r="I40"/>
  <c r="J40"/>
  <c r="L40"/>
  <c r="M40" s="1"/>
  <c r="I41"/>
  <c r="J41"/>
  <c r="L41"/>
  <c r="M41" s="1"/>
  <c r="I42"/>
  <c r="J42"/>
  <c r="L42"/>
  <c r="M42" s="1"/>
  <c r="I43"/>
  <c r="J43"/>
  <c r="L43"/>
  <c r="M43" s="1"/>
  <c r="I44"/>
  <c r="J44"/>
  <c r="L44"/>
  <c r="M44" s="1"/>
  <c r="I45"/>
  <c r="J45"/>
  <c r="L45"/>
  <c r="M45" s="1"/>
  <c r="I46"/>
  <c r="J46"/>
  <c r="L46"/>
  <c r="M46" s="1"/>
  <c r="I47"/>
  <c r="J47"/>
  <c r="L47"/>
  <c r="M47" s="1"/>
  <c r="I48"/>
  <c r="J48"/>
  <c r="L48"/>
  <c r="M48" s="1"/>
  <c r="I49"/>
  <c r="J49"/>
  <c r="L49"/>
  <c r="M49" s="1"/>
  <c r="I50"/>
  <c r="J50"/>
  <c r="L50"/>
  <c r="M50" s="1"/>
  <c r="I51"/>
  <c r="J51"/>
  <c r="L51"/>
  <c r="M51" s="1"/>
  <c r="I52"/>
  <c r="J52"/>
  <c r="L52"/>
  <c r="M52" s="1"/>
  <c r="I53"/>
  <c r="J53"/>
  <c r="L53"/>
  <c r="M53" s="1"/>
  <c r="I54"/>
  <c r="J54"/>
  <c r="L54"/>
  <c r="M54" s="1"/>
  <c r="I55"/>
  <c r="J55"/>
  <c r="L55"/>
  <c r="M55" s="1"/>
  <c r="I56"/>
  <c r="J56"/>
  <c r="L56"/>
  <c r="M56" s="1"/>
  <c r="I57"/>
  <c r="J57"/>
  <c r="L57"/>
  <c r="M57" s="1"/>
  <c r="I58"/>
  <c r="J58"/>
  <c r="L58"/>
  <c r="M58" s="1"/>
  <c r="I59"/>
  <c r="J59"/>
  <c r="L59"/>
  <c r="M59" s="1"/>
  <c r="I60"/>
  <c r="J60"/>
  <c r="L60"/>
  <c r="M60" s="1"/>
  <c r="I61"/>
  <c r="J61"/>
  <c r="L61"/>
  <c r="M61" s="1"/>
  <c r="I62"/>
  <c r="J62"/>
  <c r="L62"/>
  <c r="M62" s="1"/>
  <c r="I63"/>
  <c r="J63"/>
  <c r="L63"/>
  <c r="M63" s="1"/>
  <c r="I64"/>
  <c r="J64"/>
  <c r="L64"/>
  <c r="M64" s="1"/>
  <c r="I65"/>
  <c r="J65"/>
  <c r="L65"/>
  <c r="M65" s="1"/>
  <c r="I66"/>
  <c r="J66"/>
  <c r="L66"/>
  <c r="M66" s="1"/>
  <c r="I67"/>
  <c r="J67"/>
  <c r="L67"/>
  <c r="M67" s="1"/>
  <c r="I68"/>
  <c r="J68"/>
  <c r="L68"/>
  <c r="M68" s="1"/>
  <c r="I69"/>
  <c r="J69"/>
  <c r="L69"/>
  <c r="M69" s="1"/>
  <c r="I70"/>
  <c r="J70"/>
  <c r="L70"/>
  <c r="M70" s="1"/>
  <c r="I71"/>
  <c r="J71"/>
  <c r="L71"/>
  <c r="M71" s="1"/>
  <c r="I72"/>
  <c r="J72"/>
  <c r="L72"/>
  <c r="M72" s="1"/>
  <c r="I73"/>
  <c r="J73"/>
  <c r="L73"/>
  <c r="M73" s="1"/>
  <c r="I74"/>
  <c r="J74"/>
  <c r="L74"/>
  <c r="M74" s="1"/>
  <c r="I75"/>
  <c r="J75"/>
  <c r="L75"/>
  <c r="M75" s="1"/>
  <c r="I76"/>
  <c r="J76"/>
  <c r="L76"/>
  <c r="M76" s="1"/>
  <c r="I77"/>
  <c r="J77"/>
  <c r="L77"/>
  <c r="M77" s="1"/>
  <c r="I78"/>
  <c r="J78"/>
  <c r="L78"/>
  <c r="M78" s="1"/>
  <c r="I79"/>
  <c r="J79"/>
  <c r="L79"/>
  <c r="M79" s="1"/>
  <c r="I80"/>
  <c r="J80"/>
  <c r="L80"/>
  <c r="M80" s="1"/>
  <c r="I81"/>
  <c r="J81"/>
  <c r="L81"/>
  <c r="M81" s="1"/>
  <c r="I82"/>
  <c r="J82"/>
  <c r="L82"/>
  <c r="M82" s="1"/>
  <c r="I83"/>
  <c r="J83"/>
  <c r="L83"/>
  <c r="M83" s="1"/>
  <c r="I84"/>
  <c r="J84"/>
  <c r="L84"/>
  <c r="M84" s="1"/>
  <c r="I85"/>
  <c r="J85"/>
  <c r="L85"/>
  <c r="M85" s="1"/>
  <c r="I86"/>
  <c r="J86"/>
  <c r="L86"/>
  <c r="M86" s="1"/>
  <c r="I87"/>
  <c r="J87"/>
  <c r="L87"/>
  <c r="M87" s="1"/>
  <c r="I88"/>
  <c r="J88"/>
  <c r="L88"/>
  <c r="M88" s="1"/>
  <c r="I89"/>
  <c r="J89"/>
  <c r="L89"/>
  <c r="M89" s="1"/>
  <c r="I90"/>
  <c r="J90"/>
  <c r="L90"/>
  <c r="M90" s="1"/>
  <c r="I91"/>
  <c r="J91"/>
  <c r="L91"/>
  <c r="M91" s="1"/>
  <c r="I92"/>
  <c r="J92"/>
  <c r="L92"/>
  <c r="M92" s="1"/>
  <c r="I93"/>
  <c r="J93"/>
  <c r="L93"/>
  <c r="M93" s="1"/>
  <c r="I94"/>
  <c r="J94"/>
  <c r="L94"/>
  <c r="M94" s="1"/>
  <c r="I95"/>
  <c r="J95"/>
  <c r="L95"/>
  <c r="M95" s="1"/>
  <c r="I96"/>
  <c r="J96"/>
  <c r="L96"/>
  <c r="M96" s="1"/>
  <c r="I97"/>
  <c r="J97"/>
  <c r="L97"/>
  <c r="M97" s="1"/>
  <c r="I98"/>
  <c r="J98"/>
  <c r="L98"/>
  <c r="M98" s="1"/>
  <c r="I99"/>
  <c r="J99"/>
  <c r="L99"/>
  <c r="M99" s="1"/>
  <c r="I100"/>
  <c r="J100"/>
  <c r="L100"/>
  <c r="M100" s="1"/>
  <c r="I101"/>
  <c r="J101"/>
  <c r="L101"/>
  <c r="M101" s="1"/>
  <c r="I102"/>
  <c r="J102"/>
  <c r="L102"/>
  <c r="M102" s="1"/>
  <c r="I103"/>
  <c r="J103"/>
  <c r="L103"/>
  <c r="M103" s="1"/>
  <c r="I104"/>
  <c r="J104"/>
  <c r="L104"/>
  <c r="M104" s="1"/>
  <c r="I105"/>
  <c r="J105"/>
  <c r="L105"/>
  <c r="M105" s="1"/>
  <c r="I106"/>
  <c r="J106"/>
  <c r="L106"/>
  <c r="M106" s="1"/>
  <c r="I107"/>
  <c r="J107"/>
  <c r="L107"/>
  <c r="M107" s="1"/>
  <c r="I108"/>
  <c r="J108"/>
  <c r="L108"/>
  <c r="M108" s="1"/>
  <c r="I109"/>
  <c r="J109"/>
  <c r="L109"/>
  <c r="M109" s="1"/>
  <c r="I110"/>
  <c r="J110"/>
  <c r="L110"/>
  <c r="M110" s="1"/>
  <c r="I111"/>
  <c r="J111"/>
  <c r="L111"/>
  <c r="M111" s="1"/>
  <c r="I112"/>
  <c r="J112"/>
  <c r="L112"/>
  <c r="M112" s="1"/>
  <c r="I113"/>
  <c r="J113"/>
  <c r="L113"/>
  <c r="M113" s="1"/>
  <c r="I114"/>
  <c r="J114"/>
  <c r="L114"/>
  <c r="M114" s="1"/>
  <c r="I115"/>
  <c r="J115"/>
  <c r="L115"/>
  <c r="M115" s="1"/>
  <c r="I116"/>
  <c r="J116"/>
  <c r="L116"/>
  <c r="M116" s="1"/>
  <c r="I117"/>
  <c r="J117"/>
  <c r="L117"/>
  <c r="M117" s="1"/>
  <c r="I118"/>
  <c r="J118"/>
  <c r="L118"/>
  <c r="M118" s="1"/>
  <c r="I119"/>
  <c r="J119"/>
  <c r="L119"/>
  <c r="M119" s="1"/>
  <c r="I120"/>
  <c r="J120"/>
  <c r="L120"/>
  <c r="M120" s="1"/>
  <c r="I121"/>
  <c r="J121"/>
  <c r="L121"/>
  <c r="M121" s="1"/>
  <c r="I122"/>
  <c r="J122"/>
  <c r="L122"/>
  <c r="M122" s="1"/>
  <c r="L2"/>
  <c r="M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<sst xmlns="http://schemas.openxmlformats.org/spreadsheetml/2006/main" count="1388" uniqueCount="726">
  <si>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</si>
  <si>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</si>
  <si>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</si>
  <si>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</si>
  <si>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</si>
  <si>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</si>
  <si>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</si>
  <si>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</si>
  <si>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</si>
  <si>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</si>
  <si>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</si>
  <si>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</si>
  <si>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</si>
  <si>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</si>
  <si>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</si>
  <si>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</si>
  <si>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</si>
  <si>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</si>
  <si>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</si>
  <si>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</si>
  <si>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</si>
  <si>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</si>
  <si>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</si>
  <si>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</si>
  <si>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</si>
  <si>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</si>
  <si>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</si>
  <si>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</si>
  <si>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</si>
  <si>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</si>
  <si>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</si>
  <si>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</si>
  <si>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</si>
  <si>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</si>
  <si>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</si>
  <si>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</si>
  <si>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</si>
  <si>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</si>
  <si>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</si>
  <si>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</si>
  <si>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</si>
  <si>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</si>
  <si>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</si>
  <si>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</si>
  <si>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</si>
  <si>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</si>
  <si>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</si>
  <si>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</si>
  <si>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</si>
  <si>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</si>
  <si>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</si>
  <si>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</si>
  <si>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</si>
  <si>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</si>
  <si>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</si>
  <si>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</si>
  <si>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</si>
  <si>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</si>
  <si>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</si>
  <si>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</si>
  <si>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</si>
  <si>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</si>
  <si>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</si>
  <si>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</si>
  <si>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</si>
  <si>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</si>
  <si>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</si>
  <si>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</si>
  <si>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</si>
  <si>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</si>
  <si>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</si>
  <si>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</si>
  <si>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</si>
  <si>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</si>
  <si>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</si>
  <si>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</si>
  <si>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</si>
  <si>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</si>
  <si>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</si>
  <si>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</si>
  <si>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</si>
  <si>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</si>
  <si>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</si>
  <si>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</si>
  <si>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</si>
  <si>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</si>
  <si>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</si>
  <si>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</si>
  <si>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</si>
  <si>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</si>
  <si>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</si>
  <si>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</si>
  <si>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</si>
  <si>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</si>
  <si>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</si>
  <si>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</si>
  <si>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</si>
  <si>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</si>
  <si>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</si>
  <si>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</si>
  <si>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</si>
  <si>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</si>
  <si>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</si>
  <si>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</si>
  <si>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</si>
  <si>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</si>
  <si>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</si>
  <si>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</si>
  <si>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</si>
  <si>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</si>
  <si>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</si>
  <si>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</si>
  <si>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</si>
  <si>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</si>
  <si>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</si>
  <si>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</si>
  <si>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</si>
  <si>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</si>
  <si>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</si>
  <si>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</si>
  <si>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</si>
  <si>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</si>
  <si>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</si>
  <si>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</si>
  <si>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</si>
  <si>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</si>
  <si>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</si>
  <si>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</si>
  <si>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</si>
  <si>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</si>
  <si>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</si>
  <si>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</si>
  <si>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</si>
  <si>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</si>
  <si>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</si>
  <si>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</si>
  <si>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</si>
  <si>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</si>
  <si>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</si>
  <si>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</si>
  <si>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</si>
  <si>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</si>
  <si>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</si>
  <si>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</si>
  <si>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</si>
  <si>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</si>
  <si>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</si>
  <si>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</si>
  <si>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</si>
  <si>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</si>
  <si>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</si>
  <si>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</si>
  <si>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</si>
  <si>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</si>
  <si>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</si>
  <si>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</si>
  <si>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</si>
  <si>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</si>
  <si>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</si>
  <si>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</si>
  <si>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</si>
  <si>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</si>
  <si>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</si>
  <si>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</si>
  <si>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</si>
  <si>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</si>
  <si>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</si>
  <si>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</si>
  <si>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</si>
  <si>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</si>
  <si>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</si>
  <si>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</si>
  <si>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</si>
  <si>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</si>
  <si>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</si>
  <si>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</si>
  <si>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</si>
  <si>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</si>
  <si>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</si>
  <si>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</si>
  <si>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</si>
  <si>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</si>
  <si>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</si>
  <si>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</si>
  <si>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</si>
  <si>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</si>
  <si>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</si>
  <si>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</si>
  <si>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</si>
  <si>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</si>
  <si>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</si>
  <si>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</si>
  <si>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</si>
  <si>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</si>
  <si>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</si>
  <si>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</si>
  <si>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</si>
  <si>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</si>
  <si>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</si>
  <si>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</si>
  <si>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</si>
  <si>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</si>
  <si>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</si>
  <si>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</si>
  <si>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</si>
  <si>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</si>
  <si>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</si>
  <si>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</si>
  <si>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</si>
  <si>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</si>
  <si>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</si>
  <si>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</si>
  <si>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</si>
  <si>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</si>
  <si>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</si>
  <si>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</si>
  <si>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</si>
  <si>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</si>
  <si>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</si>
  <si>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</si>
  <si>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</si>
  <si>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</si>
  <si>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</si>
  <si>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</si>
  <si>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</si>
  <si>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</si>
  <si>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</si>
  <si>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</si>
  <si>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</si>
  <si>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</si>
  <si>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</si>
  <si>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</si>
  <si>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</si>
  <si>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</si>
  <si>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</si>
  <si>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</si>
  <si>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</si>
  <si>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</si>
  <si>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</si>
  <si>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</si>
  <si>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</si>
  <si>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</si>
  <si>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</si>
  <si>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</si>
  <si>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</si>
  <si>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</si>
  <si>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</si>
  <si>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</si>
  <si>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</si>
  <si>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</si>
  <si>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</si>
  <si>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</si>
  <si>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</si>
  <si>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</si>
  <si>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</si>
  <si>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</si>
  <si>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</si>
  <si>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</si>
  <si>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</si>
  <si>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</si>
  <si>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</si>
  <si>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</si>
  <si>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</si>
  <si>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</si>
  <si>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</si>
  <si>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</si>
  <si>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</si>
  <si>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</si>
  <si>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</si>
  <si>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</si>
  <si>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</si>
  <si>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</si>
  <si>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</si>
  <si>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</si>
  <si>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</si>
  <si>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</si>
  <si>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</si>
  <si>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</si>
  <si>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</si>
  <si>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</si>
  <si>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</si>
  <si>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</si>
  <si>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</si>
  <si>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</si>
  <si>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</si>
  <si>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</si>
  <si>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</si>
  <si>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</si>
  <si>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</si>
  <si>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</si>
  <si>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</si>
  <si>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</si>
  <si>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</si>
  <si>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</si>
  <si>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</si>
  <si>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</si>
  <si>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</si>
  <si>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</si>
  <si>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</si>
  <si>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</si>
  <si>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</si>
  <si>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</si>
  <si>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</si>
  <si>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</si>
  <si>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</si>
  <si>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</si>
  <si>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</si>
  <si>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</si>
  <si>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</si>
  <si>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</si>
  <si>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</si>
  <si>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</si>
  <si>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</si>
  <si>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</si>
  <si>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</si>
  <si>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</si>
  <si>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</si>
  <si>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</si>
  <si>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</si>
  <si>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</si>
  <si>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</si>
  <si>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</si>
  <si>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</si>
  <si>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</si>
  <si>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</si>
  <si>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</si>
  <si>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</si>
  <si>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</si>
  <si>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</si>
  <si>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</si>
  <si>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</si>
  <si>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</si>
  <si>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</si>
  <si>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</si>
  <si>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</si>
  <si>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</si>
  <si>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</si>
  <si>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</si>
  <si>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</si>
  <si>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</si>
  <si>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</si>
  <si>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</si>
  <si>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</si>
  <si>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</si>
  <si>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</si>
  <si>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</si>
  <si>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</si>
  <si>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</si>
  <si>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</si>
  <si>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</si>
  <si>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</si>
  <si>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</si>
  <si>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</si>
  <si>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</si>
  <si>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</si>
  <si>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</si>
  <si>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</si>
  <si>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</si>
  <si>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</si>
  <si>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</si>
  <si>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</si>
  <si>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</si>
  <si>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</si>
  <si>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</si>
  <si>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</si>
  <si>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</si>
  <si>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</si>
  <si>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</si>
  <si>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</si>
  <si>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</si>
  <si>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</si>
  <si>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</si>
  <si>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</si>
  <si>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</si>
  <si>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</si>
  <si>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</si>
  <si>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</si>
  <si>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</si>
  <si>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</si>
  <si>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</si>
  <si>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</si>
  <si>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</si>
  <si>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</si>
  <si>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</si>
  <si>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</si>
  <si>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</si>
  <si>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</si>
  <si>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</si>
  <si>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</si>
  <si>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</si>
  <si>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</si>
  <si>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</si>
  <si>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</si>
  <si>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</si>
  <si>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</si>
  <si>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</si>
  <si>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</si>
  <si>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</si>
  <si>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</si>
  <si>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</si>
  <si>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</si>
  <si>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</si>
  <si>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</si>
  <si>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</si>
  <si>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</si>
  <si>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</si>
  <si>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</si>
  <si>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</si>
  <si>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</si>
  <si>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</si>
  <si>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</si>
  <si>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</si>
  <si>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</si>
  <si>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</si>
  <si>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</si>
  <si>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</si>
  <si>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</si>
  <si>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</si>
  <si>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</si>
  <si>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</si>
  <si>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</si>
  <si>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</si>
  <si>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</si>
  <si>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</si>
  <si>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</si>
  <si>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</si>
  <si>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</si>
  <si>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</si>
  <si>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</si>
  <si>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</si>
  <si>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</si>
  <si>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</si>
  <si>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</si>
  <si>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</si>
  <si>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</si>
  <si>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</si>
  <si>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</si>
  <si>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</si>
  <si>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</si>
  <si>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</si>
  <si>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</si>
  <si>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</si>
  <si>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</si>
  <si>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</si>
  <si>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</si>
  <si>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</si>
  <si>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</si>
  <si>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</si>
  <si>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</si>
  <si>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</si>
  <si>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</si>
  <si>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</si>
  <si>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</si>
  <si>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</si>
  <si>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</si>
  <si>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</si>
  <si>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</si>
  <si>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</si>
  <si>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</si>
  <si>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</si>
  <si>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</si>
  <si>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</si>
  <si>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</si>
  <si>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</si>
  <si>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</si>
  <si>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</si>
  <si>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</si>
  <si>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</si>
  <si>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</si>
  <si>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</si>
  <si>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</si>
  <si>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</si>
  <si>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</si>
  <si>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</si>
  <si>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</si>
  <si>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</si>
  <si>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</si>
  <si>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</si>
  <si>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</si>
  <si>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</si>
  <si>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</si>
  <si>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</si>
  <si>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</si>
  <si>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</si>
  <si>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</si>
  <si>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</si>
  <si>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</si>
  <si>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</si>
  <si>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</si>
  <si>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</si>
  <si>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</si>
  <si>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</si>
  <si>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</si>
  <si>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</si>
  <si>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</si>
  <si>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</si>
  <si>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</si>
  <si>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</si>
  <si>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</si>
  <si>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</si>
  <si>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</si>
  <si>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</si>
  <si>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</si>
  <si>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</si>
  <si>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</si>
  <si>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</si>
  <si>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</si>
  <si>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</si>
  <si>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</si>
  <si>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</si>
  <si>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</si>
  <si>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</si>
  <si>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</si>
  <si>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</si>
  <si>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</si>
  <si>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</si>
  <si>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</si>
  <si>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</si>
  <si>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</si>
  <si>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</si>
  <si>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</si>
  <si>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</si>
  <si>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</si>
  <si>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</si>
  <si>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</si>
  <si>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</si>
  <si>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</si>
  <si>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</si>
  <si>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</si>
  <si>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</si>
  <si>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</si>
  <si>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</si>
  <si>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</si>
  <si>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</si>
  <si>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</si>
  <si>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</si>
  <si>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</si>
  <si>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</si>
  <si>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</si>
  <si>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</si>
  <si>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</si>
  <si>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</si>
  <si>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</si>
  <si>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</si>
  <si>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</si>
  <si>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</si>
  <si>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</si>
  <si>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</si>
  <si>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</si>
  <si>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</si>
  <si>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</si>
  <si>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</si>
  <si>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</si>
  <si>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</si>
  <si>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</si>
  <si>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</si>
  <si>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</si>
  <si>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</si>
  <si>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</si>
  <si>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</si>
  <si>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</si>
  <si>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</si>
  <si>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</si>
  <si>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</si>
  <si>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</si>
  <si>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</si>
  <si>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</si>
  <si>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</si>
  <si>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</si>
  <si>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</si>
  <si>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</si>
  <si>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</si>
  <si>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</si>
  <si>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</si>
  <si>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</si>
  <si>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</si>
  <si>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</si>
  <si>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</si>
  <si>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</si>
  <si>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</si>
  <si>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</si>
  <si>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</si>
  <si>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</si>
  <si>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</si>
  <si>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</si>
  <si>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</si>
  <si>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</si>
  <si>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</si>
  <si>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</si>
  <si>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</si>
  <si>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</si>
  <si>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</si>
  <si>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</si>
  <si>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</si>
  <si>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</si>
  <si>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</si>
  <si>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</si>
  <si>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</si>
  <si>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</si>
  <si>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</si>
  <si>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</si>
  <si>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</si>
  <si>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</si>
  <si>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</si>
  <si>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</si>
  <si>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</si>
  <si>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</si>
  <si>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</si>
  <si>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</si>
  <si>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</si>
  <si>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</si>
  <si>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</si>
  <si>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</si>
  <si>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</si>
  <si>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</si>
  <si>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</si>
  <si>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</si>
  <si>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</si>
  <si>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</si>
  <si>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</si>
  <si>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</si>
  <si>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</si>
  <si>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</si>
  <si>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</si>
  <si>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</si>
  <si>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</si>
  <si>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</si>
  <si>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</si>
  <si>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</si>
  <si>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</si>
  <si>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</si>
  <si>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</si>
  <si>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</si>
  <si>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</si>
  <si>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</si>
  <si>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</si>
  <si>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</si>
  <si>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</si>
  <si>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</si>
  <si>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</si>
  <si>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</si>
  <si>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</si>
  <si>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</si>
  <si>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</si>
  <si>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</si>
  <si>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</si>
  <si>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</si>
  <si>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</si>
  <si>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</si>
  <si>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</si>
  <si>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</si>
  <si>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</si>
  <si>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</si>
  <si>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</si>
  <si>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</si>
  <si>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</si>
  <si>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</si>
  <si>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</si>
  <si>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</si>
  <si>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</si>
  <si>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</si>
  <si>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</si>
  <si>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</si>
  <si>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</si>
  <si>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</si>
  <si>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</si>
  <si>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</si>
  <si>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</si>
  <si>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</si>
  <si>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</si>
  <si>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</si>
  <si>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</si>
  <si>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</si>
  <si>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</si>
  <si>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</si>
  <si>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</si>
  <si>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</si>
  <si>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</si>
  <si>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</si>
  <si>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</si>
  <si>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</si>
  <si>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</si>
  <si>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</si>
  <si>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</si>
  <si>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</si>
  <si>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</si>
  <si>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</si>
  <si>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</si>
  <si>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</si>
  <si>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</si>
  <si>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</si>
  <si>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</si>
  <si>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</si>
  <si>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</si>
  <si>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</si>
  <si>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</si>
  <si>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</si>
  <si>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</si>
  <si>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</si>
  <si>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</si>
  <si>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</si>
  <si>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</si>
  <si>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</si>
  <si>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</si>
  <si>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</si>
  <si>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*9.8756</t>
  </si>
  <si>
    <t>*9.9318</t>
  </si>
  <si>
    <t>*9.8344</t>
  </si>
  <si>
    <t>*9.8617</t>
  </si>
  <si>
    <t>*9.9411</t>
  </si>
  <si>
    <t>*9.9702</t>
  </si>
  <si>
    <t>*10.011</t>
  </si>
  <si>
    <t>*9.8691</t>
  </si>
  <si>
    <t>*9.9277</t>
  </si>
  <si>
    <t>*9.8683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</si>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</sst>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wrapText="1"/>
    </xf>
    <xf numFmtId="0" fontId="0" fillId="0" borderId="1" xfId="0" applyBorder="1"/>
    <xf numFmtId="0" fontId="4" fillId="0" borderId="6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4" fillId="0" borderId="6" xfId="0" applyFont="1" applyFill="1" applyBorder="1"/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14" xfId="0" applyFont="1" applyFill="1" applyBorder="1"/>
    <xf numFmtId="0" fontId="4" fillId="0" borderId="11" xfId="0" applyFont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73</v>
      </c>
      <c r="B1" s="12" t="s">
        <v>72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0" t="s">
        <v>81</v>
      </c>
      <c r="K1" s="10" t="s">
        <v>82</v>
      </c>
      <c r="L1" s="9" t="s">
        <v>83</v>
      </c>
      <c r="M1" s="9" t="s">
        <v>84</v>
      </c>
    </row>
    <row r="2" spans="1:13">
      <c r="A2" s="6" t="s">
        <v>220</v>
      </c>
      <c r="B2" s="6" t="s">
        <v>320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220</v>
      </c>
      <c r="B3" s="6" t="s">
        <v>319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220</v>
      </c>
      <c r="B4" s="6" t="s">
        <v>318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220</v>
      </c>
      <c r="B5" s="6" t="s">
        <v>317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220</v>
      </c>
      <c r="B7" s="8" t="s">
        <v>316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220</v>
      </c>
      <c r="B8" s="8" t="s">
        <v>315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220</v>
      </c>
      <c r="B9" s="8" t="s">
        <v>314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220</v>
      </c>
      <c r="B10" s="8" t="s">
        <v>313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220</v>
      </c>
      <c r="B11" s="8" t="s">
        <v>312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220</v>
      </c>
      <c r="B12" s="8" t="s">
        <v>311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220</v>
      </c>
      <c r="B13" s="8" t="s">
        <v>310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220</v>
      </c>
      <c r="B14" s="8" t="s">
        <v>309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220</v>
      </c>
      <c r="B15" s="8" t="s">
        <v>308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220</v>
      </c>
      <c r="B16" s="8" t="s">
        <v>307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220</v>
      </c>
      <c r="B17" s="6" t="s">
        <v>306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220</v>
      </c>
      <c r="B18" s="6" t="s">
        <v>305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220</v>
      </c>
      <c r="B19" s="6" t="s">
        <v>304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220</v>
      </c>
      <c r="B20" s="6" t="s">
        <v>303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220</v>
      </c>
      <c r="B21" s="6" t="s">
        <v>302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220</v>
      </c>
      <c r="B22" s="6" t="s">
        <v>301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220</v>
      </c>
      <c r="B23" s="6" t="s">
        <v>300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220</v>
      </c>
      <c r="B24" s="6" t="s">
        <v>299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220</v>
      </c>
      <c r="B25" s="6" t="s">
        <v>298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220</v>
      </c>
      <c r="B26" s="6" t="s">
        <v>297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220</v>
      </c>
      <c r="B27" s="6" t="s">
        <v>296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220</v>
      </c>
      <c r="B28" s="6" t="s">
        <v>295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220</v>
      </c>
      <c r="B29" s="6" t="s">
        <v>294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220</v>
      </c>
      <c r="B30" s="6" t="s">
        <v>293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220</v>
      </c>
      <c r="B31" s="6" t="s">
        <v>292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220</v>
      </c>
      <c r="B32" s="6" t="s">
        <v>291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220</v>
      </c>
      <c r="B33" s="6" t="s">
        <v>290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143</v>
      </c>
      <c r="B35" s="6" t="s">
        <v>289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143</v>
      </c>
      <c r="B36" s="6" t="s">
        <v>288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143</v>
      </c>
      <c r="B37" s="6" t="s">
        <v>287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143</v>
      </c>
      <c r="B38" s="6" t="s">
        <v>286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143</v>
      </c>
      <c r="B39" s="6" t="s">
        <v>285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143</v>
      </c>
      <c r="B40" s="6" t="s">
        <v>284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143</v>
      </c>
      <c r="B41" s="6" t="s">
        <v>283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220</v>
      </c>
      <c r="B43" s="6" t="s">
        <v>282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220</v>
      </c>
      <c r="B44" s="6" t="s">
        <v>281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220</v>
      </c>
      <c r="B45" s="6" t="s">
        <v>280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220</v>
      </c>
      <c r="B46" s="6" t="s">
        <v>279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220</v>
      </c>
      <c r="B47" s="6" t="s">
        <v>278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220</v>
      </c>
      <c r="B48" s="6" t="s">
        <v>277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220</v>
      </c>
      <c r="B49" s="6" t="s">
        <v>276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220</v>
      </c>
      <c r="B50" s="6" t="s">
        <v>275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220</v>
      </c>
      <c r="B51" s="6" t="s">
        <v>274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220</v>
      </c>
      <c r="B52" s="6" t="s">
        <v>273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220</v>
      </c>
      <c r="B53" s="6" t="s">
        <v>272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220</v>
      </c>
      <c r="B54" s="6" t="s">
        <v>271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220</v>
      </c>
      <c r="B55" s="6" t="s">
        <v>270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220</v>
      </c>
      <c r="B56" s="6" t="s">
        <v>269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220</v>
      </c>
      <c r="B57" s="6" t="s">
        <v>268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220</v>
      </c>
      <c r="B58" s="6" t="s">
        <v>267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220</v>
      </c>
      <c r="B59" s="6" t="s">
        <v>266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220</v>
      </c>
      <c r="B60" s="6" t="s">
        <v>265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220</v>
      </c>
      <c r="B61" s="6" t="s">
        <v>264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220</v>
      </c>
      <c r="B62" s="6" t="s">
        <v>263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220</v>
      </c>
      <c r="B63" s="6" t="s">
        <v>262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220</v>
      </c>
      <c r="B64" s="6" t="s">
        <v>261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220</v>
      </c>
      <c r="B65" s="6" t="s">
        <v>260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220</v>
      </c>
      <c r="B66" s="6" t="s">
        <v>259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220</v>
      </c>
      <c r="B67" s="6" t="s">
        <v>258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220</v>
      </c>
      <c r="B68" s="6" t="s">
        <v>257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220</v>
      </c>
      <c r="B69" s="6" t="s">
        <v>256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220</v>
      </c>
      <c r="B70" s="6" t="s">
        <v>255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220</v>
      </c>
      <c r="B71" s="6" t="s">
        <v>254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220</v>
      </c>
      <c r="B72" s="6" t="s">
        <v>253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220</v>
      </c>
      <c r="B73" s="6" t="s">
        <v>252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220</v>
      </c>
      <c r="B74" s="6" t="s">
        <v>251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220</v>
      </c>
      <c r="B75" s="6" t="s">
        <v>250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220</v>
      </c>
      <c r="B76" s="6" t="s">
        <v>249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220</v>
      </c>
      <c r="B77" s="6" t="s">
        <v>248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220</v>
      </c>
      <c r="B78" s="6" t="s">
        <v>247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220</v>
      </c>
      <c r="B79" s="6" t="s">
        <v>246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220</v>
      </c>
      <c r="B80" s="6" t="s">
        <v>245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220</v>
      </c>
      <c r="B81" s="6" t="s">
        <v>244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220</v>
      </c>
      <c r="B82" s="6" t="s">
        <v>243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220</v>
      </c>
      <c r="B83" s="6" t="s">
        <v>242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220</v>
      </c>
      <c r="B84" s="6" t="s">
        <v>241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220</v>
      </c>
      <c r="B85" s="6" t="s">
        <v>240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220</v>
      </c>
      <c r="B86" s="6" t="s">
        <v>239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220</v>
      </c>
      <c r="B87" s="6" t="s">
        <v>238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220</v>
      </c>
      <c r="B88" s="6" t="s">
        <v>237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220</v>
      </c>
      <c r="B89" s="6" t="s">
        <v>236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220</v>
      </c>
      <c r="B90" s="6" t="s">
        <v>235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220</v>
      </c>
      <c r="B91" s="6" t="s">
        <v>234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220</v>
      </c>
      <c r="B92" s="6" t="s">
        <v>233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220</v>
      </c>
      <c r="B93" s="6" t="s">
        <v>232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220</v>
      </c>
      <c r="B94" s="6" t="s">
        <v>231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220</v>
      </c>
      <c r="B95" s="6" t="s">
        <v>230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220</v>
      </c>
      <c r="B96" s="6" t="s">
        <v>229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220</v>
      </c>
      <c r="B97" s="6" t="s">
        <v>228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220</v>
      </c>
      <c r="B98" s="6" t="s">
        <v>227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220</v>
      </c>
      <c r="B99" s="6" t="s">
        <v>226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220</v>
      </c>
      <c r="B100" s="6" t="s">
        <v>225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220</v>
      </c>
      <c r="B101" s="6" t="s">
        <v>224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220</v>
      </c>
      <c r="B102" s="6" t="s">
        <v>223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220</v>
      </c>
      <c r="B103" s="6" t="s">
        <v>222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220</v>
      </c>
      <c r="B104" s="6" t="s">
        <v>221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220</v>
      </c>
      <c r="B105" s="6" t="s">
        <v>219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143</v>
      </c>
      <c r="B107" s="6" t="s">
        <v>218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143</v>
      </c>
      <c r="B108" s="6" t="s">
        <v>217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143</v>
      </c>
      <c r="B109" s="6" t="s">
        <v>216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143</v>
      </c>
      <c r="B110" s="6" t="s">
        <v>215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143</v>
      </c>
      <c r="B111" s="6" t="s">
        <v>214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143</v>
      </c>
      <c r="B112" s="6" t="s">
        <v>213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143</v>
      </c>
      <c r="B113" s="6" t="s">
        <v>212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143</v>
      </c>
      <c r="B114" s="6" t="s">
        <v>211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143</v>
      </c>
      <c r="B115" s="6" t="s">
        <v>210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143</v>
      </c>
      <c r="B116" s="6" t="s">
        <v>209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143</v>
      </c>
      <c r="B117" s="6" t="s">
        <v>208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143</v>
      </c>
      <c r="B118" s="6" t="s">
        <v>207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143</v>
      </c>
      <c r="B119" s="6" t="s">
        <v>206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143</v>
      </c>
      <c r="B120" s="6" t="s">
        <v>205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143</v>
      </c>
      <c r="B121" s="6" t="s">
        <v>204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143</v>
      </c>
      <c r="B122" s="6" t="s">
        <v>203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143</v>
      </c>
      <c r="B123" s="6" t="s">
        <v>202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143</v>
      </c>
      <c r="B124" s="6" t="s">
        <v>201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143</v>
      </c>
      <c r="B125" s="6" t="s">
        <v>200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143</v>
      </c>
      <c r="B126" s="6" t="s">
        <v>199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143</v>
      </c>
      <c r="B127" s="6" t="s">
        <v>198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143</v>
      </c>
      <c r="B128" s="6" t="s">
        <v>197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143</v>
      </c>
      <c r="B129" s="6" t="s">
        <v>196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143</v>
      </c>
      <c r="B130" s="6" t="s">
        <v>195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143</v>
      </c>
      <c r="B131" s="6" t="s">
        <v>194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143</v>
      </c>
      <c r="B132" s="6" t="s">
        <v>193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143</v>
      </c>
      <c r="B133" s="6" t="s">
        <v>192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143</v>
      </c>
      <c r="B134" s="6" t="s">
        <v>191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143</v>
      </c>
      <c r="B135" s="6" t="s">
        <v>190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143</v>
      </c>
      <c r="B136" s="6" t="s">
        <v>189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143</v>
      </c>
      <c r="B137" s="6" t="s">
        <v>188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143</v>
      </c>
      <c r="B138" s="6" t="s">
        <v>187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143</v>
      </c>
      <c r="B139" s="6" t="s">
        <v>186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143</v>
      </c>
      <c r="B140" s="6" t="s">
        <v>185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143</v>
      </c>
      <c r="B141" s="6" t="s">
        <v>184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143</v>
      </c>
      <c r="B142" s="6" t="s">
        <v>183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143</v>
      </c>
      <c r="B143" s="6" t="s">
        <v>182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143</v>
      </c>
      <c r="B144" s="6" t="s">
        <v>181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143</v>
      </c>
      <c r="B145" s="6" t="s">
        <v>180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143</v>
      </c>
      <c r="B146" s="6" t="s">
        <v>179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143</v>
      </c>
      <c r="B147" s="6" t="s">
        <v>178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143</v>
      </c>
      <c r="B148" s="6" t="s">
        <v>177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143</v>
      </c>
      <c r="B149" s="6" t="s">
        <v>176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143</v>
      </c>
      <c r="B150" s="6" t="s">
        <v>175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143</v>
      </c>
      <c r="B151" s="6" t="s">
        <v>174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143</v>
      </c>
      <c r="B152" s="6" t="s">
        <v>173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143</v>
      </c>
      <c r="B153" s="6" t="s">
        <v>172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143</v>
      </c>
      <c r="B154" s="6" t="s">
        <v>171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143</v>
      </c>
      <c r="B155" s="6" t="s">
        <v>170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143</v>
      </c>
      <c r="B156" s="6" t="s">
        <v>169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143</v>
      </c>
      <c r="B157" s="6" t="s">
        <v>168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143</v>
      </c>
      <c r="B159" s="6" t="s">
        <v>167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143</v>
      </c>
      <c r="B160" s="6" t="s">
        <v>166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143</v>
      </c>
      <c r="B161" s="6" t="s">
        <v>165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143</v>
      </c>
      <c r="B162" s="6" t="s">
        <v>164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143</v>
      </c>
      <c r="B163" s="6" t="s">
        <v>163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143</v>
      </c>
      <c r="B164" s="6" t="s">
        <v>162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143</v>
      </c>
      <c r="B165" s="6" t="s">
        <v>161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143</v>
      </c>
      <c r="B166" s="6" t="s">
        <v>160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143</v>
      </c>
      <c r="B167" s="6" t="s">
        <v>159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143</v>
      </c>
      <c r="B168" s="6" t="s">
        <v>158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143</v>
      </c>
      <c r="B169" s="6" t="s">
        <v>157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143</v>
      </c>
      <c r="B170" s="6" t="s">
        <v>156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143</v>
      </c>
      <c r="B171" s="6" t="s">
        <v>155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143</v>
      </c>
      <c r="B172" s="6" t="s">
        <v>154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143</v>
      </c>
      <c r="B173" s="6" t="s">
        <v>153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143</v>
      </c>
      <c r="B174" s="6" t="s">
        <v>152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143</v>
      </c>
      <c r="B175" s="6" t="s">
        <v>151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143</v>
      </c>
      <c r="B176" s="6" t="s">
        <v>150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143</v>
      </c>
      <c r="B177" s="6" t="s">
        <v>149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143</v>
      </c>
      <c r="B178" s="6" t="s">
        <v>148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143</v>
      </c>
      <c r="B179" s="6" t="s">
        <v>147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143</v>
      </c>
      <c r="B180" s="6" t="s">
        <v>146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143</v>
      </c>
      <c r="B181" s="6" t="s">
        <v>145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143</v>
      </c>
      <c r="B182" s="6" t="s">
        <v>144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143</v>
      </c>
      <c r="B183" s="6" t="s">
        <v>142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85</v>
      </c>
      <c r="I1" s="28" t="s">
        <v>86</v>
      </c>
      <c r="J1" s="28" t="s">
        <v>83</v>
      </c>
      <c r="K1" s="29" t="s">
        <v>467</v>
      </c>
      <c r="L1" s="29" t="s">
        <v>468</v>
      </c>
      <c r="M1" s="29" t="s">
        <v>469</v>
      </c>
    </row>
    <row r="2" spans="1:13" ht="23.25">
      <c r="A2" s="21" t="s">
        <v>71</v>
      </c>
      <c r="B2" s="22" t="s">
        <v>470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471</v>
      </c>
    </row>
    <row r="4" spans="1:13" ht="23.25">
      <c r="A4" s="21" t="s">
        <v>71</v>
      </c>
      <c r="B4" s="22" t="s">
        <v>472</v>
      </c>
    </row>
    <row r="5" spans="1:13" ht="23.25">
      <c r="A5" s="21" t="s">
        <v>71</v>
      </c>
      <c r="B5" s="22" t="s">
        <v>473</v>
      </c>
    </row>
    <row r="6" spans="1:13" ht="23.25">
      <c r="A6" s="21" t="s">
        <v>71</v>
      </c>
      <c r="B6" s="22" t="s">
        <v>474</v>
      </c>
    </row>
    <row r="7" spans="1:13" ht="23.25">
      <c r="A7" s="21" t="s">
        <v>71</v>
      </c>
      <c r="B7" s="22" t="s">
        <v>475</v>
      </c>
    </row>
    <row r="8" spans="1:13" ht="23.25">
      <c r="A8" s="21" t="s">
        <v>71</v>
      </c>
      <c r="B8" s="22" t="s">
        <v>476</v>
      </c>
    </row>
    <row r="9" spans="1:13" ht="23.25">
      <c r="A9" s="21" t="s">
        <v>71</v>
      </c>
      <c r="B9" s="22" t="s">
        <v>477</v>
      </c>
    </row>
    <row r="10" spans="1:13" ht="23.25">
      <c r="A10" s="21" t="s">
        <v>71</v>
      </c>
      <c r="B10" s="22" t="s">
        <v>478</v>
      </c>
    </row>
    <row r="11" spans="1:13" ht="23.25">
      <c r="A11" s="32" t="s">
        <v>480</v>
      </c>
      <c r="B11" s="22" t="s">
        <v>479</v>
      </c>
    </row>
    <row r="12" spans="1:13" ht="23.25">
      <c r="B12" s="33" t="s">
        <v>481</v>
      </c>
    </row>
    <row r="13" spans="1:13" ht="23.25">
      <c r="B13" s="33" t="s">
        <v>482</v>
      </c>
    </row>
    <row r="14" spans="1:13" ht="23.25">
      <c r="B14" s="33" t="s">
        <v>483</v>
      </c>
    </row>
    <row r="15" spans="1:13" ht="23.25">
      <c r="B15" s="33" t="s">
        <v>484</v>
      </c>
    </row>
    <row r="16" spans="1:13" ht="23.25">
      <c r="B16" s="33" t="s">
        <v>485</v>
      </c>
    </row>
    <row r="17" spans="2:2" ht="23.25">
      <c r="B17" s="33" t="s">
        <v>486</v>
      </c>
    </row>
    <row r="18" spans="2:2" ht="23.25">
      <c r="B18" s="33" t="s">
        <v>487</v>
      </c>
    </row>
    <row r="19" spans="2:2" ht="23.25">
      <c r="B19" s="33" t="s">
        <v>488</v>
      </c>
    </row>
    <row r="20" spans="2:2" ht="23.25">
      <c r="B20" s="33" t="s">
        <v>489</v>
      </c>
    </row>
    <row r="21" spans="2:2" ht="23.25">
      <c r="B21" s="33" t="s">
        <v>490</v>
      </c>
    </row>
    <row r="22" spans="2:2" ht="23.25">
      <c r="B22" s="33" t="s">
        <v>491</v>
      </c>
    </row>
    <row r="23" spans="2:2" ht="23.25">
      <c r="B23" s="33" t="s">
        <v>492</v>
      </c>
    </row>
    <row r="24" spans="2:2" ht="23.25">
      <c r="B24" s="33" t="s">
        <v>493</v>
      </c>
    </row>
    <row r="25" spans="2:2" ht="23.25">
      <c r="B25" s="33" t="s">
        <v>494</v>
      </c>
    </row>
    <row r="26" spans="2:2" ht="23.25">
      <c r="B26" s="33" t="s">
        <v>495</v>
      </c>
    </row>
    <row r="27" spans="2:2" ht="23.25">
      <c r="B27" s="33" t="s">
        <v>496</v>
      </c>
    </row>
    <row r="28" spans="2:2" ht="23.25">
      <c r="B28" s="33" t="s">
        <v>497</v>
      </c>
    </row>
    <row r="29" spans="2:2" ht="23.25">
      <c r="B29" s="33" t="s">
        <v>498</v>
      </c>
    </row>
    <row r="30" spans="2:2" ht="23.25">
      <c r="B30" s="33" t="s">
        <v>499</v>
      </c>
    </row>
    <row r="31" spans="2:2" ht="23.25">
      <c r="B31" s="33" t="s">
        <v>500</v>
      </c>
    </row>
    <row r="32" spans="2:2" ht="23.25">
      <c r="B32" s="33" t="s">
        <v>501</v>
      </c>
    </row>
    <row r="33" spans="2:2" ht="23.25">
      <c r="B33" s="33" t="s">
        <v>502</v>
      </c>
    </row>
    <row r="34" spans="2:2" ht="23.25">
      <c r="B34" s="33" t="s">
        <v>503</v>
      </c>
    </row>
    <row r="35" spans="2:2" ht="23.25">
      <c r="B35" s="33" t="s">
        <v>504</v>
      </c>
    </row>
    <row r="36" spans="2:2" ht="23.25">
      <c r="B36" s="33" t="s">
        <v>505</v>
      </c>
    </row>
    <row r="37" spans="2:2" ht="23.25">
      <c r="B37" s="33" t="s">
        <v>506</v>
      </c>
    </row>
    <row r="38" spans="2:2" ht="23.25">
      <c r="B38" s="33" t="s">
        <v>507</v>
      </c>
    </row>
    <row r="39" spans="2:2" ht="23.25">
      <c r="B39" s="33" t="s">
        <v>508</v>
      </c>
    </row>
    <row r="40" spans="2:2" ht="23.25">
      <c r="B40" s="33" t="s">
        <v>509</v>
      </c>
    </row>
    <row r="41" spans="2:2" ht="23.25">
      <c r="B41" s="33" t="s">
        <v>510</v>
      </c>
    </row>
    <row r="42" spans="2:2" ht="23.25">
      <c r="B42" s="33" t="s">
        <v>511</v>
      </c>
    </row>
    <row r="43" spans="2:2" ht="23.25">
      <c r="B43" s="33" t="s">
        <v>512</v>
      </c>
    </row>
    <row r="44" spans="2:2" ht="23.25">
      <c r="B44" s="33" t="s">
        <v>513</v>
      </c>
    </row>
    <row r="45" spans="2:2" ht="23.25">
      <c r="B45" s="33" t="s">
        <v>514</v>
      </c>
    </row>
    <row r="46" spans="2:2" ht="23.25">
      <c r="B46" s="33" t="s">
        <v>515</v>
      </c>
    </row>
    <row r="47" spans="2:2" ht="23.25">
      <c r="B47" s="33" t="s">
        <v>516</v>
      </c>
    </row>
    <row r="48" spans="2:2" ht="23.25">
      <c r="B48" s="33" t="s">
        <v>517</v>
      </c>
    </row>
    <row r="49" spans="2:2" ht="23.25">
      <c r="B49" s="33" t="s">
        <v>518</v>
      </c>
    </row>
    <row r="50" spans="2:2" ht="23.25">
      <c r="B50" s="33" t="s">
        <v>519</v>
      </c>
    </row>
    <row r="51" spans="2:2" ht="23.25">
      <c r="B51" s="33" t="s">
        <v>520</v>
      </c>
    </row>
    <row r="52" spans="2:2" ht="23.25">
      <c r="B52" s="33" t="s">
        <v>521</v>
      </c>
    </row>
    <row r="53" spans="2:2" ht="23.25">
      <c r="B53" s="33" t="s">
        <v>522</v>
      </c>
    </row>
    <row r="54" spans="2:2" ht="23.25">
      <c r="B54" s="33" t="s">
        <v>523</v>
      </c>
    </row>
    <row r="55" spans="2:2" ht="23.25">
      <c r="B55" s="33" t="s">
        <v>524</v>
      </c>
    </row>
    <row r="56" spans="2:2" ht="23.25">
      <c r="B56" s="33" t="s">
        <v>525</v>
      </c>
    </row>
    <row r="57" spans="2:2" ht="23.25">
      <c r="B57" s="33" t="s">
        <v>526</v>
      </c>
    </row>
    <row r="58" spans="2:2" ht="23.25">
      <c r="B58" s="33" t="s">
        <v>527</v>
      </c>
    </row>
    <row r="59" spans="2:2" ht="23.25">
      <c r="B59" s="33" t="s">
        <v>528</v>
      </c>
    </row>
    <row r="60" spans="2:2" ht="23.25">
      <c r="B60" s="33" t="s">
        <v>529</v>
      </c>
    </row>
    <row r="61" spans="2:2" ht="23.25">
      <c r="B61" s="33" t="s">
        <v>530</v>
      </c>
    </row>
    <row r="62" spans="2:2" ht="23.25">
      <c r="B62" s="33" t="s">
        <v>531</v>
      </c>
    </row>
    <row r="63" spans="2:2" ht="23.25">
      <c r="B63" s="33" t="s">
        <v>532</v>
      </c>
    </row>
    <row r="64" spans="2:2" ht="23.25">
      <c r="B64" s="33" t="s">
        <v>533</v>
      </c>
    </row>
    <row r="65" spans="2:2" ht="23.25">
      <c r="B65" s="33" t="s">
        <v>534</v>
      </c>
    </row>
    <row r="66" spans="2:2" ht="23.25">
      <c r="B66" s="33" t="s">
        <v>535</v>
      </c>
    </row>
    <row r="67" spans="2:2" ht="23.25">
      <c r="B67" s="33" t="s">
        <v>536</v>
      </c>
    </row>
    <row r="68" spans="2:2" ht="23.25">
      <c r="B68" s="33" t="s">
        <v>537</v>
      </c>
    </row>
    <row r="69" spans="2:2" ht="23.25">
      <c r="B69" s="33" t="s">
        <v>538</v>
      </c>
    </row>
    <row r="70" spans="2:2" ht="23.25">
      <c r="B70" s="33" t="s">
        <v>539</v>
      </c>
    </row>
    <row r="71" spans="2:2" ht="23.25">
      <c r="B71" s="33" t="s">
        <v>540</v>
      </c>
    </row>
    <row r="72" spans="2:2" ht="23.25">
      <c r="B72" s="33" t="s">
        <v>541</v>
      </c>
    </row>
    <row r="73" spans="2:2" ht="23.25">
      <c r="B73" s="33" t="s">
        <v>542</v>
      </c>
    </row>
    <row r="74" spans="2:2" ht="23.25">
      <c r="B74" s="33" t="s">
        <v>543</v>
      </c>
    </row>
    <row r="75" spans="2:2" ht="23.25">
      <c r="B75" s="33" t="s">
        <v>544</v>
      </c>
    </row>
    <row r="76" spans="2:2" ht="23.25">
      <c r="B76" s="33" t="s">
        <v>545</v>
      </c>
    </row>
    <row r="77" spans="2:2" ht="23.25">
      <c r="B77" s="33" t="s">
        <v>546</v>
      </c>
    </row>
    <row r="78" spans="2:2" ht="23.25">
      <c r="B78" s="33" t="s">
        <v>547</v>
      </c>
    </row>
    <row r="79" spans="2:2" ht="23.25">
      <c r="B79" s="33" t="s">
        <v>548</v>
      </c>
    </row>
    <row r="80" spans="2:2" ht="23.25">
      <c r="B80" s="33" t="s">
        <v>549</v>
      </c>
    </row>
    <row r="81" spans="2:2" ht="23.25">
      <c r="B81" s="33" t="s">
        <v>550</v>
      </c>
    </row>
    <row r="82" spans="2:2" ht="23.25">
      <c r="B82" s="33" t="s">
        <v>551</v>
      </c>
    </row>
    <row r="83" spans="2:2" ht="23.25">
      <c r="B83" s="33" t="s">
        <v>552</v>
      </c>
    </row>
    <row r="84" spans="2:2" ht="23.25">
      <c r="B84" s="33" t="s">
        <v>553</v>
      </c>
    </row>
    <row r="85" spans="2:2" ht="23.25">
      <c r="B85" s="33" t="s">
        <v>554</v>
      </c>
    </row>
    <row r="86" spans="2:2" ht="23.25">
      <c r="B86" s="33" t="s">
        <v>555</v>
      </c>
    </row>
    <row r="87" spans="2:2" ht="23.25">
      <c r="B87" s="33" t="s">
        <v>556</v>
      </c>
    </row>
    <row r="88" spans="2:2" ht="23.25">
      <c r="B88" s="33" t="s">
        <v>557</v>
      </c>
    </row>
    <row r="89" spans="2:2" ht="23.25">
      <c r="B89" s="33" t="s">
        <v>558</v>
      </c>
    </row>
    <row r="90" spans="2:2" ht="23.25">
      <c r="B90" s="33" t="s">
        <v>559</v>
      </c>
    </row>
    <row r="91" spans="2:2" ht="23.25">
      <c r="B91" s="33" t="s">
        <v>560</v>
      </c>
    </row>
    <row r="92" spans="2:2" ht="23.25">
      <c r="B92" s="33" t="s">
        <v>561</v>
      </c>
    </row>
    <row r="93" spans="2:2" ht="23.25">
      <c r="B93" s="33" t="s">
        <v>562</v>
      </c>
    </row>
    <row r="94" spans="2:2" ht="23.25">
      <c r="B94" s="33" t="s">
        <v>563</v>
      </c>
    </row>
    <row r="95" spans="2:2" ht="23.25">
      <c r="B95" s="33" t="s">
        <v>564</v>
      </c>
    </row>
    <row r="96" spans="2:2" ht="23.25">
      <c r="B96" s="33" t="s">
        <v>565</v>
      </c>
    </row>
    <row r="97" spans="2:2" ht="23.25">
      <c r="B97" s="33" t="s">
        <v>566</v>
      </c>
    </row>
    <row r="98" spans="2:2" ht="23.25">
      <c r="B98" s="33" t="s">
        <v>567</v>
      </c>
    </row>
    <row r="99" spans="2:2" ht="23.25">
      <c r="B99" s="33" t="s">
        <v>568</v>
      </c>
    </row>
    <row r="100" spans="2:2" ht="23.25">
      <c r="B100" s="33" t="s">
        <v>569</v>
      </c>
    </row>
    <row r="101" spans="2:2" ht="23.25">
      <c r="B101" s="33" t="s">
        <v>570</v>
      </c>
    </row>
    <row r="102" spans="2:2" ht="23.25">
      <c r="B102" s="33" t="s">
        <v>571</v>
      </c>
    </row>
    <row r="103" spans="2:2" ht="23.25">
      <c r="B103" s="33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573</v>
      </c>
      <c r="D1" s="25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48"/>
  <sheetViews>
    <sheetView zoomScale="80" zoomScaleNormal="8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22.4257812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7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580</v>
      </c>
      <c r="L1" s="28" t="s">
        <v>83</v>
      </c>
      <c r="M1" s="29" t="s">
        <v>467</v>
      </c>
      <c r="N1" s="29" t="s">
        <v>468</v>
      </c>
      <c r="O1" s="29" t="s">
        <v>469</v>
      </c>
      <c r="Q1" s="29"/>
    </row>
    <row r="2" spans="1:17">
      <c r="A2" s="21" t="s">
        <v>220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7">
      <c r="A3" s="2" t="s">
        <v>220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7">
      <c r="A4" s="2" t="s">
        <v>220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7">
      <c r="A5" s="2" t="s">
        <v>220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7">
      <c r="A6" s="2" t="s">
        <v>220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7">
      <c r="A7" s="2" t="s">
        <v>220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7">
      <c r="A8" s="2" t="s">
        <v>220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7">
      <c r="A9" s="2" t="s">
        <v>220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7">
      <c r="A10" s="2" t="s">
        <v>220</v>
      </c>
      <c r="B10" s="3" t="s">
        <v>576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7">
      <c r="A11" s="2" t="s">
        <v>220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7">
      <c r="A12" s="2" t="s">
        <v>220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7">
      <c r="A13" s="2" t="s">
        <v>220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7">
      <c r="A14" s="2" t="s">
        <v>220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7">
      <c r="A15" s="2" t="s">
        <v>220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7">
      <c r="A16" s="2" t="s">
        <v>220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220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220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220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220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220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220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220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220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220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220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220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220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220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220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220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220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2:K41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220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220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220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220</v>
      </c>
      <c r="B36" s="3" t="s">
        <v>133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220</v>
      </c>
      <c r="B37" s="3" t="s">
        <v>134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220</v>
      </c>
      <c r="B38" s="3" t="s">
        <v>135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220</v>
      </c>
      <c r="B39" s="3" t="s">
        <v>136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220</v>
      </c>
      <c r="B40" s="3" t="s">
        <v>137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220</v>
      </c>
      <c r="B41" s="3" t="s">
        <v>138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220</v>
      </c>
      <c r="B42" s="3" t="s">
        <v>139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220</v>
      </c>
      <c r="B43" s="36" t="s">
        <v>140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1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52" t="s">
        <v>366</v>
      </c>
    </row>
    <row r="44" spans="1:16" s="41" customFormat="1">
      <c r="A44" s="35" t="s">
        <v>220</v>
      </c>
      <c r="B44" s="36" t="s">
        <v>141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1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52"/>
    </row>
    <row r="45" spans="1:16" s="41" customFormat="1">
      <c r="A45" s="35" t="s">
        <v>220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1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52"/>
    </row>
    <row r="46" spans="1:16" s="41" customFormat="1">
      <c r="A46" s="35" t="s">
        <v>220</v>
      </c>
      <c r="B46" s="36" t="s">
        <v>87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1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52"/>
    </row>
    <row r="47" spans="1:16" s="41" customFormat="1">
      <c r="A47" s="35" t="s">
        <v>220</v>
      </c>
      <c r="B47" s="36" t="s">
        <v>88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1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52"/>
    </row>
    <row r="48" spans="1:16" s="41" customFormat="1">
      <c r="A48" s="35" t="s">
        <v>220</v>
      </c>
      <c r="B48" s="36" t="s">
        <v>89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1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52"/>
    </row>
    <row r="49" spans="1:16" s="41" customFormat="1">
      <c r="A49" s="35" t="s">
        <v>220</v>
      </c>
      <c r="B49" s="36" t="s">
        <v>90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1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52"/>
    </row>
    <row r="50" spans="1:16" s="41" customFormat="1">
      <c r="A50" s="35" t="s">
        <v>220</v>
      </c>
      <c r="B50" s="36" t="s">
        <v>91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1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52"/>
    </row>
    <row r="51" spans="1:16" s="41" customFormat="1">
      <c r="A51" s="35" t="s">
        <v>220</v>
      </c>
      <c r="B51" s="36" t="s">
        <v>92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1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52"/>
    </row>
    <row r="52" spans="1:16" s="41" customFormat="1">
      <c r="A52" s="35" t="s">
        <v>220</v>
      </c>
      <c r="B52" s="36" t="s">
        <v>93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1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52"/>
    </row>
    <row r="53" spans="1:16" s="41" customFormat="1">
      <c r="A53" s="35" t="s">
        <v>220</v>
      </c>
      <c r="B53" s="36" t="s">
        <v>321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1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52"/>
    </row>
    <row r="54" spans="1:16" s="41" customFormat="1">
      <c r="A54" s="43" t="s">
        <v>143</v>
      </c>
      <c r="B54" s="43" t="s">
        <v>94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143</v>
      </c>
      <c r="B55" s="49" t="s">
        <v>95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143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143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143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143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143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143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143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143</v>
      </c>
      <c r="B63" s="49" t="s">
        <v>367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143</v>
      </c>
      <c r="B64" s="49" t="s">
        <v>96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143</v>
      </c>
      <c r="B65" s="49" t="s">
        <v>97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143</v>
      </c>
      <c r="B66" s="49" t="s">
        <v>98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143</v>
      </c>
      <c r="B67" s="49" t="s">
        <v>99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143</v>
      </c>
      <c r="B68" s="49" t="s">
        <v>100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143</v>
      </c>
      <c r="B69" s="49" t="s">
        <v>101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143</v>
      </c>
      <c r="B70" s="49" t="s">
        <v>102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143</v>
      </c>
      <c r="B71" s="49" t="s">
        <v>103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143</v>
      </c>
      <c r="B72" s="3" t="s">
        <v>104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143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143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143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143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143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143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143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143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143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143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143</v>
      </c>
      <c r="B83" s="3" t="s">
        <v>370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143</v>
      </c>
      <c r="B84" s="3" t="s">
        <v>369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143</v>
      </c>
      <c r="B85" s="3" t="s">
        <v>105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143</v>
      </c>
      <c r="B86" s="3" t="s">
        <v>106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143</v>
      </c>
      <c r="B87" s="3" t="s">
        <v>107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143</v>
      </c>
      <c r="B88" s="3" t="s">
        <v>108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143</v>
      </c>
      <c r="B89" s="3" t="s">
        <v>109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143</v>
      </c>
      <c r="B90" s="3" t="s">
        <v>110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143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143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143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143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143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143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143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143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143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143</v>
      </c>
      <c r="B100" s="3" t="s">
        <v>368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584</v>
      </c>
      <c r="B101" s="5" t="s">
        <v>111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584</v>
      </c>
      <c r="B102" s="5" t="s">
        <v>112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584</v>
      </c>
      <c r="B103" s="3" t="s">
        <v>113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584</v>
      </c>
      <c r="B104" s="2" t="s">
        <v>114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584</v>
      </c>
      <c r="B105" s="3" t="s">
        <v>115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584</v>
      </c>
      <c r="B106" s="3" t="s">
        <v>116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584</v>
      </c>
      <c r="B107" s="3" t="s">
        <v>117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584</v>
      </c>
      <c r="B108" s="3" t="s">
        <v>118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584</v>
      </c>
      <c r="B109" s="3" t="s">
        <v>119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584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584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584</v>
      </c>
      <c r="B112" s="3" t="s">
        <v>577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584</v>
      </c>
      <c r="B113" s="3" t="s">
        <v>322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584</v>
      </c>
      <c r="B114" s="3" t="s">
        <v>120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584</v>
      </c>
      <c r="B115" s="3" t="s">
        <v>121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584</v>
      </c>
      <c r="B116" s="3" t="s">
        <v>122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584</v>
      </c>
      <c r="B117" s="3" t="s">
        <v>123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584</v>
      </c>
      <c r="B118" s="3" t="s">
        <v>578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584</v>
      </c>
      <c r="B119" s="3" t="s">
        <v>124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584</v>
      </c>
      <c r="B120" s="4" t="s">
        <v>125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584</v>
      </c>
      <c r="B121" s="3" t="s">
        <v>126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584</v>
      </c>
      <c r="B122" s="4" t="s">
        <v>127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584</v>
      </c>
      <c r="B123" s="3" t="s">
        <v>128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583</v>
      </c>
      <c r="B124" s="4" t="s">
        <v>129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124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583</v>
      </c>
      <c r="B125" s="3" t="s">
        <v>130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583</v>
      </c>
      <c r="B126" s="4" t="s">
        <v>131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583</v>
      </c>
      <c r="B127" s="3" t="s">
        <v>132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583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583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583</v>
      </c>
      <c r="B130" s="3" t="s">
        <v>323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583</v>
      </c>
      <c r="B131" s="3" t="s">
        <v>324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7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583</v>
      </c>
      <c r="B132" s="3" t="s">
        <v>325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583</v>
      </c>
      <c r="B133" s="3" t="s">
        <v>326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583</v>
      </c>
      <c r="B134" s="3" t="s">
        <v>327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583</v>
      </c>
      <c r="B135" s="3" t="s">
        <v>328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583</v>
      </c>
      <c r="B136" s="3" t="s">
        <v>329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583</v>
      </c>
      <c r="B137" s="3" t="s">
        <v>330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583</v>
      </c>
      <c r="B138" s="3" t="s">
        <v>331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583</v>
      </c>
      <c r="B139" s="3" t="s">
        <v>332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583</v>
      </c>
      <c r="B140" s="3" t="s">
        <v>333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583</v>
      </c>
      <c r="B141" s="3" t="s">
        <v>334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583</v>
      </c>
      <c r="B142" s="3" t="s">
        <v>335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583</v>
      </c>
      <c r="B143" s="3" t="s">
        <v>336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583</v>
      </c>
      <c r="B144" s="3" t="s">
        <v>337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583</v>
      </c>
      <c r="B145" s="3" t="s">
        <v>338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583</v>
      </c>
      <c r="B146" s="3" t="s">
        <v>339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583</v>
      </c>
      <c r="B147" s="3" t="s">
        <v>340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107" activePane="bottomLeft" state="frozen"/>
      <selection pane="bottomLeft" activeCell="N1" sqref="B1:N1"/>
    </sheetView>
  </sheetViews>
  <sheetFormatPr defaultColWidth="27.5703125" defaultRowHeight="23.25"/>
  <cols>
    <col min="1" max="1" width="17.85546875" style="17" bestFit="1" customWidth="1"/>
    <col min="2" max="2" width="21.42578125" style="17" bestFit="1" customWidth="1"/>
    <col min="3" max="3" width="23.5703125" style="17" bestFit="1" customWidth="1"/>
    <col min="4" max="4" width="24.140625" style="17" bestFit="1" customWidth="1"/>
    <col min="5" max="5" width="19.140625" style="17" bestFit="1" customWidth="1"/>
    <col min="6" max="6" width="20.85546875" style="17" bestFit="1" customWidth="1"/>
    <col min="7" max="7" width="13.42578125" style="17" bestFit="1" customWidth="1"/>
    <col min="8" max="8" width="18.71093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6384" width="27.5703125" style="17"/>
  </cols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>
      <c r="A2" s="26" t="s">
        <v>220</v>
      </c>
      <c r="B2" s="26" t="s">
        <v>341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>L2/4</f>
        <v>-3.6777500000000001</v>
      </c>
    </row>
    <row r="3" spans="1:13">
      <c r="A3" s="4" t="s">
        <v>220</v>
      </c>
      <c r="B3" s="4" t="s">
        <v>342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0">C3-D3</f>
        <v>8.8499999999999801E-2</v>
      </c>
      <c r="J3" s="13">
        <f t="shared" ref="J3:J66" si="1">E3-D3</f>
        <v>3.3199999999999896E-2</v>
      </c>
      <c r="K3" s="27">
        <f t="shared" ref="K3:K59" si="2">E3-F3</f>
        <v>1.2999999999999901E-2</v>
      </c>
      <c r="L3" s="13">
        <f t="shared" ref="L3:L66" si="3">H3-G3</f>
        <v>-15.2522</v>
      </c>
      <c r="M3" s="27">
        <f t="shared" ref="M3:M66" si="4">L3/4</f>
        <v>-3.8130500000000001</v>
      </c>
    </row>
    <row r="4" spans="1:13">
      <c r="A4" s="4" t="s">
        <v>220</v>
      </c>
      <c r="B4" s="4" t="s">
        <v>343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0"/>
        <v>8.4100000000000286E-2</v>
      </c>
      <c r="J4" s="13">
        <f t="shared" si="1"/>
        <v>3.1200000000000117E-2</v>
      </c>
      <c r="K4" s="27">
        <f t="shared" si="2"/>
        <v>1.3100000000000112E-2</v>
      </c>
      <c r="L4" s="13">
        <f t="shared" si="3"/>
        <v>-14.737299999999999</v>
      </c>
      <c r="M4" s="27">
        <f t="shared" si="4"/>
        <v>-3.6843249999999999</v>
      </c>
    </row>
    <row r="5" spans="1:13">
      <c r="A5" s="4" t="s">
        <v>220</v>
      </c>
      <c r="B5" s="4" t="s">
        <v>344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0"/>
        <v>6.7399999999999682E-2</v>
      </c>
      <c r="J5" s="13">
        <f t="shared" si="1"/>
        <v>2.3699999999999832E-2</v>
      </c>
      <c r="K5" s="27">
        <f t="shared" si="2"/>
        <v>9.300000000000086E-3</v>
      </c>
      <c r="L5" s="13">
        <f t="shared" si="3"/>
        <v>-15.1708</v>
      </c>
      <c r="M5" s="27">
        <f t="shared" si="4"/>
        <v>-3.7927</v>
      </c>
    </row>
    <row r="6" spans="1:13">
      <c r="A6" s="4" t="s">
        <v>220</v>
      </c>
      <c r="B6" s="4" t="s">
        <v>345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0"/>
        <v>0.2742</v>
      </c>
      <c r="J6" s="13">
        <f t="shared" si="1"/>
        <v>0.21589999999999998</v>
      </c>
      <c r="K6" s="27">
        <f t="shared" si="2"/>
        <v>1.5499999999999847E-2</v>
      </c>
      <c r="L6" s="13">
        <f t="shared" si="3"/>
        <v>-15.387</v>
      </c>
      <c r="M6" s="27">
        <f t="shared" si="4"/>
        <v>-3.8467500000000001</v>
      </c>
    </row>
    <row r="7" spans="1:13">
      <c r="A7" s="4" t="s">
        <v>220</v>
      </c>
      <c r="B7" s="4" t="s">
        <v>346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/>
      <c r="I7" s="13">
        <f t="shared" si="0"/>
        <v>6.3899999999999846E-2</v>
      </c>
      <c r="J7" s="13">
        <f t="shared" si="1"/>
        <v>2.079999999999993E-2</v>
      </c>
      <c r="K7" s="27">
        <f t="shared" si="2"/>
        <v>7.4000000000000732E-3</v>
      </c>
      <c r="L7" s="13">
        <f t="shared" si="3"/>
        <v>-15.2019</v>
      </c>
      <c r="M7" s="27">
        <f t="shared" si="4"/>
        <v>-3.800475</v>
      </c>
    </row>
    <row r="8" spans="1:13">
      <c r="A8" s="4" t="s">
        <v>220</v>
      </c>
      <c r="B8" s="4" t="s">
        <v>347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0"/>
        <v>7.989999999999986E-2</v>
      </c>
      <c r="J8" s="13">
        <f t="shared" si="1"/>
        <v>2.8900000000000148E-2</v>
      </c>
      <c r="K8" s="27">
        <f t="shared" si="2"/>
        <v>1.2100000000000222E-2</v>
      </c>
      <c r="L8" s="13">
        <f t="shared" si="3"/>
        <v>-15.0861</v>
      </c>
      <c r="M8" s="27">
        <f t="shared" si="4"/>
        <v>-3.771525</v>
      </c>
    </row>
    <row r="9" spans="1:13">
      <c r="A9" s="4" t="s">
        <v>220</v>
      </c>
      <c r="B9" s="4" t="s">
        <v>348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/>
      <c r="I9" s="13">
        <f t="shared" si="0"/>
        <v>6.999999999999984E-2</v>
      </c>
      <c r="J9" s="13">
        <f t="shared" si="1"/>
        <v>2.53000000000001E-2</v>
      </c>
      <c r="K9" s="27">
        <f t="shared" si="2"/>
        <v>1.1400000000000077E-2</v>
      </c>
      <c r="L9" s="13">
        <f t="shared" si="3"/>
        <v>-15.086399999999999</v>
      </c>
      <c r="M9" s="27">
        <f t="shared" si="4"/>
        <v>-3.7715999999999998</v>
      </c>
    </row>
    <row r="10" spans="1:13">
      <c r="A10" s="4" t="s">
        <v>220</v>
      </c>
      <c r="B10" s="4" t="s">
        <v>349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/>
      <c r="I10" s="13">
        <f t="shared" si="0"/>
        <v>6.1299999999999688E-2</v>
      </c>
      <c r="J10" s="13">
        <f t="shared" si="1"/>
        <v>2.079999999999993E-2</v>
      </c>
      <c r="K10" s="27">
        <f t="shared" si="2"/>
        <v>7.4000000000000732E-3</v>
      </c>
      <c r="L10" s="13">
        <f t="shared" si="3"/>
        <v>-14.455</v>
      </c>
      <c r="M10" s="27">
        <f t="shared" si="4"/>
        <v>-3.61375</v>
      </c>
    </row>
    <row r="11" spans="1:13">
      <c r="A11" s="4" t="s">
        <v>220</v>
      </c>
      <c r="B11" s="4" t="s">
        <v>350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/>
      <c r="I11" s="13">
        <f t="shared" si="0"/>
        <v>6.7800000000000082E-2</v>
      </c>
      <c r="J11" s="13">
        <f t="shared" si="1"/>
        <v>2.3700000000000276E-2</v>
      </c>
      <c r="K11" s="27">
        <f t="shared" si="2"/>
        <v>8.1999999999999851E-3</v>
      </c>
      <c r="L11" s="13">
        <f t="shared" si="3"/>
        <v>-14.383100000000001</v>
      </c>
      <c r="M11" s="27">
        <f t="shared" si="4"/>
        <v>-3.5957750000000002</v>
      </c>
    </row>
    <row r="12" spans="1:13">
      <c r="A12" s="4" t="s">
        <v>220</v>
      </c>
      <c r="B12" s="4" t="s">
        <v>351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/>
      <c r="I12" s="13">
        <f t="shared" si="0"/>
        <v>7.5699999999999878E-2</v>
      </c>
      <c r="J12" s="13">
        <f t="shared" si="1"/>
        <v>2.770000000000028E-2</v>
      </c>
      <c r="K12" s="27">
        <f t="shared" si="2"/>
        <v>9.7000000000000419E-3</v>
      </c>
      <c r="L12" s="13">
        <f t="shared" si="3"/>
        <v>-14.36</v>
      </c>
      <c r="M12" s="27">
        <f t="shared" si="4"/>
        <v>-3.59</v>
      </c>
    </row>
    <row r="13" spans="1:13">
      <c r="A13" s="4" t="s">
        <v>220</v>
      </c>
      <c r="B13" s="4" t="s">
        <v>371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/>
      <c r="I13" s="13">
        <f t="shared" si="0"/>
        <v>6.6899999999999959E-2</v>
      </c>
      <c r="J13" s="13">
        <f t="shared" si="1"/>
        <v>2.2399999999999753E-2</v>
      </c>
      <c r="K13" s="27">
        <f t="shared" si="2"/>
        <v>5.2999999999996383E-3</v>
      </c>
      <c r="L13" s="13">
        <f t="shared" si="3"/>
        <v>-14.509499999999999</v>
      </c>
      <c r="M13" s="27">
        <f t="shared" si="4"/>
        <v>-3.6273749999999998</v>
      </c>
    </row>
    <row r="14" spans="1:13">
      <c r="A14" s="4" t="s">
        <v>220</v>
      </c>
      <c r="B14" s="4" t="s">
        <v>352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/>
      <c r="I14" s="13">
        <f t="shared" si="0"/>
        <v>5.8899999999999952E-2</v>
      </c>
      <c r="J14" s="13">
        <f t="shared" si="1"/>
        <v>2.1900000000000031E-2</v>
      </c>
      <c r="K14" s="27">
        <f t="shared" si="2"/>
        <v>8.0000000000000071E-3</v>
      </c>
      <c r="L14" s="13">
        <f t="shared" si="3"/>
        <v>-14.2098</v>
      </c>
      <c r="M14" s="27">
        <f t="shared" si="4"/>
        <v>-3.5524499999999999</v>
      </c>
    </row>
    <row r="15" spans="1:13">
      <c r="A15" s="4" t="s">
        <v>220</v>
      </c>
      <c r="B15" s="4" t="s">
        <v>353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/>
      <c r="I15" s="13">
        <f t="shared" si="0"/>
        <v>8.0000000000000071E-2</v>
      </c>
      <c r="J15" s="13">
        <f t="shared" si="1"/>
        <v>2.7900000000000258E-2</v>
      </c>
      <c r="K15" s="27">
        <f t="shared" si="2"/>
        <v>1.0200000000000209E-2</v>
      </c>
      <c r="L15" s="13">
        <f t="shared" si="3"/>
        <v>-14.302</v>
      </c>
      <c r="M15" s="27">
        <f t="shared" si="4"/>
        <v>-3.5754999999999999</v>
      </c>
    </row>
    <row r="16" spans="1:13">
      <c r="A16" s="4" t="s">
        <v>220</v>
      </c>
      <c r="B16" s="4" t="s">
        <v>354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/>
      <c r="I16" s="13">
        <f t="shared" si="0"/>
        <v>6.4400000000000013E-2</v>
      </c>
      <c r="J16" s="13">
        <f t="shared" si="1"/>
        <v>2.3000000000000131E-2</v>
      </c>
      <c r="K16" s="27">
        <f t="shared" si="2"/>
        <v>7.4999999999998401E-3</v>
      </c>
      <c r="L16" s="13">
        <f t="shared" si="3"/>
        <v>-14.3992</v>
      </c>
      <c r="M16" s="27">
        <f t="shared" si="4"/>
        <v>-3.5998000000000001</v>
      </c>
    </row>
    <row r="17" spans="1:13">
      <c r="A17" s="4" t="s">
        <v>220</v>
      </c>
      <c r="B17" s="4" t="s">
        <v>355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/>
      <c r="I17" s="13">
        <f t="shared" si="0"/>
        <v>6.7600000000000104E-2</v>
      </c>
      <c r="J17" s="13">
        <f t="shared" si="1"/>
        <v>2.4599999999999955E-2</v>
      </c>
      <c r="K17" s="27">
        <f t="shared" si="2"/>
        <v>7.0000000000001172E-3</v>
      </c>
      <c r="L17" s="13">
        <f t="shared" si="3"/>
        <v>-14.488300000000001</v>
      </c>
      <c r="M17" s="27">
        <f t="shared" si="4"/>
        <v>-3.6220750000000002</v>
      </c>
    </row>
    <row r="18" spans="1:13">
      <c r="A18" s="4" t="s">
        <v>220</v>
      </c>
      <c r="B18" s="4" t="s">
        <v>356</v>
      </c>
      <c r="C18" s="4">
        <v>2.9940000000000002</v>
      </c>
      <c r="D18" s="4">
        <v>2.2275</v>
      </c>
      <c r="E18" s="4">
        <v>2.2526999999999999</v>
      </c>
      <c r="F18" s="4"/>
      <c r="G18" s="4">
        <v>14.2913</v>
      </c>
      <c r="H18" s="4"/>
      <c r="I18" s="13">
        <f t="shared" si="0"/>
        <v>0.76650000000000018</v>
      </c>
      <c r="J18" s="13">
        <f t="shared" si="1"/>
        <v>2.5199999999999889E-2</v>
      </c>
      <c r="K18" s="27"/>
      <c r="L18" s="13">
        <f t="shared" si="3"/>
        <v>-14.2913</v>
      </c>
      <c r="M18" s="27">
        <f t="shared" si="4"/>
        <v>-3.5728249999999999</v>
      </c>
    </row>
    <row r="19" spans="1:13">
      <c r="A19" s="4" t="s">
        <v>220</v>
      </c>
      <c r="B19" s="4" t="s">
        <v>357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/>
      <c r="I19" s="13">
        <f t="shared" si="0"/>
        <v>6.9299999999999695E-2</v>
      </c>
      <c r="J19" s="13">
        <f t="shared" si="1"/>
        <v>2.4399999999999977E-2</v>
      </c>
      <c r="K19" s="27"/>
      <c r="L19" s="13">
        <f t="shared" si="3"/>
        <v>-14.394399999999999</v>
      </c>
      <c r="M19" s="27">
        <f t="shared" si="4"/>
        <v>-3.5985999999999998</v>
      </c>
    </row>
    <row r="20" spans="1:13">
      <c r="A20" s="4" t="s">
        <v>220</v>
      </c>
      <c r="B20" s="4" t="s">
        <v>358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/>
      <c r="I20" s="13">
        <f t="shared" si="0"/>
        <v>7.2899999999999743E-2</v>
      </c>
      <c r="J20" s="13">
        <f t="shared" si="1"/>
        <v>2.729999999999988E-2</v>
      </c>
      <c r="K20" s="27"/>
      <c r="L20" s="13">
        <f t="shared" si="3"/>
        <v>-14.3348</v>
      </c>
      <c r="M20" s="27">
        <f t="shared" si="4"/>
        <v>-3.5836999999999999</v>
      </c>
    </row>
    <row r="21" spans="1:13">
      <c r="A21" s="4" t="s">
        <v>220</v>
      </c>
      <c r="B21" s="4" t="s">
        <v>359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/>
      <c r="I21" s="13">
        <f t="shared" si="0"/>
        <v>5.3999999999999826E-2</v>
      </c>
      <c r="J21" s="13">
        <f t="shared" si="1"/>
        <v>2.0100000000000229E-2</v>
      </c>
      <c r="K21" s="27"/>
      <c r="L21" s="13">
        <f t="shared" si="3"/>
        <v>-14.3591</v>
      </c>
      <c r="M21" s="27">
        <f t="shared" si="4"/>
        <v>-3.5897749999999999</v>
      </c>
    </row>
    <row r="22" spans="1:13">
      <c r="A22" s="4" t="s">
        <v>220</v>
      </c>
      <c r="B22" s="4" t="s">
        <v>360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/>
      <c r="I22" s="13">
        <f t="shared" si="0"/>
        <v>7.2999999999999954E-2</v>
      </c>
      <c r="J22" s="13">
        <f t="shared" si="1"/>
        <v>0.11109999999999998</v>
      </c>
      <c r="K22" s="27"/>
      <c r="L22" s="13">
        <f t="shared" si="3"/>
        <v>-14.302899999999999</v>
      </c>
      <c r="M22" s="27">
        <f t="shared" si="4"/>
        <v>-3.5757249999999998</v>
      </c>
    </row>
    <row r="23" spans="1:13">
      <c r="A23" s="4" t="s">
        <v>220</v>
      </c>
      <c r="B23" s="4" t="s">
        <v>361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/>
      <c r="I23" s="13">
        <f t="shared" si="0"/>
        <v>6.4999999999999947E-2</v>
      </c>
      <c r="J23" s="13">
        <f t="shared" si="1"/>
        <v>-6.1700000000000088E-2</v>
      </c>
      <c r="K23" s="27"/>
      <c r="L23" s="13">
        <f t="shared" si="3"/>
        <v>-14.3514</v>
      </c>
      <c r="M23" s="27">
        <f t="shared" si="4"/>
        <v>-3.58785</v>
      </c>
    </row>
    <row r="24" spans="1:13">
      <c r="A24" s="4" t="s">
        <v>220</v>
      </c>
      <c r="B24" s="4" t="s">
        <v>362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/>
      <c r="I24" s="13">
        <f t="shared" si="0"/>
        <v>8.6599999999999788E-2</v>
      </c>
      <c r="J24" s="13">
        <f t="shared" si="1"/>
        <v>3.3999999999999808E-2</v>
      </c>
      <c r="K24" s="27"/>
      <c r="L24" s="13">
        <f t="shared" si="3"/>
        <v>-14.306100000000001</v>
      </c>
      <c r="M24" s="27">
        <f t="shared" si="4"/>
        <v>-3.5765250000000002</v>
      </c>
    </row>
    <row r="25" spans="1:13">
      <c r="A25" s="4" t="s">
        <v>220</v>
      </c>
      <c r="B25" s="4" t="s">
        <v>363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/>
      <c r="I25" s="13">
        <f t="shared" si="0"/>
        <v>8.5299999999999709E-2</v>
      </c>
      <c r="J25" s="13">
        <f t="shared" si="1"/>
        <v>3.0299999999999994E-2</v>
      </c>
      <c r="K25" s="27"/>
      <c r="L25" s="13">
        <f t="shared" si="3"/>
        <v>-14.347099999999999</v>
      </c>
      <c r="M25" s="27">
        <f t="shared" si="4"/>
        <v>-3.5867749999999998</v>
      </c>
    </row>
    <row r="26" spans="1:13">
      <c r="A26" s="4" t="s">
        <v>220</v>
      </c>
      <c r="B26" s="4" t="s">
        <v>364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/>
      <c r="I26" s="13">
        <f t="shared" si="0"/>
        <v>6.7600000000000104E-2</v>
      </c>
      <c r="J26" s="13">
        <f t="shared" si="1"/>
        <v>2.289999999999992E-2</v>
      </c>
      <c r="K26" s="27"/>
      <c r="L26" s="13">
        <f t="shared" si="3"/>
        <v>-14.6998</v>
      </c>
      <c r="M26" s="27">
        <f t="shared" si="4"/>
        <v>-3.6749499999999999</v>
      </c>
    </row>
    <row r="27" spans="1:13">
      <c r="A27" s="4" t="s">
        <v>220</v>
      </c>
      <c r="B27" s="4" t="s">
        <v>365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/>
      <c r="I27" s="13">
        <f t="shared" si="0"/>
        <v>7.4900000000000411E-2</v>
      </c>
      <c r="J27" s="13">
        <f t="shared" si="1"/>
        <v>2.6000000000000245E-2</v>
      </c>
      <c r="K27" s="27"/>
      <c r="L27" s="13">
        <f t="shared" si="3"/>
        <v>-14.3012</v>
      </c>
      <c r="M27" s="27">
        <f t="shared" si="4"/>
        <v>-3.5752999999999999</v>
      </c>
    </row>
    <row r="28" spans="1:13">
      <c r="A28" s="4" t="s">
        <v>220</v>
      </c>
      <c r="B28" s="4" t="s">
        <v>372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/>
      <c r="I28" s="13">
        <f t="shared" si="0"/>
        <v>7.6700000000000212E-2</v>
      </c>
      <c r="J28" s="13">
        <f t="shared" si="1"/>
        <v>2.6000000000000245E-2</v>
      </c>
      <c r="K28" s="27"/>
      <c r="L28" s="13">
        <f t="shared" si="3"/>
        <v>-14.323499999999999</v>
      </c>
      <c r="M28" s="27">
        <f t="shared" si="4"/>
        <v>-3.5808749999999998</v>
      </c>
    </row>
    <row r="29" spans="1:13">
      <c r="A29" s="4" t="s">
        <v>220</v>
      </c>
      <c r="B29" s="4" t="s">
        <v>373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/>
      <c r="I29" s="13">
        <f t="shared" si="0"/>
        <v>7.690000000000019E-2</v>
      </c>
      <c r="J29" s="13">
        <f t="shared" si="1"/>
        <v>2.3600000000000065E-2</v>
      </c>
      <c r="K29" s="27"/>
      <c r="L29" s="13">
        <f t="shared" si="3"/>
        <v>-14.7509</v>
      </c>
      <c r="M29" s="27">
        <f t="shared" si="4"/>
        <v>-3.6877249999999999</v>
      </c>
    </row>
    <row r="30" spans="1:13">
      <c r="A30" s="4" t="s">
        <v>220</v>
      </c>
      <c r="B30" s="4" t="s">
        <v>374</v>
      </c>
      <c r="C30" s="4">
        <v>2.5550000000000002</v>
      </c>
      <c r="D30" s="4">
        <v>2.1743999999999999</v>
      </c>
      <c r="E30" s="4">
        <v>2.2029999999999998</v>
      </c>
      <c r="F30" s="4"/>
      <c r="G30" s="4">
        <v>14.4559</v>
      </c>
      <c r="H30" s="4"/>
      <c r="I30" s="13">
        <f t="shared" si="0"/>
        <v>0.38060000000000027</v>
      </c>
      <c r="J30" s="13">
        <f t="shared" si="1"/>
        <v>2.8599999999999959E-2</v>
      </c>
      <c r="K30" s="27"/>
      <c r="L30" s="13">
        <f t="shared" si="3"/>
        <v>-14.4559</v>
      </c>
      <c r="M30" s="27">
        <f t="shared" si="4"/>
        <v>-3.6139749999999999</v>
      </c>
    </row>
    <row r="31" spans="1:13">
      <c r="A31" s="4" t="s">
        <v>220</v>
      </c>
      <c r="B31" s="4" t="s">
        <v>375</v>
      </c>
      <c r="C31" s="4">
        <v>2.2014</v>
      </c>
      <c r="D31" s="4">
        <v>2.1410999999999998</v>
      </c>
      <c r="E31" s="4">
        <v>2.1598999999999999</v>
      </c>
      <c r="F31" s="4"/>
      <c r="G31" s="4">
        <v>14.3818</v>
      </c>
      <c r="H31" s="4"/>
      <c r="I31" s="13">
        <f t="shared" si="0"/>
        <v>6.0300000000000242E-2</v>
      </c>
      <c r="J31" s="13">
        <f t="shared" si="1"/>
        <v>1.880000000000015E-2</v>
      </c>
      <c r="K31" s="27"/>
      <c r="L31" s="13">
        <f t="shared" si="3"/>
        <v>-14.3818</v>
      </c>
      <c r="M31" s="27">
        <f t="shared" si="4"/>
        <v>-3.59545</v>
      </c>
    </row>
    <row r="32" spans="1:13">
      <c r="A32" s="4" t="s">
        <v>584</v>
      </c>
      <c r="B32" s="4" t="s">
        <v>376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/>
      <c r="I32" s="13">
        <f t="shared" si="0"/>
        <v>6.1599999999999877E-2</v>
      </c>
      <c r="J32" s="13">
        <f t="shared" si="1"/>
        <v>2.1599999999999842E-2</v>
      </c>
      <c r="K32" s="27">
        <f t="shared" si="2"/>
        <v>9.5000000000000639E-3</v>
      </c>
      <c r="L32" s="13">
        <f t="shared" si="3"/>
        <v>-14.7751</v>
      </c>
      <c r="M32" s="27">
        <f t="shared" si="4"/>
        <v>-3.693775</v>
      </c>
    </row>
    <row r="33" spans="1:13">
      <c r="A33" s="4" t="s">
        <v>584</v>
      </c>
      <c r="B33" s="4" t="s">
        <v>377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0"/>
        <v>5.2899999999999725E-2</v>
      </c>
      <c r="J33" s="13">
        <f t="shared" si="1"/>
        <v>1.6899999999999693E-2</v>
      </c>
      <c r="K33" s="27">
        <f t="shared" si="2"/>
        <v>7.0999999999998842E-3</v>
      </c>
      <c r="L33" s="13">
        <f t="shared" si="3"/>
        <v>-14.860200000000001</v>
      </c>
      <c r="M33" s="27">
        <f t="shared" si="4"/>
        <v>-3.7150500000000002</v>
      </c>
    </row>
    <row r="34" spans="1:13">
      <c r="A34" s="4" t="s">
        <v>584</v>
      </c>
      <c r="B34" s="4" t="s">
        <v>378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0"/>
        <v>6.4599999999999991E-2</v>
      </c>
      <c r="J34" s="13">
        <f t="shared" si="1"/>
        <v>2.2699999999999942E-2</v>
      </c>
      <c r="K34" s="27">
        <f t="shared" si="2"/>
        <v>3.7999999999995815E-3</v>
      </c>
      <c r="L34" s="13">
        <f t="shared" si="3"/>
        <v>-14.83</v>
      </c>
      <c r="M34" s="27">
        <f t="shared" si="4"/>
        <v>-3.7075</v>
      </c>
    </row>
    <row r="35" spans="1:13">
      <c r="A35" s="4" t="s">
        <v>584</v>
      </c>
      <c r="B35" s="4" t="s">
        <v>379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0"/>
        <v>8.0600000000000005E-2</v>
      </c>
      <c r="J35" s="13">
        <f t="shared" si="1"/>
        <v>2.7899999999999814E-2</v>
      </c>
      <c r="K35" s="27">
        <f t="shared" si="2"/>
        <v>7.0999999999998842E-3</v>
      </c>
      <c r="L35" s="13">
        <f t="shared" si="3"/>
        <v>-15.183999999999999</v>
      </c>
      <c r="M35" s="27">
        <f t="shared" si="4"/>
        <v>-3.7959999999999998</v>
      </c>
    </row>
    <row r="36" spans="1:13">
      <c r="A36" s="4" t="s">
        <v>584</v>
      </c>
      <c r="B36" s="4" t="s">
        <v>380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0"/>
        <v>7.6099999999999834E-2</v>
      </c>
      <c r="J36" s="13">
        <f t="shared" si="1"/>
        <v>2.6499999999999968E-2</v>
      </c>
      <c r="K36" s="27">
        <f t="shared" si="2"/>
        <v>9.300000000000086E-3</v>
      </c>
      <c r="L36" s="13">
        <f t="shared" si="3"/>
        <v>-15.1534</v>
      </c>
      <c r="M36" s="27">
        <f t="shared" si="4"/>
        <v>-3.7883499999999999</v>
      </c>
    </row>
    <row r="37" spans="1:13">
      <c r="A37" s="4" t="s">
        <v>584</v>
      </c>
      <c r="B37" s="4" t="s">
        <v>381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/>
      <c r="I37" s="13">
        <f t="shared" si="0"/>
        <v>5.6700000000000195E-2</v>
      </c>
      <c r="J37" s="13">
        <f t="shared" si="1"/>
        <v>1.9500000000000295E-2</v>
      </c>
      <c r="K37" s="27">
        <f t="shared" si="2"/>
        <v>7.8000000000000291E-3</v>
      </c>
      <c r="L37" s="13">
        <f t="shared" si="3"/>
        <v>-15.168100000000001</v>
      </c>
      <c r="M37" s="27">
        <f t="shared" si="4"/>
        <v>-3.7920250000000002</v>
      </c>
    </row>
    <row r="38" spans="1:13">
      <c r="A38" s="4" t="s">
        <v>584</v>
      </c>
      <c r="B38" s="4" t="s">
        <v>382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/>
      <c r="I38" s="13">
        <f t="shared" si="0"/>
        <v>-2.2547000000000001</v>
      </c>
      <c r="J38" s="13">
        <f t="shared" si="1"/>
        <v>2.5700000000000056E-2</v>
      </c>
      <c r="K38" s="27">
        <f t="shared" si="2"/>
        <v>1.2600000000000389E-2</v>
      </c>
      <c r="L38" s="13">
        <f t="shared" si="3"/>
        <v>-14.9884</v>
      </c>
      <c r="M38" s="27">
        <f t="shared" si="4"/>
        <v>-3.7471000000000001</v>
      </c>
    </row>
    <row r="39" spans="1:13">
      <c r="A39" s="4" t="s">
        <v>143</v>
      </c>
      <c r="B39" s="4" t="s">
        <v>383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0"/>
        <v>7.6999999999999957E-2</v>
      </c>
      <c r="J39" s="13">
        <f t="shared" si="1"/>
        <v>3.4600000000000186E-2</v>
      </c>
      <c r="K39" s="27">
        <f t="shared" si="2"/>
        <v>1.4600000000000168E-2</v>
      </c>
      <c r="L39" s="13">
        <f t="shared" si="3"/>
        <v>-14.7582</v>
      </c>
      <c r="M39" s="27">
        <f t="shared" si="4"/>
        <v>-3.6895500000000001</v>
      </c>
    </row>
    <row r="40" spans="1:13">
      <c r="A40" s="4" t="s">
        <v>143</v>
      </c>
      <c r="B40" s="4" t="s">
        <v>384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0"/>
        <v>8.0400000000000027E-2</v>
      </c>
      <c r="J40" s="13">
        <f t="shared" si="1"/>
        <v>3.6900000000000155E-2</v>
      </c>
      <c r="K40" s="27">
        <f t="shared" si="2"/>
        <v>1.1400000000000077E-2</v>
      </c>
      <c r="L40" s="13">
        <f t="shared" si="3"/>
        <v>-14.744899999999999</v>
      </c>
      <c r="M40" s="27">
        <f t="shared" si="4"/>
        <v>-3.6862249999999999</v>
      </c>
    </row>
    <row r="41" spans="1:13">
      <c r="A41" s="4" t="s">
        <v>584</v>
      </c>
      <c r="B41" s="4" t="s">
        <v>385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/>
      <c r="I41" s="13">
        <f t="shared" si="0"/>
        <v>7.380000000000031E-2</v>
      </c>
      <c r="J41" s="13">
        <f t="shared" si="1"/>
        <v>2.7400000000000091E-2</v>
      </c>
      <c r="K41" s="27">
        <f t="shared" si="2"/>
        <v>1.4399999999999746E-2</v>
      </c>
      <c r="L41" s="13">
        <f t="shared" si="3"/>
        <v>-15.040699999999999</v>
      </c>
      <c r="M41" s="27">
        <f t="shared" si="4"/>
        <v>-3.7601749999999998</v>
      </c>
    </row>
    <row r="42" spans="1:13">
      <c r="A42" s="4" t="s">
        <v>584</v>
      </c>
      <c r="B42" s="4" t="s">
        <v>386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/>
      <c r="I42" s="13">
        <f t="shared" si="0"/>
        <v>5.9000000000000163E-2</v>
      </c>
      <c r="J42" s="13">
        <f t="shared" si="1"/>
        <v>2.1900000000000031E-2</v>
      </c>
      <c r="K42" s="27">
        <f t="shared" si="2"/>
        <v>5.7000000000000384E-3</v>
      </c>
      <c r="L42" s="13">
        <f t="shared" si="3"/>
        <v>-14.2164</v>
      </c>
      <c r="M42" s="27">
        <f t="shared" si="4"/>
        <v>-3.5541</v>
      </c>
    </row>
    <row r="43" spans="1:13">
      <c r="A43" s="4" t="s">
        <v>584</v>
      </c>
      <c r="B43" s="4" t="s">
        <v>387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/>
      <c r="I43" s="13">
        <f t="shared" si="0"/>
        <v>6.6600000000000215E-2</v>
      </c>
      <c r="J43" s="13">
        <f t="shared" si="1"/>
        <v>2.5500000000000078E-2</v>
      </c>
      <c r="K43" s="27">
        <f t="shared" si="2"/>
        <v>6.8000000000001393E-3</v>
      </c>
      <c r="L43" s="13">
        <f t="shared" si="3"/>
        <v>-14.3332</v>
      </c>
      <c r="M43" s="27">
        <f t="shared" si="4"/>
        <v>-3.5832999999999999</v>
      </c>
    </row>
    <row r="44" spans="1:13">
      <c r="A44" s="4" t="s">
        <v>143</v>
      </c>
      <c r="B44" s="4" t="s">
        <v>388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0"/>
        <v>7.2000000000000064E-2</v>
      </c>
      <c r="J44" s="13">
        <f t="shared" si="1"/>
        <v>2.7400000000000091E-2</v>
      </c>
      <c r="K44" s="27">
        <f t="shared" si="2"/>
        <v>9.7000000000000419E-3</v>
      </c>
      <c r="L44" s="13">
        <f t="shared" si="3"/>
        <v>-15.2782</v>
      </c>
      <c r="M44" s="27">
        <f t="shared" si="4"/>
        <v>-3.81955</v>
      </c>
    </row>
    <row r="45" spans="1:13">
      <c r="A45" s="4" t="s">
        <v>143</v>
      </c>
      <c r="B45" s="4" t="s">
        <v>389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0"/>
        <v>7.2599999999999998E-2</v>
      </c>
      <c r="J45" s="13">
        <f t="shared" si="1"/>
        <v>3.1600000000000072E-2</v>
      </c>
      <c r="K45" s="27">
        <f t="shared" si="2"/>
        <v>1.330000000000009E-2</v>
      </c>
      <c r="L45" s="13">
        <f t="shared" si="3"/>
        <v>-15.0016</v>
      </c>
      <c r="M45" s="27">
        <f t="shared" si="4"/>
        <v>-3.7504</v>
      </c>
    </row>
    <row r="46" spans="1:13">
      <c r="A46" s="4" t="s">
        <v>143</v>
      </c>
      <c r="B46" s="4" t="s">
        <v>390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0"/>
        <v>8.1999999999999851E-2</v>
      </c>
      <c r="J46" s="13">
        <f t="shared" si="1"/>
        <v>3.2500000000000195E-2</v>
      </c>
      <c r="K46" s="27">
        <f t="shared" si="2"/>
        <v>1.3500000000000068E-2</v>
      </c>
      <c r="L46" s="13">
        <f t="shared" si="3"/>
        <v>-15.0373</v>
      </c>
      <c r="M46" s="27">
        <f t="shared" si="4"/>
        <v>-3.759325</v>
      </c>
    </row>
    <row r="47" spans="1:13">
      <c r="A47" s="4" t="s">
        <v>143</v>
      </c>
      <c r="B47" s="4" t="s">
        <v>391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0"/>
        <v>7.790000000000008E-2</v>
      </c>
      <c r="J47" s="13">
        <f t="shared" si="1"/>
        <v>3.2699999999999729E-2</v>
      </c>
      <c r="K47" s="27">
        <f t="shared" si="2"/>
        <v>1.499999999999968E-2</v>
      </c>
      <c r="L47" s="13">
        <f t="shared" si="3"/>
        <v>-15.0053</v>
      </c>
      <c r="M47" s="27">
        <f t="shared" si="4"/>
        <v>-3.751325</v>
      </c>
    </row>
    <row r="48" spans="1:13">
      <c r="A48" s="4" t="s">
        <v>143</v>
      </c>
      <c r="B48" s="4" t="s">
        <v>392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0"/>
        <v>7.4899999999999967E-2</v>
      </c>
      <c r="J48" s="13">
        <f t="shared" si="1"/>
        <v>3.1699999999999839E-2</v>
      </c>
      <c r="K48" s="27">
        <f t="shared" si="2"/>
        <v>1.2900000000000134E-2</v>
      </c>
      <c r="L48" s="13">
        <f t="shared" si="3"/>
        <v>-15.0395</v>
      </c>
      <c r="M48" s="27">
        <f t="shared" si="4"/>
        <v>-3.7598750000000001</v>
      </c>
    </row>
    <row r="49" spans="1:13">
      <c r="A49" s="4" t="s">
        <v>584</v>
      </c>
      <c r="B49" s="4" t="s">
        <v>393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/>
      <c r="I49" s="13">
        <f t="shared" si="0"/>
        <v>5.909999999999993E-2</v>
      </c>
      <c r="J49" s="13">
        <f t="shared" si="1"/>
        <v>1.9299999999999873E-2</v>
      </c>
      <c r="K49" s="27">
        <f t="shared" si="2"/>
        <v>4.9999999999998934E-3</v>
      </c>
      <c r="L49" s="13">
        <f t="shared" si="3"/>
        <v>-14.306699999999999</v>
      </c>
      <c r="M49" s="27">
        <f t="shared" si="4"/>
        <v>-3.5766749999999998</v>
      </c>
    </row>
    <row r="50" spans="1:13">
      <c r="A50" s="4" t="s">
        <v>584</v>
      </c>
      <c r="B50" s="4" t="s">
        <v>394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/>
      <c r="I50" s="13">
        <f t="shared" si="0"/>
        <v>6.1599999999999877E-2</v>
      </c>
      <c r="J50" s="13">
        <f t="shared" si="1"/>
        <v>2.2299999999999986E-2</v>
      </c>
      <c r="K50" s="27">
        <f t="shared" si="2"/>
        <v>7.0999999999998842E-3</v>
      </c>
      <c r="L50" s="13">
        <f t="shared" si="3"/>
        <v>-14.3592</v>
      </c>
      <c r="M50" s="27">
        <f t="shared" si="4"/>
        <v>-3.5897999999999999</v>
      </c>
    </row>
    <row r="51" spans="1:13">
      <c r="A51" s="4" t="s">
        <v>584</v>
      </c>
      <c r="B51" s="4" t="s">
        <v>395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/>
      <c r="I51" s="13">
        <f t="shared" si="0"/>
        <v>7.0199999999999818E-2</v>
      </c>
      <c r="J51" s="13">
        <f t="shared" si="1"/>
        <v>2.6599999999999735E-2</v>
      </c>
      <c r="K51" s="27">
        <f t="shared" si="2"/>
        <v>1.1299999999999866E-2</v>
      </c>
      <c r="L51" s="13">
        <f t="shared" si="3"/>
        <v>-14.335599999999999</v>
      </c>
      <c r="M51" s="27">
        <f t="shared" si="4"/>
        <v>-3.5838999999999999</v>
      </c>
    </row>
    <row r="52" spans="1:13">
      <c r="A52" s="4" t="s">
        <v>584</v>
      </c>
      <c r="B52" s="4" t="s">
        <v>396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/>
      <c r="I52" s="13">
        <f t="shared" si="0"/>
        <v>5.9800000000000075E-2</v>
      </c>
      <c r="J52" s="13">
        <f t="shared" si="1"/>
        <v>2.0899999999999697E-2</v>
      </c>
      <c r="K52" s="27">
        <f t="shared" si="2"/>
        <v>6.8999999999999062E-3</v>
      </c>
      <c r="L52" s="13">
        <f t="shared" si="3"/>
        <v>-14.280099999999999</v>
      </c>
      <c r="M52" s="27">
        <f t="shared" si="4"/>
        <v>-3.5700249999999998</v>
      </c>
    </row>
    <row r="53" spans="1:13">
      <c r="A53" s="4" t="s">
        <v>584</v>
      </c>
      <c r="B53" s="4" t="s">
        <v>397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/>
      <c r="I53" s="13">
        <f t="shared" si="0"/>
        <v>5.9000000000000163E-2</v>
      </c>
      <c r="J53" s="13">
        <f t="shared" si="1"/>
        <v>2.1300000000000097E-2</v>
      </c>
      <c r="K53" s="27">
        <f t="shared" si="2"/>
        <v>6.5999999999997172E-3</v>
      </c>
      <c r="L53" s="13">
        <f t="shared" si="3"/>
        <v>-14.301600000000001</v>
      </c>
      <c r="M53" s="27">
        <f t="shared" si="4"/>
        <v>-3.5754000000000001</v>
      </c>
    </row>
    <row r="54" spans="1:13">
      <c r="A54" s="4" t="s">
        <v>584</v>
      </c>
      <c r="B54" s="4" t="s">
        <v>398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/>
      <c r="I54" s="13">
        <f t="shared" si="0"/>
        <v>5.7199999999999918E-2</v>
      </c>
      <c r="J54" s="13">
        <f t="shared" si="1"/>
        <v>1.9000000000000128E-2</v>
      </c>
      <c r="K54" s="27">
        <f t="shared" si="2"/>
        <v>5.5000000000000604E-3</v>
      </c>
      <c r="L54" s="13">
        <f t="shared" si="3"/>
        <v>-14.3012</v>
      </c>
      <c r="M54" s="27">
        <f t="shared" si="4"/>
        <v>-3.5752999999999999</v>
      </c>
    </row>
    <row r="55" spans="1:13">
      <c r="A55" s="4" t="s">
        <v>584</v>
      </c>
      <c r="B55" s="4" t="s">
        <v>399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/>
      <c r="I55" s="13">
        <f t="shared" si="0"/>
        <v>5.5400000000000116E-2</v>
      </c>
      <c r="J55" s="13">
        <f t="shared" si="1"/>
        <v>1.8899999999999917E-2</v>
      </c>
      <c r="K55" s="27"/>
      <c r="L55" s="13">
        <f t="shared" si="3"/>
        <v>-14.3263</v>
      </c>
      <c r="M55" s="27">
        <f t="shared" si="4"/>
        <v>-3.581575</v>
      </c>
    </row>
    <row r="56" spans="1:13">
      <c r="A56" s="4" t="s">
        <v>584</v>
      </c>
      <c r="B56" s="4" t="s">
        <v>400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/>
      <c r="I56" s="13">
        <f t="shared" si="0"/>
        <v>6.6000000000000059E-2</v>
      </c>
      <c r="J56" s="13">
        <f t="shared" si="1"/>
        <v>2.5500000000000078E-2</v>
      </c>
      <c r="K56" s="27"/>
      <c r="L56" s="13">
        <f t="shared" si="3"/>
        <v>-14.299099999999999</v>
      </c>
      <c r="M56" s="27">
        <f t="shared" si="4"/>
        <v>-3.5747749999999998</v>
      </c>
    </row>
    <row r="57" spans="1:13">
      <c r="A57" s="4" t="s">
        <v>584</v>
      </c>
      <c r="B57" s="4" t="s">
        <v>401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/>
      <c r="I57" s="13">
        <f t="shared" si="0"/>
        <v>6.8900000000000183E-2</v>
      </c>
      <c r="J57" s="13">
        <f t="shared" si="1"/>
        <v>2.5700000000000056E-2</v>
      </c>
      <c r="K57" s="27"/>
      <c r="L57" s="13">
        <f t="shared" si="3"/>
        <v>-14.446999999999999</v>
      </c>
      <c r="M57" s="27">
        <f t="shared" si="4"/>
        <v>-3.6117499999999998</v>
      </c>
    </row>
    <row r="58" spans="1:13">
      <c r="A58" s="4" t="s">
        <v>584</v>
      </c>
      <c r="B58" s="4" t="s">
        <v>402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0"/>
        <v>5.1100000000000145E-2</v>
      </c>
      <c r="J58" s="13">
        <f t="shared" si="1"/>
        <v>1.6699999999999937E-2</v>
      </c>
      <c r="K58" s="27"/>
      <c r="L58" s="13">
        <f t="shared" si="3"/>
        <v>-14.329499999999999</v>
      </c>
      <c r="M58" s="27">
        <f t="shared" si="4"/>
        <v>-3.5823749999999999</v>
      </c>
    </row>
    <row r="59" spans="1:13">
      <c r="A59" s="4" t="s">
        <v>584</v>
      </c>
      <c r="B59" s="4" t="s">
        <v>403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/>
      <c r="I59" s="13">
        <f t="shared" si="0"/>
        <v>4.4799999999999951E-2</v>
      </c>
      <c r="J59" s="13">
        <f t="shared" si="1"/>
        <v>1.1499999999999844E-2</v>
      </c>
      <c r="K59" s="27">
        <f t="shared" si="2"/>
        <v>9.319999999999995E-2</v>
      </c>
      <c r="L59" s="13">
        <f t="shared" si="3"/>
        <v>-14.483700000000001</v>
      </c>
      <c r="M59" s="27">
        <f t="shared" si="4"/>
        <v>-3.6209250000000002</v>
      </c>
    </row>
    <row r="60" spans="1:13">
      <c r="A60" s="4" t="s">
        <v>584</v>
      </c>
      <c r="B60" s="4" t="s">
        <v>404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/>
      <c r="I60" s="13">
        <f t="shared" si="0"/>
        <v>5.9299999999999908E-2</v>
      </c>
      <c r="J60" s="13">
        <f t="shared" si="1"/>
        <v>2.1100000000000119E-2</v>
      </c>
      <c r="K60" s="27"/>
      <c r="L60" s="13">
        <f t="shared" si="3"/>
        <v>-14.3339</v>
      </c>
      <c r="M60" s="27">
        <f t="shared" si="4"/>
        <v>-3.583475</v>
      </c>
    </row>
    <row r="61" spans="1:13">
      <c r="A61" s="4" t="s">
        <v>584</v>
      </c>
      <c r="B61" s="4" t="s">
        <v>405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/>
      <c r="I61" s="13">
        <f t="shared" si="0"/>
        <v>5.7600000000000318E-2</v>
      </c>
      <c r="J61" s="13">
        <f t="shared" si="1"/>
        <v>2.0199999999999996E-2</v>
      </c>
      <c r="K61" s="27"/>
      <c r="L61" s="13">
        <f t="shared" si="3"/>
        <v>-14.275700000000001</v>
      </c>
      <c r="M61" s="27">
        <f t="shared" si="4"/>
        <v>-3.5689250000000001</v>
      </c>
    </row>
    <row r="62" spans="1:13">
      <c r="A62" s="4" t="s">
        <v>584</v>
      </c>
      <c r="B62" s="4" t="s">
        <v>406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/>
      <c r="I62" s="13">
        <f t="shared" si="0"/>
        <v>6.1600000000000099E-2</v>
      </c>
      <c r="J62" s="13">
        <f t="shared" si="1"/>
        <v>2.1200000000000108E-2</v>
      </c>
      <c r="K62" s="27"/>
      <c r="L62" s="13">
        <f t="shared" si="3"/>
        <v>-14.398099999999999</v>
      </c>
      <c r="M62" s="27">
        <f t="shared" si="4"/>
        <v>-3.5995249999999999</v>
      </c>
    </row>
    <row r="63" spans="1:13">
      <c r="A63" s="4" t="s">
        <v>584</v>
      </c>
      <c r="B63" s="4" t="s">
        <v>407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/>
      <c r="I63" s="13">
        <f t="shared" si="0"/>
        <v>5.579999999999985E-2</v>
      </c>
      <c r="J63" s="13">
        <f t="shared" si="1"/>
        <v>1.8699999999999939E-2</v>
      </c>
      <c r="K63" s="27"/>
      <c r="L63" s="13">
        <f t="shared" si="3"/>
        <v>-14.254</v>
      </c>
      <c r="M63" s="27">
        <f t="shared" si="4"/>
        <v>-3.5634999999999999</v>
      </c>
    </row>
    <row r="64" spans="1:13">
      <c r="A64" s="4" t="s">
        <v>584</v>
      </c>
      <c r="B64" s="4" t="s">
        <v>408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/>
      <c r="I64" s="13">
        <f t="shared" si="0"/>
        <v>7.1999999999999842E-2</v>
      </c>
      <c r="J64" s="13">
        <f t="shared" si="1"/>
        <v>2.609999999999979E-2</v>
      </c>
      <c r="K64" s="27"/>
      <c r="L64" s="13">
        <f t="shared" si="3"/>
        <v>-14.5722</v>
      </c>
      <c r="M64" s="27">
        <f t="shared" si="4"/>
        <v>-3.6430500000000001</v>
      </c>
    </row>
    <row r="65" spans="1:13">
      <c r="A65" s="4" t="s">
        <v>584</v>
      </c>
      <c r="B65" s="4" t="s">
        <v>409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/>
      <c r="I65" s="13">
        <f t="shared" si="0"/>
        <v>7.6999999999999957E-2</v>
      </c>
      <c r="J65" s="13">
        <f t="shared" si="1"/>
        <v>2.7399999999999647E-2</v>
      </c>
      <c r="K65" s="27"/>
      <c r="L65" s="13">
        <f t="shared" si="3"/>
        <v>-14.5501</v>
      </c>
      <c r="M65" s="27">
        <f t="shared" si="4"/>
        <v>-3.6375250000000001</v>
      </c>
    </row>
    <row r="66" spans="1:13">
      <c r="A66" s="4" t="s">
        <v>584</v>
      </c>
      <c r="B66" s="4" t="s">
        <v>410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/>
      <c r="I66" s="13">
        <f t="shared" si="0"/>
        <v>4.269999999999996E-2</v>
      </c>
      <c r="J66" s="13">
        <f t="shared" si="1"/>
        <v>1.2899999999999912E-2</v>
      </c>
      <c r="K66" s="27"/>
      <c r="L66" s="13">
        <f t="shared" si="3"/>
        <v>-14.424099999999999</v>
      </c>
      <c r="M66" s="27">
        <f t="shared" si="4"/>
        <v>-3.6060249999999998</v>
      </c>
    </row>
    <row r="67" spans="1:13">
      <c r="A67" s="4" t="s">
        <v>584</v>
      </c>
      <c r="B67" s="4" t="s">
        <v>412</v>
      </c>
      <c r="C67" s="4">
        <v>2.0602999999999998</v>
      </c>
      <c r="D67" s="4">
        <v>2.0009000000000001</v>
      </c>
      <c r="E67" s="4">
        <v>2.0230999999999999</v>
      </c>
      <c r="F67" s="4"/>
      <c r="G67" s="4">
        <v>14.4131</v>
      </c>
      <c r="H67" s="4"/>
      <c r="I67" s="13">
        <f t="shared" ref="I67:I122" si="5">C67-D67</f>
        <v>5.9399999999999675E-2</v>
      </c>
      <c r="J67" s="13">
        <f t="shared" ref="J67:J122" si="6">E67-D67</f>
        <v>2.2199999999999775E-2</v>
      </c>
      <c r="K67" s="27"/>
      <c r="L67" s="13">
        <f t="shared" ref="L67:L122" si="7">H67-G67</f>
        <v>-14.4131</v>
      </c>
      <c r="M67" s="27">
        <f t="shared" ref="M67:M122" si="8">L67/4</f>
        <v>-3.603275</v>
      </c>
    </row>
    <row r="68" spans="1:13">
      <c r="A68" s="4" t="s">
        <v>584</v>
      </c>
      <c r="B68" s="4" t="s">
        <v>413</v>
      </c>
      <c r="C68" s="4">
        <v>1.9759</v>
      </c>
      <c r="D68" s="4">
        <v>1.9272</v>
      </c>
      <c r="E68" s="4">
        <v>1.9448000000000001</v>
      </c>
      <c r="F68" s="4"/>
      <c r="G68" s="4">
        <v>14.3193</v>
      </c>
      <c r="H68" s="4"/>
      <c r="I68" s="13">
        <f t="shared" si="5"/>
        <v>4.8699999999999966E-2</v>
      </c>
      <c r="J68" s="13">
        <f t="shared" si="6"/>
        <v>1.760000000000006E-2</v>
      </c>
      <c r="K68" s="27"/>
      <c r="L68" s="13">
        <f t="shared" si="7"/>
        <v>-14.3193</v>
      </c>
      <c r="M68" s="27">
        <f t="shared" si="8"/>
        <v>-3.579825</v>
      </c>
    </row>
    <row r="69" spans="1:13">
      <c r="A69" s="4" t="s">
        <v>584</v>
      </c>
      <c r="B69" s="4" t="s">
        <v>411</v>
      </c>
      <c r="C69" s="4">
        <v>1.8931</v>
      </c>
      <c r="D69" s="4">
        <v>1.8378000000000001</v>
      </c>
      <c r="E69" s="4">
        <v>1.8563000000000001</v>
      </c>
      <c r="F69" s="4"/>
      <c r="G69" s="4">
        <v>14.256399999999999</v>
      </c>
      <c r="H69" s="4"/>
      <c r="I69" s="13">
        <f t="shared" si="5"/>
        <v>5.5299999999999905E-2</v>
      </c>
      <c r="J69" s="13">
        <f t="shared" si="6"/>
        <v>1.8499999999999961E-2</v>
      </c>
      <c r="K69" s="27"/>
      <c r="L69" s="13">
        <f t="shared" si="7"/>
        <v>-14.256399999999999</v>
      </c>
      <c r="M69" s="27">
        <f t="shared" si="8"/>
        <v>-3.5640999999999998</v>
      </c>
    </row>
    <row r="70" spans="1:13">
      <c r="A70" s="4" t="s">
        <v>143</v>
      </c>
      <c r="B70" s="4" t="s">
        <v>415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5"/>
        <v>7.8199999999999825E-2</v>
      </c>
      <c r="J70" s="13">
        <f t="shared" si="6"/>
        <v>2.9099999999999904E-2</v>
      </c>
      <c r="K70" s="27">
        <f t="shared" ref="K70:K108" si="9">E70-F70</f>
        <v>9.8000000000000309E-3</v>
      </c>
      <c r="L70" s="13">
        <f t="shared" si="7"/>
        <v>-15.085800000000001</v>
      </c>
      <c r="M70" s="27">
        <f t="shared" si="8"/>
        <v>-3.7714500000000002</v>
      </c>
    </row>
    <row r="71" spans="1:13">
      <c r="A71" s="4" t="s">
        <v>143</v>
      </c>
      <c r="B71" s="4" t="s">
        <v>414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/>
      <c r="I71" s="13">
        <f t="shared" si="5"/>
        <v>7.0100000000000051E-2</v>
      </c>
      <c r="J71" s="13">
        <f t="shared" si="6"/>
        <v>2.8699999999999948E-2</v>
      </c>
      <c r="K71" s="27">
        <f t="shared" si="9"/>
        <v>1.089999999999991E-2</v>
      </c>
      <c r="L71" s="13">
        <f t="shared" si="7"/>
        <v>-14.2913</v>
      </c>
      <c r="M71" s="27">
        <f t="shared" si="8"/>
        <v>-3.5728249999999999</v>
      </c>
    </row>
    <row r="72" spans="1:13">
      <c r="A72" s="4" t="s">
        <v>143</v>
      </c>
      <c r="B72" s="4" t="s">
        <v>416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/>
      <c r="I72" s="13">
        <f t="shared" si="5"/>
        <v>7.7799999999999869E-2</v>
      </c>
      <c r="J72" s="13">
        <f t="shared" si="6"/>
        <v>2.970000000000006E-2</v>
      </c>
      <c r="K72" s="27">
        <f t="shared" si="9"/>
        <v>1.0600000000000165E-2</v>
      </c>
      <c r="L72" s="13">
        <f t="shared" si="7"/>
        <v>-14.742000000000001</v>
      </c>
      <c r="M72" s="27">
        <f t="shared" si="8"/>
        <v>-3.6855000000000002</v>
      </c>
    </row>
    <row r="73" spans="1:13">
      <c r="A73" s="4" t="s">
        <v>143</v>
      </c>
      <c r="B73" s="4" t="s">
        <v>417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/>
      <c r="I73" s="13">
        <f t="shared" si="5"/>
        <v>6.1199999999999921E-2</v>
      </c>
      <c r="J73" s="13">
        <f t="shared" si="6"/>
        <v>1.1300000000000088E-2</v>
      </c>
      <c r="K73" s="27">
        <f t="shared" si="9"/>
        <v>-9.9999999999988987E-5</v>
      </c>
      <c r="L73" s="13">
        <f t="shared" si="7"/>
        <v>-14.273</v>
      </c>
      <c r="M73" s="27">
        <f t="shared" si="8"/>
        <v>-3.5682499999999999</v>
      </c>
    </row>
    <row r="74" spans="1:13">
      <c r="A74" s="4" t="s">
        <v>143</v>
      </c>
      <c r="B74" s="4" t="s">
        <v>418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/>
      <c r="I74" s="13">
        <f t="shared" si="5"/>
        <v>6.25E-2</v>
      </c>
      <c r="J74" s="13">
        <f t="shared" si="6"/>
        <v>2.0000000000000018E-2</v>
      </c>
      <c r="K74" s="27">
        <f t="shared" si="9"/>
        <v>3.9000000000002366E-3</v>
      </c>
      <c r="L74" s="13">
        <f t="shared" si="7"/>
        <v>-14.275</v>
      </c>
      <c r="M74" s="27">
        <f t="shared" si="8"/>
        <v>-3.5687500000000001</v>
      </c>
    </row>
    <row r="75" spans="1:13">
      <c r="A75" s="4" t="s">
        <v>143</v>
      </c>
      <c r="B75" s="4" t="s">
        <v>419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/>
      <c r="I75" s="13">
        <f t="shared" si="5"/>
        <v>4.830000000000001E-2</v>
      </c>
      <c r="J75" s="13">
        <f t="shared" si="6"/>
        <v>1.9200000000000106E-2</v>
      </c>
      <c r="K75" s="27">
        <f t="shared" si="9"/>
        <v>4.9000000000001265E-3</v>
      </c>
      <c r="L75" s="13">
        <f t="shared" si="7"/>
        <v>-14.376200000000001</v>
      </c>
      <c r="M75" s="27">
        <f t="shared" si="8"/>
        <v>-3.5940500000000002</v>
      </c>
    </row>
    <row r="76" spans="1:13">
      <c r="A76" s="4" t="s">
        <v>143</v>
      </c>
      <c r="B76" s="4" t="s">
        <v>420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/>
      <c r="I76" s="13">
        <f t="shared" si="5"/>
        <v>5.6300000000000017E-2</v>
      </c>
      <c r="J76" s="13">
        <f t="shared" si="6"/>
        <v>2.2499999999999964E-2</v>
      </c>
      <c r="K76" s="27"/>
      <c r="L76" s="13">
        <f t="shared" si="7"/>
        <v>-14.329700000000001</v>
      </c>
      <c r="M76" s="27">
        <f t="shared" si="8"/>
        <v>-3.5824250000000002</v>
      </c>
    </row>
    <row r="77" spans="1:13">
      <c r="A77" s="4" t="s">
        <v>143</v>
      </c>
      <c r="B77" s="4" t="s">
        <v>421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/>
      <c r="I77" s="13">
        <f t="shared" si="5"/>
        <v>6.8500000000000005E-2</v>
      </c>
      <c r="J77" s="13">
        <f t="shared" si="6"/>
        <v>2.5100000000000122E-2</v>
      </c>
      <c r="K77" s="27">
        <f t="shared" si="9"/>
        <v>7.5000000000000622E-3</v>
      </c>
      <c r="L77" s="13">
        <f t="shared" si="7"/>
        <v>-14.352399999999999</v>
      </c>
      <c r="M77" s="27">
        <f t="shared" si="8"/>
        <v>-3.5880999999999998</v>
      </c>
    </row>
    <row r="78" spans="1:13">
      <c r="A78" s="4" t="s">
        <v>143</v>
      </c>
      <c r="B78" s="4" t="s">
        <v>422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/>
      <c r="I78" s="13">
        <f t="shared" si="5"/>
        <v>5.0000000000000266E-2</v>
      </c>
      <c r="J78" s="13">
        <f t="shared" si="6"/>
        <v>1.8499999999999961E-2</v>
      </c>
      <c r="K78" s="27">
        <f t="shared" si="9"/>
        <v>4.6999999999997044E-3</v>
      </c>
      <c r="L78" s="13">
        <f t="shared" si="7"/>
        <v>-14.340400000000001</v>
      </c>
      <c r="M78" s="27">
        <f t="shared" si="8"/>
        <v>-3.5851000000000002</v>
      </c>
    </row>
    <row r="79" spans="1:13">
      <c r="A79" s="4" t="s">
        <v>143</v>
      </c>
      <c r="B79" s="4" t="s">
        <v>423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/>
      <c r="I79" s="13">
        <f t="shared" si="5"/>
        <v>5.1900000000000057E-2</v>
      </c>
      <c r="J79" s="13">
        <f t="shared" si="6"/>
        <v>2.1200000000000108E-2</v>
      </c>
      <c r="K79" s="27"/>
      <c r="L79" s="13">
        <f t="shared" si="7"/>
        <v>-14.323</v>
      </c>
      <c r="M79" s="27">
        <f t="shared" si="8"/>
        <v>-3.5807500000000001</v>
      </c>
    </row>
    <row r="80" spans="1:13">
      <c r="A80" s="4" t="s">
        <v>143</v>
      </c>
      <c r="B80" s="4" t="s">
        <v>424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/>
      <c r="I80" s="13">
        <f t="shared" si="5"/>
        <v>7.7599999999999891E-2</v>
      </c>
      <c r="J80" s="13">
        <f t="shared" si="6"/>
        <v>3.1299999999999883E-2</v>
      </c>
      <c r="K80" s="27"/>
      <c r="L80" s="13">
        <f t="shared" si="7"/>
        <v>-14.3605</v>
      </c>
      <c r="M80" s="27">
        <f t="shared" si="8"/>
        <v>-3.590125</v>
      </c>
    </row>
    <row r="81" spans="1:13">
      <c r="A81" s="4" t="s">
        <v>143</v>
      </c>
      <c r="B81" s="4" t="s">
        <v>425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/>
      <c r="I81" s="13">
        <f t="shared" si="5"/>
        <v>5.8700000000000196E-2</v>
      </c>
      <c r="J81" s="13">
        <f t="shared" si="6"/>
        <v>2.5400000000000089E-2</v>
      </c>
      <c r="K81" s="27">
        <f t="shared" si="9"/>
        <v>3.9900000000000047E-2</v>
      </c>
      <c r="L81" s="13">
        <f t="shared" si="7"/>
        <v>-14.3309</v>
      </c>
      <c r="M81" s="27">
        <f t="shared" si="8"/>
        <v>-3.5827249999999999</v>
      </c>
    </row>
    <row r="82" spans="1:13">
      <c r="A82" s="4" t="s">
        <v>143</v>
      </c>
      <c r="B82" s="4" t="s">
        <v>426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/>
      <c r="I82" s="13">
        <f t="shared" si="5"/>
        <v>6.1400000000000121E-2</v>
      </c>
      <c r="J82" s="13">
        <f t="shared" si="6"/>
        <v>2.5500000000000078E-2</v>
      </c>
      <c r="K82" s="27"/>
      <c r="L82" s="13">
        <f t="shared" si="7"/>
        <v>-14.255699999999999</v>
      </c>
      <c r="M82" s="27">
        <f t="shared" si="8"/>
        <v>-3.5639249999999998</v>
      </c>
    </row>
    <row r="83" spans="1:13">
      <c r="A83" s="4" t="s">
        <v>143</v>
      </c>
      <c r="B83" s="4" t="s">
        <v>427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5"/>
        <v>7.8500000000000014E-2</v>
      </c>
      <c r="J83" s="13">
        <f t="shared" si="6"/>
        <v>3.2099999999999795E-2</v>
      </c>
      <c r="K83" s="27"/>
      <c r="L83" s="13">
        <f t="shared" si="7"/>
        <v>-14.277900000000001</v>
      </c>
      <c r="M83" s="27">
        <f t="shared" si="8"/>
        <v>-3.5694750000000002</v>
      </c>
    </row>
    <row r="84" spans="1:13">
      <c r="A84" s="4" t="s">
        <v>143</v>
      </c>
      <c r="B84" s="4" t="s">
        <v>428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5"/>
        <v>6.3800000000000079E-2</v>
      </c>
      <c r="J84" s="13">
        <f t="shared" si="6"/>
        <v>2.53000000000001E-2</v>
      </c>
      <c r="K84" s="27"/>
      <c r="L84" s="13">
        <f t="shared" si="7"/>
        <v>-14.2963</v>
      </c>
      <c r="M84" s="27">
        <f t="shared" si="8"/>
        <v>-3.5740750000000001</v>
      </c>
    </row>
    <row r="85" spans="1:13">
      <c r="A85" s="4" t="s">
        <v>143</v>
      </c>
      <c r="B85" s="4" t="s">
        <v>429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/>
      <c r="I85" s="13">
        <f t="shared" si="5"/>
        <v>0.10220000000000007</v>
      </c>
      <c r="J85" s="13">
        <f t="shared" si="6"/>
        <v>4.4999999999999929E-2</v>
      </c>
      <c r="K85" s="27"/>
      <c r="L85" s="13">
        <f t="shared" si="7"/>
        <v>-14.420299999999999</v>
      </c>
      <c r="M85" s="27">
        <f t="shared" si="8"/>
        <v>-3.6050749999999998</v>
      </c>
    </row>
    <row r="86" spans="1:13">
      <c r="A86" s="4" t="s">
        <v>143</v>
      </c>
      <c r="B86" s="4" t="s">
        <v>430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5"/>
        <v>6.150000000000011E-2</v>
      </c>
      <c r="J86" s="13">
        <f t="shared" si="6"/>
        <v>1.7900000000000027E-2</v>
      </c>
      <c r="K86" s="27"/>
      <c r="L86" s="13">
        <f t="shared" si="7"/>
        <v>-14.2584</v>
      </c>
      <c r="M86" s="27">
        <f t="shared" si="8"/>
        <v>-3.5646</v>
      </c>
    </row>
    <row r="87" spans="1:13">
      <c r="A87" s="4" t="s">
        <v>143</v>
      </c>
      <c r="B87" s="4" t="s">
        <v>431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/>
      <c r="I87" s="13">
        <f t="shared" si="5"/>
        <v>8.6300000000000043E-2</v>
      </c>
      <c r="J87" s="13">
        <f t="shared" si="6"/>
        <v>3.3700000000000063E-2</v>
      </c>
      <c r="K87" s="27"/>
      <c r="L87" s="13">
        <f t="shared" si="7"/>
        <v>-14.2453</v>
      </c>
      <c r="M87" s="27">
        <f t="shared" si="8"/>
        <v>-3.5613250000000001</v>
      </c>
    </row>
    <row r="88" spans="1:13">
      <c r="A88" s="4" t="s">
        <v>143</v>
      </c>
      <c r="B88" s="4" t="s">
        <v>432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/>
      <c r="I88" s="13">
        <f t="shared" si="5"/>
        <v>6.2900000000000178E-2</v>
      </c>
      <c r="J88" s="13">
        <f t="shared" si="6"/>
        <v>2.3500000000000076E-2</v>
      </c>
      <c r="K88" s="27"/>
      <c r="L88" s="13">
        <f t="shared" si="7"/>
        <v>-14.3843</v>
      </c>
      <c r="M88" s="27">
        <f t="shared" si="8"/>
        <v>-3.5960749999999999</v>
      </c>
    </row>
    <row r="89" spans="1:13">
      <c r="A89" s="4" t="s">
        <v>143</v>
      </c>
      <c r="B89" s="4" t="s">
        <v>433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/>
      <c r="I89" s="13">
        <f t="shared" si="5"/>
        <v>5.7900000000000063E-2</v>
      </c>
      <c r="J89" s="13">
        <f t="shared" si="6"/>
        <v>2.289999999999992E-2</v>
      </c>
      <c r="K89" s="27"/>
      <c r="L89" s="13">
        <f t="shared" si="7"/>
        <v>-14.3467</v>
      </c>
      <c r="M89" s="27">
        <f t="shared" si="8"/>
        <v>-3.5866750000000001</v>
      </c>
    </row>
    <row r="90" spans="1:13">
      <c r="A90" s="4" t="s">
        <v>143</v>
      </c>
      <c r="B90" s="4" t="s">
        <v>434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/>
      <c r="I90" s="13">
        <f t="shared" si="5"/>
        <v>5.1000000000000156E-2</v>
      </c>
      <c r="J90" s="13">
        <f t="shared" si="6"/>
        <v>1.9500000000000073E-2</v>
      </c>
      <c r="K90" s="27"/>
      <c r="L90" s="13">
        <f t="shared" si="7"/>
        <v>-14.204499999999999</v>
      </c>
      <c r="M90" s="27">
        <f t="shared" si="8"/>
        <v>-3.5511249999999999</v>
      </c>
    </row>
    <row r="91" spans="1:13">
      <c r="A91" s="4" t="s">
        <v>143</v>
      </c>
      <c r="B91" s="4" t="s">
        <v>435</v>
      </c>
      <c r="C91" s="4">
        <v>2.0569999999999999</v>
      </c>
      <c r="D91" s="4">
        <v>1.9742999999999999</v>
      </c>
      <c r="E91" s="4">
        <v>2.0059</v>
      </c>
      <c r="F91" s="4"/>
      <c r="G91" s="4">
        <v>14.295199999999999</v>
      </c>
      <c r="H91" s="4"/>
      <c r="I91" s="13">
        <f t="shared" si="5"/>
        <v>8.2699999999999996E-2</v>
      </c>
      <c r="J91" s="13">
        <f t="shared" si="6"/>
        <v>3.1600000000000072E-2</v>
      </c>
      <c r="K91" s="27"/>
      <c r="L91" s="13">
        <f t="shared" si="7"/>
        <v>-14.295199999999999</v>
      </c>
      <c r="M91" s="27">
        <f t="shared" si="8"/>
        <v>-3.5737999999999999</v>
      </c>
    </row>
    <row r="92" spans="1:13">
      <c r="A92" s="4" t="s">
        <v>143</v>
      </c>
      <c r="B92" s="4" t="s">
        <v>436</v>
      </c>
      <c r="C92" s="4">
        <v>2.0838000000000001</v>
      </c>
      <c r="D92" s="4">
        <v>2.0045999999999999</v>
      </c>
      <c r="E92" s="4">
        <v>2.0358000000000001</v>
      </c>
      <c r="F92" s="4"/>
      <c r="G92" s="4">
        <v>14.408899999999999</v>
      </c>
      <c r="H92" s="4"/>
      <c r="I92" s="13">
        <f t="shared" si="5"/>
        <v>7.9200000000000159E-2</v>
      </c>
      <c r="J92" s="13">
        <f t="shared" si="6"/>
        <v>3.1200000000000117E-2</v>
      </c>
      <c r="K92" s="27"/>
      <c r="L92" s="13">
        <f t="shared" si="7"/>
        <v>-14.408899999999999</v>
      </c>
      <c r="M92" s="27">
        <f t="shared" si="8"/>
        <v>-3.6022249999999998</v>
      </c>
    </row>
    <row r="93" spans="1:13">
      <c r="A93" s="4" t="s">
        <v>583</v>
      </c>
      <c r="B93" s="4" t="s">
        <v>437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5"/>
        <v>5.0000000000000266E-2</v>
      </c>
      <c r="J93" s="13">
        <f t="shared" si="6"/>
        <v>1.440000000000019E-2</v>
      </c>
      <c r="K93" s="27">
        <f t="shared" si="9"/>
        <v>2.0000000000002238E-3</v>
      </c>
      <c r="L93" s="13">
        <f t="shared" si="7"/>
        <v>-15.491199999999999</v>
      </c>
      <c r="M93" s="27">
        <f t="shared" si="8"/>
        <v>-3.8727999999999998</v>
      </c>
    </row>
    <row r="94" spans="1:13">
      <c r="A94" s="4" t="s">
        <v>583</v>
      </c>
      <c r="B94" s="4" t="s">
        <v>438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5"/>
        <v>3.7899999999999823E-2</v>
      </c>
      <c r="J94" s="13">
        <f t="shared" si="6"/>
        <v>1.0299999999999976E-2</v>
      </c>
      <c r="K94" s="27">
        <f t="shared" si="9"/>
        <v>9.9999999999988987E-5</v>
      </c>
      <c r="L94" s="13">
        <f t="shared" si="7"/>
        <v>-14.7906</v>
      </c>
      <c r="M94" s="27">
        <f t="shared" si="8"/>
        <v>-3.6976499999999999</v>
      </c>
    </row>
    <row r="95" spans="1:13">
      <c r="A95" s="4" t="s">
        <v>583</v>
      </c>
      <c r="B95" s="4" t="s">
        <v>439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5"/>
        <v>5.2099999999999813E-2</v>
      </c>
      <c r="J95" s="13">
        <f t="shared" si="6"/>
        <v>1.7199999999999882E-2</v>
      </c>
      <c r="K95" s="27">
        <f t="shared" si="9"/>
        <v>-2.8000000000001357E-3</v>
      </c>
      <c r="L95" s="13">
        <f t="shared" si="7"/>
        <v>-15.4438</v>
      </c>
      <c r="M95" s="27">
        <f t="shared" si="8"/>
        <v>-3.8609499999999999</v>
      </c>
    </row>
    <row r="96" spans="1:13">
      <c r="A96" s="4" t="s">
        <v>583</v>
      </c>
      <c r="B96" s="4" t="s">
        <v>440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5"/>
        <v>4.1999999999999815E-2</v>
      </c>
      <c r="J96" s="13">
        <f t="shared" si="6"/>
        <v>1.1000000000000121E-2</v>
      </c>
      <c r="K96" s="27">
        <f t="shared" si="9"/>
        <v>6.4000000000001833E-3</v>
      </c>
      <c r="L96" s="13">
        <f t="shared" si="7"/>
        <v>-15.4658</v>
      </c>
      <c r="M96" s="27">
        <f t="shared" si="8"/>
        <v>-3.8664499999999999</v>
      </c>
    </row>
    <row r="97" spans="1:13">
      <c r="A97" s="4" t="s">
        <v>583</v>
      </c>
      <c r="B97" s="4" t="s">
        <v>441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5"/>
        <v>2.629999999999999E-2</v>
      </c>
      <c r="J97" s="13">
        <f t="shared" si="6"/>
        <v>6.0999999999999943E-3</v>
      </c>
      <c r="K97" s="27">
        <f t="shared" si="9"/>
        <v>-2.8999999999999027E-3</v>
      </c>
      <c r="L97" s="13">
        <f t="shared" si="7"/>
        <v>-14.7675</v>
      </c>
      <c r="M97" s="27">
        <f t="shared" si="8"/>
        <v>-3.691875</v>
      </c>
    </row>
    <row r="98" spans="1:13">
      <c r="A98" s="4" t="s">
        <v>583</v>
      </c>
      <c r="B98" s="4" t="s">
        <v>442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5"/>
        <v>4.510000000000014E-2</v>
      </c>
      <c r="J98" s="13">
        <f t="shared" si="6"/>
        <v>1.1100000000000332E-2</v>
      </c>
      <c r="K98" s="27">
        <f t="shared" si="9"/>
        <v>1.2000000000003119E-3</v>
      </c>
      <c r="L98" s="13">
        <f t="shared" si="7"/>
        <v>-14.6241</v>
      </c>
      <c r="M98" s="27">
        <f t="shared" si="8"/>
        <v>-3.6560250000000001</v>
      </c>
    </row>
    <row r="99" spans="1:13">
      <c r="A99" s="4" t="s">
        <v>583</v>
      </c>
      <c r="B99" s="4" t="s">
        <v>443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5"/>
        <v>5.160000000000009E-2</v>
      </c>
      <c r="J99" s="13">
        <f t="shared" si="6"/>
        <v>1.5300000000000313E-2</v>
      </c>
      <c r="K99" s="27">
        <f t="shared" si="9"/>
        <v>7.0000000000014495E-4</v>
      </c>
      <c r="L99" s="13">
        <f t="shared" si="7"/>
        <v>-14.3736</v>
      </c>
      <c r="M99" s="27">
        <f t="shared" si="8"/>
        <v>-3.5933999999999999</v>
      </c>
    </row>
    <row r="100" spans="1:13">
      <c r="A100" s="4" t="s">
        <v>583</v>
      </c>
      <c r="B100" s="4" t="s">
        <v>444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5"/>
        <v>4.7299999999999898E-2</v>
      </c>
      <c r="J100" s="13">
        <f t="shared" si="6"/>
        <v>1.2399999999999967E-2</v>
      </c>
      <c r="K100" s="27"/>
      <c r="L100" s="13">
        <f t="shared" si="7"/>
        <v>-14.329599999999999</v>
      </c>
      <c r="M100" s="27">
        <f t="shared" si="8"/>
        <v>-3.5823999999999998</v>
      </c>
    </row>
    <row r="101" spans="1:13">
      <c r="A101" s="4" t="s">
        <v>583</v>
      </c>
      <c r="B101" s="4" t="s">
        <v>445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/>
      <c r="I101" s="13">
        <f t="shared" si="5"/>
        <v>4.5700000000000074E-2</v>
      </c>
      <c r="J101" s="13">
        <f t="shared" si="6"/>
        <v>1.2599999999999945E-2</v>
      </c>
      <c r="K101" s="27">
        <f t="shared" si="9"/>
        <v>3.9999999999995595E-4</v>
      </c>
      <c r="L101" s="13">
        <f t="shared" si="7"/>
        <v>-14.3331</v>
      </c>
      <c r="M101" s="27">
        <f t="shared" si="8"/>
        <v>-3.583275</v>
      </c>
    </row>
    <row r="102" spans="1:13">
      <c r="A102" s="4" t="s">
        <v>583</v>
      </c>
      <c r="B102" s="4" t="s">
        <v>446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/>
      <c r="I102" s="13">
        <f t="shared" si="5"/>
        <v>4.9100000000000144E-2</v>
      </c>
      <c r="J102" s="13">
        <f t="shared" si="6"/>
        <v>1.4699999999999935E-2</v>
      </c>
      <c r="K102" s="27">
        <f t="shared" si="9"/>
        <v>1.3000000000000789E-3</v>
      </c>
      <c r="L102" s="13">
        <f t="shared" si="7"/>
        <v>-14.322900000000001</v>
      </c>
      <c r="M102" s="27">
        <f t="shared" si="8"/>
        <v>-3.5807250000000002</v>
      </c>
    </row>
    <row r="103" spans="1:13">
      <c r="A103" s="4" t="s">
        <v>583</v>
      </c>
      <c r="B103" s="4" t="s">
        <v>447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/>
      <c r="I103" s="13">
        <f t="shared" si="5"/>
        <v>6.8699999999999983E-2</v>
      </c>
      <c r="J103" s="13">
        <f t="shared" si="6"/>
        <v>2.750000000000008E-2</v>
      </c>
      <c r="K103" s="27">
        <f t="shared" si="9"/>
        <v>8.799999999999919E-3</v>
      </c>
      <c r="L103" s="13">
        <f t="shared" si="7"/>
        <v>-14.358000000000001</v>
      </c>
      <c r="M103" s="27">
        <f t="shared" si="8"/>
        <v>-3.5895000000000001</v>
      </c>
    </row>
    <row r="104" spans="1:13">
      <c r="A104" s="4" t="s">
        <v>583</v>
      </c>
      <c r="B104" s="4" t="s">
        <v>448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/>
      <c r="I104" s="13">
        <f t="shared" si="5"/>
        <v>5.5299999999999905E-2</v>
      </c>
      <c r="J104" s="13">
        <f t="shared" si="6"/>
        <v>2.0399999999999974E-2</v>
      </c>
      <c r="K104" s="27">
        <f t="shared" si="9"/>
        <v>5.1000000000001044E-3</v>
      </c>
      <c r="L104" s="13">
        <f t="shared" si="7"/>
        <v>-14.349399999999999</v>
      </c>
      <c r="M104" s="27">
        <f t="shared" si="8"/>
        <v>-3.5873499999999998</v>
      </c>
    </row>
    <row r="105" spans="1:13">
      <c r="A105" s="4" t="s">
        <v>583</v>
      </c>
      <c r="B105" s="4" t="s">
        <v>449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/>
      <c r="I105" s="13">
        <f t="shared" si="5"/>
        <v>9.2099999999999849E-2</v>
      </c>
      <c r="J105" s="13">
        <f t="shared" si="6"/>
        <v>3.0000000000000027E-2</v>
      </c>
      <c r="K105" s="27">
        <f t="shared" si="9"/>
        <v>8.899999999999908E-3</v>
      </c>
      <c r="L105" s="13">
        <f t="shared" si="7"/>
        <v>-14.2555</v>
      </c>
      <c r="M105" s="27">
        <f t="shared" si="8"/>
        <v>-3.5638749999999999</v>
      </c>
    </row>
    <row r="106" spans="1:13">
      <c r="A106" s="4" t="s">
        <v>583</v>
      </c>
      <c r="B106" s="4" t="s">
        <v>450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/>
      <c r="I106" s="13">
        <f t="shared" si="5"/>
        <v>5.7200000000000362E-2</v>
      </c>
      <c r="J106" s="13">
        <f t="shared" si="6"/>
        <v>2.3800000000000043E-2</v>
      </c>
      <c r="K106" s="27">
        <f t="shared" si="9"/>
        <v>7.8000000000000291E-3</v>
      </c>
      <c r="L106" s="13">
        <f t="shared" si="7"/>
        <v>-14.2669</v>
      </c>
      <c r="M106" s="27">
        <f t="shared" si="8"/>
        <v>-3.5667249999999999</v>
      </c>
    </row>
    <row r="107" spans="1:13">
      <c r="A107" s="4" t="s">
        <v>583</v>
      </c>
      <c r="B107" s="4" t="s">
        <v>451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/>
      <c r="I107" s="13">
        <f t="shared" si="5"/>
        <v>6.8400000000000016E-2</v>
      </c>
      <c r="J107" s="13">
        <f t="shared" si="6"/>
        <v>2.6699999999999946E-2</v>
      </c>
      <c r="K107" s="27">
        <f t="shared" si="9"/>
        <v>8.499999999999952E-3</v>
      </c>
      <c r="L107" s="13">
        <f t="shared" si="7"/>
        <v>-14.4513</v>
      </c>
      <c r="M107" s="27">
        <f t="shared" si="8"/>
        <v>-3.612825</v>
      </c>
    </row>
    <row r="108" spans="1:13">
      <c r="A108" s="4" t="s">
        <v>583</v>
      </c>
      <c r="B108" s="4" t="s">
        <v>452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/>
      <c r="I108" s="13">
        <f t="shared" si="5"/>
        <v>6.8099999999999827E-2</v>
      </c>
      <c r="J108" s="13">
        <f t="shared" si="6"/>
        <v>2.4399999999999977E-2</v>
      </c>
      <c r="K108" s="27">
        <f t="shared" si="9"/>
        <v>5.9000000000000163E-3</v>
      </c>
      <c r="L108" s="13">
        <f t="shared" si="7"/>
        <v>-14.319100000000001</v>
      </c>
      <c r="M108" s="27">
        <f t="shared" si="8"/>
        <v>-3.5797750000000002</v>
      </c>
    </row>
    <row r="109" spans="1:13">
      <c r="A109" s="4" t="s">
        <v>583</v>
      </c>
      <c r="B109" s="4" t="s">
        <v>453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/>
      <c r="I109" s="13">
        <f t="shared" si="5"/>
        <v>7.7400000000000135E-2</v>
      </c>
      <c r="J109" s="13">
        <f t="shared" si="6"/>
        <v>3.400000000000003E-2</v>
      </c>
      <c r="K109" s="27"/>
      <c r="L109" s="13">
        <f t="shared" si="7"/>
        <v>-14.366199999999999</v>
      </c>
      <c r="M109" s="27">
        <f t="shared" si="8"/>
        <v>-3.5915499999999998</v>
      </c>
    </row>
    <row r="110" spans="1:13">
      <c r="A110" s="4" t="s">
        <v>583</v>
      </c>
      <c r="B110" s="4" t="s">
        <v>454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/>
      <c r="I110" s="13">
        <f t="shared" si="5"/>
        <v>6.8500000000000005E-2</v>
      </c>
      <c r="J110" s="13">
        <f t="shared" si="6"/>
        <v>2.7799999999999825E-2</v>
      </c>
      <c r="K110" s="27"/>
      <c r="L110" s="13">
        <f t="shared" si="7"/>
        <v>-14.3498</v>
      </c>
      <c r="M110" s="27">
        <f t="shared" si="8"/>
        <v>-3.58745</v>
      </c>
    </row>
    <row r="111" spans="1:13">
      <c r="A111" s="4" t="s">
        <v>583</v>
      </c>
      <c r="B111" s="4" t="s">
        <v>455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/>
      <c r="I111" s="13">
        <f t="shared" si="5"/>
        <v>5.2400000000000002E-2</v>
      </c>
      <c r="J111" s="13">
        <f t="shared" si="6"/>
        <v>1.739999999999986E-2</v>
      </c>
      <c r="K111" s="27"/>
      <c r="L111" s="13">
        <f t="shared" si="7"/>
        <v>-14.5655</v>
      </c>
      <c r="M111" s="27">
        <f t="shared" si="8"/>
        <v>-3.641375</v>
      </c>
    </row>
    <row r="112" spans="1:13">
      <c r="A112" s="4" t="s">
        <v>583</v>
      </c>
      <c r="B112" s="4" t="s">
        <v>456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/>
      <c r="I112" s="13">
        <f t="shared" si="5"/>
        <v>4.9799999999999844E-2</v>
      </c>
      <c r="J112" s="13">
        <f t="shared" si="6"/>
        <v>5.479999999999996E-2</v>
      </c>
      <c r="K112" s="27"/>
      <c r="L112" s="13">
        <f t="shared" si="7"/>
        <v>-14.3499</v>
      </c>
      <c r="M112" s="27">
        <f t="shared" si="8"/>
        <v>-3.587475</v>
      </c>
    </row>
    <row r="113" spans="1:13">
      <c r="A113" s="4" t="s">
        <v>583</v>
      </c>
      <c r="B113" s="4" t="s">
        <v>457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5"/>
        <v>9.0100000000000069E-2</v>
      </c>
      <c r="J113" s="13">
        <f t="shared" si="6"/>
        <v>4.830000000000001E-2</v>
      </c>
      <c r="K113" s="27"/>
      <c r="L113" s="13">
        <f t="shared" si="7"/>
        <v>-14.310700000000001</v>
      </c>
      <c r="M113" s="27">
        <f t="shared" si="8"/>
        <v>-3.5776750000000002</v>
      </c>
    </row>
    <row r="114" spans="1:13">
      <c r="A114" s="4" t="s">
        <v>583</v>
      </c>
      <c r="B114" s="4" t="s">
        <v>458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5"/>
        <v>8.3400000000000141E-2</v>
      </c>
      <c r="J114" s="13">
        <f t="shared" si="6"/>
        <v>3.180000000000005E-2</v>
      </c>
      <c r="K114" s="27"/>
      <c r="L114" s="13">
        <f t="shared" si="7"/>
        <v>-14.382899999999999</v>
      </c>
      <c r="M114" s="27">
        <f t="shared" si="8"/>
        <v>-3.5957249999999998</v>
      </c>
    </row>
    <row r="115" spans="1:13">
      <c r="A115" s="4" t="s">
        <v>583</v>
      </c>
      <c r="B115" s="4" t="s">
        <v>459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/>
      <c r="I115" s="13">
        <f t="shared" si="5"/>
        <v>5.2200000000000024E-2</v>
      </c>
      <c r="J115" s="13">
        <f t="shared" si="6"/>
        <v>1.9399999999999862E-2</v>
      </c>
      <c r="K115" s="27"/>
      <c r="L115" s="13">
        <f t="shared" si="7"/>
        <v>-14.3668</v>
      </c>
      <c r="M115" s="27">
        <f t="shared" si="8"/>
        <v>-3.5916999999999999</v>
      </c>
    </row>
    <row r="116" spans="1:13">
      <c r="A116" s="4" t="s">
        <v>583</v>
      </c>
      <c r="B116" s="4" t="s">
        <v>460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/>
      <c r="I116" s="13">
        <f t="shared" si="5"/>
        <v>6.2599999999999989E-2</v>
      </c>
      <c r="J116" s="13">
        <f t="shared" si="6"/>
        <v>2.410000000000001E-2</v>
      </c>
      <c r="K116" s="27"/>
      <c r="L116" s="13">
        <f t="shared" si="7"/>
        <v>-14.347899999999999</v>
      </c>
      <c r="M116" s="27">
        <f t="shared" si="8"/>
        <v>-3.5869749999999998</v>
      </c>
    </row>
    <row r="117" spans="1:13">
      <c r="A117" s="4" t="s">
        <v>583</v>
      </c>
      <c r="B117" s="4" t="s">
        <v>461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/>
      <c r="I117" s="13">
        <f t="shared" si="5"/>
        <v>6.0199999999999809E-2</v>
      </c>
      <c r="J117" s="13">
        <f t="shared" si="6"/>
        <v>2.4899999999999922E-2</v>
      </c>
      <c r="K117" s="27"/>
      <c r="L117" s="13">
        <f t="shared" si="7"/>
        <v>-14.2735</v>
      </c>
      <c r="M117" s="27">
        <f t="shared" si="8"/>
        <v>-3.5683750000000001</v>
      </c>
    </row>
    <row r="118" spans="1:13">
      <c r="A118" s="4" t="s">
        <v>583</v>
      </c>
      <c r="B118" s="4" t="s">
        <v>462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/>
      <c r="I118" s="13">
        <f t="shared" si="5"/>
        <v>5.7500000000000107E-2</v>
      </c>
      <c r="J118" s="13">
        <f t="shared" si="6"/>
        <v>2.1100000000000119E-2</v>
      </c>
      <c r="K118" s="27"/>
      <c r="L118" s="13">
        <f t="shared" si="7"/>
        <v>-14.3955</v>
      </c>
      <c r="M118" s="27">
        <f t="shared" si="8"/>
        <v>-3.598875</v>
      </c>
    </row>
    <row r="119" spans="1:13">
      <c r="A119" s="4" t="s">
        <v>583</v>
      </c>
      <c r="B119" s="4" t="s">
        <v>463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/>
      <c r="I119" s="13">
        <f t="shared" si="5"/>
        <v>7.9400000000000137E-2</v>
      </c>
      <c r="J119" s="13">
        <f t="shared" si="6"/>
        <v>3.180000000000005E-2</v>
      </c>
      <c r="K119" s="27"/>
      <c r="L119" s="13">
        <f t="shared" si="7"/>
        <v>-14.544700000000001</v>
      </c>
      <c r="M119" s="27">
        <f t="shared" si="8"/>
        <v>-3.6361750000000002</v>
      </c>
    </row>
    <row r="120" spans="1:13">
      <c r="A120" s="4" t="s">
        <v>583</v>
      </c>
      <c r="B120" s="4" t="s">
        <v>464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/>
      <c r="I120" s="13">
        <f t="shared" si="5"/>
        <v>6.2999999999999723E-2</v>
      </c>
      <c r="J120" s="13">
        <f t="shared" si="6"/>
        <v>2.3099999999999898E-2</v>
      </c>
      <c r="K120" s="27"/>
      <c r="L120" s="13">
        <f t="shared" si="7"/>
        <v>-14.5313</v>
      </c>
      <c r="M120" s="27">
        <f t="shared" si="8"/>
        <v>-3.632825</v>
      </c>
    </row>
    <row r="121" spans="1:13">
      <c r="A121" s="4" t="s">
        <v>583</v>
      </c>
      <c r="B121" s="4" t="s">
        <v>465</v>
      </c>
      <c r="C121" s="4">
        <v>1.9947999999999999</v>
      </c>
      <c r="D121" s="4">
        <v>1.9236</v>
      </c>
      <c r="E121" s="4">
        <v>1.9512</v>
      </c>
      <c r="F121" s="4"/>
      <c r="G121" s="4">
        <v>14.2761</v>
      </c>
      <c r="H121" s="4"/>
      <c r="I121" s="13">
        <f t="shared" si="5"/>
        <v>7.119999999999993E-2</v>
      </c>
      <c r="J121" s="13">
        <f t="shared" si="6"/>
        <v>2.7600000000000069E-2</v>
      </c>
      <c r="K121" s="27"/>
      <c r="L121" s="13">
        <f t="shared" si="7"/>
        <v>-14.2761</v>
      </c>
      <c r="M121" s="27">
        <f t="shared" si="8"/>
        <v>-3.5690249999999999</v>
      </c>
    </row>
    <row r="122" spans="1:13">
      <c r="A122" s="4" t="s">
        <v>583</v>
      </c>
      <c r="B122" s="4" t="s">
        <v>466</v>
      </c>
      <c r="C122" s="4">
        <v>1.9799</v>
      </c>
      <c r="D122" s="4">
        <v>1.913</v>
      </c>
      <c r="E122" s="4">
        <v>1.9384999999999999</v>
      </c>
      <c r="F122" s="4"/>
      <c r="G122" s="4">
        <v>14.4671</v>
      </c>
      <c r="H122" s="4"/>
      <c r="I122" s="13">
        <f t="shared" si="5"/>
        <v>6.6899999999999959E-2</v>
      </c>
      <c r="J122" s="13">
        <f t="shared" si="6"/>
        <v>2.5499999999999856E-2</v>
      </c>
      <c r="K122" s="27"/>
      <c r="L122" s="13">
        <f t="shared" si="7"/>
        <v>-14.4671</v>
      </c>
      <c r="M122" s="27">
        <f t="shared" si="8"/>
        <v>-3.6167750000000001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40"/>
  <sheetViews>
    <sheetView workbookViewId="0">
      <pane ySplit="1" topLeftCell="A41" activePane="bottomLeft" state="frozen"/>
      <selection pane="bottomLeft" activeCell="H64" sqref="H64"/>
    </sheetView>
  </sheetViews>
  <sheetFormatPr defaultColWidth="27.85546875" defaultRowHeight="15"/>
  <cols>
    <col min="1" max="1" width="18.42578125" customWidth="1"/>
    <col min="2" max="2" width="22.425781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25" s="1" customFormat="1" ht="70.5" thickBot="1">
      <c r="A1" s="57" t="s">
        <v>69</v>
      </c>
      <c r="B1" s="61" t="s">
        <v>0</v>
      </c>
      <c r="C1" s="57" t="s">
        <v>2</v>
      </c>
      <c r="D1" s="58" t="s">
        <v>1</v>
      </c>
      <c r="E1" s="62" t="s">
        <v>3</v>
      </c>
      <c r="F1" s="63" t="s">
        <v>579</v>
      </c>
      <c r="G1" s="63" t="s">
        <v>4</v>
      </c>
      <c r="H1" s="63" t="s">
        <v>5</v>
      </c>
      <c r="I1" s="64" t="s">
        <v>85</v>
      </c>
      <c r="J1" s="64" t="s">
        <v>86</v>
      </c>
      <c r="K1" s="64" t="s">
        <v>581</v>
      </c>
      <c r="L1" s="64" t="s">
        <v>83</v>
      </c>
      <c r="M1" s="63" t="s">
        <v>582</v>
      </c>
      <c r="N1" s="65"/>
      <c r="O1" s="53"/>
    </row>
    <row r="2" spans="1:25" s="1" customFormat="1" ht="23.25">
      <c r="A2" s="59"/>
      <c r="B2" s="56"/>
      <c r="C2" s="56"/>
      <c r="D2" s="56"/>
      <c r="E2" s="56"/>
      <c r="F2" s="56"/>
      <c r="G2" s="56"/>
      <c r="H2" s="56"/>
      <c r="I2" s="60"/>
      <c r="J2" s="60"/>
      <c r="K2" s="60"/>
      <c r="L2" s="60"/>
      <c r="M2" s="56"/>
      <c r="N2" s="21"/>
    </row>
    <row r="3" spans="1:25" ht="23.25">
      <c r="A3" s="4" t="s">
        <v>220</v>
      </c>
      <c r="B3" s="4" t="s">
        <v>586</v>
      </c>
      <c r="C3" s="4">
        <v>2.1867999999999999</v>
      </c>
      <c r="D3" s="4">
        <v>2.1229</v>
      </c>
      <c r="E3" s="4">
        <v>2.1396999999999999</v>
      </c>
      <c r="F3" s="4"/>
      <c r="G3" s="4"/>
      <c r="H3" s="4"/>
      <c r="I3" s="13"/>
      <c r="J3" s="13"/>
      <c r="K3" s="13"/>
      <c r="L3" s="13"/>
      <c r="M3" s="13"/>
      <c r="N3" s="4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3.25">
      <c r="A4" s="4" t="s">
        <v>220</v>
      </c>
      <c r="B4" s="4" t="s">
        <v>587</v>
      </c>
      <c r="C4" s="4">
        <v>2.1791</v>
      </c>
      <c r="D4" s="4">
        <v>2.1038000000000001</v>
      </c>
      <c r="E4" s="4">
        <v>2.1253000000000002</v>
      </c>
      <c r="F4" s="4"/>
      <c r="G4" s="4"/>
      <c r="H4" s="4"/>
      <c r="I4" s="13"/>
      <c r="J4" s="13"/>
      <c r="K4" s="13"/>
      <c r="L4" s="13"/>
      <c r="M4" s="13"/>
      <c r="N4" s="4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3.25">
      <c r="A5" s="4" t="s">
        <v>220</v>
      </c>
      <c r="B5" s="4" t="s">
        <v>588</v>
      </c>
      <c r="C5" s="4">
        <v>2.2145000000000001</v>
      </c>
      <c r="D5" s="4">
        <v>2.1543000000000001</v>
      </c>
      <c r="E5" s="4">
        <v>2.1709000000000001</v>
      </c>
      <c r="F5" s="4"/>
      <c r="G5" s="4"/>
      <c r="H5" s="4"/>
      <c r="I5" s="13"/>
      <c r="J5" s="13"/>
      <c r="K5" s="13"/>
      <c r="L5" s="13"/>
      <c r="M5" s="13"/>
      <c r="N5" s="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3.25">
      <c r="A6" s="4" t="s">
        <v>220</v>
      </c>
      <c r="B6" s="4" t="s">
        <v>589</v>
      </c>
      <c r="C6" s="4">
        <v>2.0402</v>
      </c>
      <c r="D6" s="4">
        <v>1.958</v>
      </c>
      <c r="E6" s="4">
        <v>1.9823999999999999</v>
      </c>
      <c r="F6" s="4"/>
      <c r="G6" s="4"/>
      <c r="H6" s="4"/>
      <c r="I6" s="13"/>
      <c r="J6" s="13"/>
      <c r="K6" s="13"/>
      <c r="L6" s="13"/>
      <c r="M6" s="13"/>
      <c r="N6" s="4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3.25">
      <c r="A7" s="4" t="s">
        <v>220</v>
      </c>
      <c r="B7" s="4" t="s">
        <v>590</v>
      </c>
      <c r="C7" s="4">
        <v>2.0160999999999998</v>
      </c>
      <c r="D7" s="4">
        <v>1.9514</v>
      </c>
      <c r="E7" s="4">
        <v>1.9728000000000001</v>
      </c>
      <c r="F7" s="4"/>
      <c r="G7" s="4"/>
      <c r="H7" s="4"/>
      <c r="I7" s="13"/>
      <c r="J7" s="13"/>
      <c r="K7" s="13"/>
      <c r="L7" s="13"/>
      <c r="M7" s="13"/>
      <c r="N7" s="4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23.25">
      <c r="A8" s="4" t="s">
        <v>220</v>
      </c>
      <c r="B8" s="4" t="s">
        <v>591</v>
      </c>
      <c r="C8" s="4">
        <v>2.0562999999999998</v>
      </c>
      <c r="D8" s="4">
        <v>1.9951000000000001</v>
      </c>
      <c r="E8" s="4">
        <v>2.0148999999999999</v>
      </c>
      <c r="F8" s="4"/>
      <c r="G8" s="4"/>
      <c r="H8" s="4"/>
      <c r="I8" s="13"/>
      <c r="J8" s="13"/>
      <c r="K8" s="13"/>
      <c r="L8" s="13"/>
      <c r="M8" s="13"/>
      <c r="N8" s="4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3.25">
      <c r="A9" s="4" t="s">
        <v>220</v>
      </c>
      <c r="B9" s="4" t="s">
        <v>592</v>
      </c>
      <c r="C9" s="4">
        <v>2.1835</v>
      </c>
      <c r="D9" s="4">
        <v>2.1238000000000001</v>
      </c>
      <c r="E9" s="4">
        <v>2.1413000000000002</v>
      </c>
      <c r="F9" s="4"/>
      <c r="G9" s="4"/>
      <c r="H9" s="4"/>
      <c r="I9" s="13"/>
      <c r="J9" s="13"/>
      <c r="K9" s="13"/>
      <c r="L9" s="13"/>
      <c r="M9" s="13"/>
      <c r="N9" s="4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23.25">
      <c r="A10" s="4" t="s">
        <v>220</v>
      </c>
      <c r="B10" s="4" t="s">
        <v>593</v>
      </c>
      <c r="C10" s="4">
        <v>2.0678000000000001</v>
      </c>
      <c r="D10" s="4">
        <v>2.0051999999999999</v>
      </c>
      <c r="E10" s="4">
        <v>2.0253000000000001</v>
      </c>
      <c r="F10" s="4"/>
      <c r="G10" s="4"/>
      <c r="H10" s="4"/>
      <c r="I10" s="13"/>
      <c r="J10" s="13"/>
      <c r="K10" s="13"/>
      <c r="L10" s="13"/>
      <c r="M10" s="13"/>
      <c r="N10" s="4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23.25">
      <c r="A11" s="4" t="s">
        <v>220</v>
      </c>
      <c r="B11" s="4" t="s">
        <v>594</v>
      </c>
      <c r="C11" s="4">
        <v>1.9487000000000001</v>
      </c>
      <c r="D11" s="4">
        <v>1.8712</v>
      </c>
      <c r="E11" s="4">
        <v>1.8920999999999999</v>
      </c>
      <c r="F11" s="4"/>
      <c r="G11" s="4"/>
      <c r="H11" s="4"/>
      <c r="I11" s="13"/>
      <c r="J11" s="13"/>
      <c r="K11" s="13"/>
      <c r="L11" s="13"/>
      <c r="M11" s="13"/>
      <c r="N11" s="4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3.25">
      <c r="A12" s="4" t="s">
        <v>220</v>
      </c>
      <c r="B12" s="4" t="s">
        <v>595</v>
      </c>
      <c r="C12" s="4">
        <v>2.0430999999999999</v>
      </c>
      <c r="D12" s="4">
        <v>1.9567000000000001</v>
      </c>
      <c r="E12" s="4">
        <v>1.9846999999999999</v>
      </c>
      <c r="F12" s="4"/>
      <c r="G12" s="4"/>
      <c r="H12" s="4"/>
      <c r="I12" s="13"/>
      <c r="J12" s="13"/>
      <c r="K12" s="13"/>
      <c r="L12" s="13"/>
      <c r="M12" s="13"/>
      <c r="N12" s="4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23.25">
      <c r="A13" s="4" t="s">
        <v>220</v>
      </c>
      <c r="B13" s="4" t="s">
        <v>596</v>
      </c>
      <c r="C13" s="4">
        <v>2.0344000000000002</v>
      </c>
      <c r="D13" s="4">
        <v>1.9686999999999999</v>
      </c>
      <c r="E13" s="4">
        <v>1.9873000000000001</v>
      </c>
      <c r="F13" s="4"/>
      <c r="G13" s="4"/>
      <c r="H13" s="4"/>
      <c r="I13" s="13"/>
      <c r="J13" s="13"/>
      <c r="K13" s="13"/>
      <c r="L13" s="13"/>
      <c r="M13" s="13"/>
      <c r="N13" s="4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3.25">
      <c r="A14" s="4" t="s">
        <v>143</v>
      </c>
      <c r="B14" s="4" t="s">
        <v>597</v>
      </c>
      <c r="C14" s="4">
        <v>2.3875000000000002</v>
      </c>
      <c r="D14" s="4">
        <v>2.2658999999999998</v>
      </c>
      <c r="E14" s="4">
        <v>2.3111000000000002</v>
      </c>
      <c r="F14" s="4"/>
      <c r="G14" s="4">
        <v>10.0487</v>
      </c>
      <c r="H14" s="4"/>
      <c r="I14" s="13"/>
      <c r="J14" s="13"/>
      <c r="K14" s="13"/>
      <c r="L14" s="13"/>
      <c r="M14" s="13"/>
      <c r="N14" s="4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3.25">
      <c r="A15" s="4" t="s">
        <v>143</v>
      </c>
      <c r="B15" s="4" t="s">
        <v>598</v>
      </c>
      <c r="C15" s="4">
        <v>2.2867999999999999</v>
      </c>
      <c r="D15" s="4">
        <v>2.1766999999999999</v>
      </c>
      <c r="E15" s="4">
        <v>2.2189999999999999</v>
      </c>
      <c r="F15" s="4"/>
      <c r="G15" s="4">
        <v>9.9391999999999996</v>
      </c>
      <c r="H15" s="4"/>
      <c r="I15" s="13"/>
      <c r="J15" s="13"/>
      <c r="K15" s="13"/>
      <c r="L15" s="13"/>
      <c r="M15" s="13"/>
      <c r="N15" s="4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3.25">
      <c r="A16" s="4" t="s">
        <v>143</v>
      </c>
      <c r="B16" s="4" t="s">
        <v>599</v>
      </c>
      <c r="C16" s="4">
        <v>2.0314999999999999</v>
      </c>
      <c r="D16" s="4">
        <v>1.9248000000000001</v>
      </c>
      <c r="E16" s="4">
        <v>1.9646999999999999</v>
      </c>
      <c r="F16" s="4"/>
      <c r="G16" s="4">
        <v>10.091100000000001</v>
      </c>
      <c r="H16" s="4"/>
      <c r="I16" s="13"/>
      <c r="J16" s="13"/>
      <c r="K16" s="13"/>
      <c r="L16" s="13"/>
      <c r="M16" s="13"/>
      <c r="N16" s="4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3.25">
      <c r="A17" s="4" t="s">
        <v>143</v>
      </c>
      <c r="B17" s="4" t="s">
        <v>600</v>
      </c>
      <c r="C17" s="4">
        <v>2.0165999999999999</v>
      </c>
      <c r="D17" s="4">
        <v>1.9271</v>
      </c>
      <c r="E17" s="4">
        <v>1.9633</v>
      </c>
      <c r="F17" s="4"/>
      <c r="G17" s="4">
        <v>14.3558</v>
      </c>
      <c r="H17" s="4"/>
      <c r="I17" s="13"/>
      <c r="J17" s="13"/>
      <c r="K17" s="13"/>
      <c r="L17" s="13"/>
      <c r="M17" s="13"/>
      <c r="N17" s="4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23.25">
      <c r="A18" s="4" t="s">
        <v>143</v>
      </c>
      <c r="B18" s="4" t="s">
        <v>601</v>
      </c>
      <c r="C18" s="4">
        <v>2.1587999999999998</v>
      </c>
      <c r="D18" s="4">
        <v>2.0474999999999999</v>
      </c>
      <c r="E18" s="4">
        <v>2.0886999999999998</v>
      </c>
      <c r="F18" s="4"/>
      <c r="G18" s="4" t="s">
        <v>711</v>
      </c>
      <c r="H18" s="4"/>
      <c r="I18" s="13"/>
      <c r="J18" s="13"/>
      <c r="K18" s="13"/>
      <c r="L18" s="13"/>
      <c r="M18" s="13"/>
      <c r="N18" s="4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23.25">
      <c r="A19" s="4" t="s">
        <v>143</v>
      </c>
      <c r="B19" s="4" t="s">
        <v>602</v>
      </c>
      <c r="C19" s="4">
        <v>2.2313000000000001</v>
      </c>
      <c r="D19" s="4">
        <v>2.1311</v>
      </c>
      <c r="E19" s="4">
        <v>2.1711999999999998</v>
      </c>
      <c r="F19" s="4"/>
      <c r="G19" s="4" t="s">
        <v>712</v>
      </c>
      <c r="H19" s="4"/>
      <c r="I19" s="13"/>
      <c r="J19" s="13"/>
      <c r="K19" s="13"/>
      <c r="L19" s="13"/>
      <c r="M19" s="13"/>
      <c r="N19" s="4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23.25">
      <c r="A20" s="4" t="s">
        <v>143</v>
      </c>
      <c r="B20" s="4" t="s">
        <v>603</v>
      </c>
      <c r="C20" s="4">
        <v>2.0105</v>
      </c>
      <c r="D20" s="4">
        <v>1.9248000000000001</v>
      </c>
      <c r="E20" s="4">
        <v>1.9584999999999999</v>
      </c>
      <c r="F20" s="4"/>
      <c r="G20" s="4" t="s">
        <v>713</v>
      </c>
      <c r="H20" s="4"/>
      <c r="I20" s="13"/>
      <c r="J20" s="13"/>
      <c r="K20" s="13"/>
      <c r="L20" s="13"/>
      <c r="M20" s="13"/>
      <c r="N20" s="4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3.25">
      <c r="A21" s="4" t="s">
        <v>143</v>
      </c>
      <c r="B21" s="4" t="s">
        <v>604</v>
      </c>
      <c r="C21" s="4">
        <v>1.9258999999999999</v>
      </c>
      <c r="D21" s="4">
        <v>1.8432999999999999</v>
      </c>
      <c r="E21" s="4">
        <v>1.8740000000000001</v>
      </c>
      <c r="F21" s="4"/>
      <c r="G21" s="4" t="s">
        <v>714</v>
      </c>
      <c r="H21" s="4"/>
      <c r="I21" s="13"/>
      <c r="J21" s="13"/>
      <c r="K21" s="13"/>
      <c r="L21" s="13"/>
      <c r="M21" s="13"/>
      <c r="N21" s="4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3.25">
      <c r="A22" s="4" t="s">
        <v>143</v>
      </c>
      <c r="B22" s="4" t="s">
        <v>605</v>
      </c>
      <c r="C22" s="4">
        <v>2.1819000000000002</v>
      </c>
      <c r="D22" s="4">
        <v>2.0623999999999998</v>
      </c>
      <c r="E22" s="4">
        <v>2.1082000000000001</v>
      </c>
      <c r="F22" s="4"/>
      <c r="G22" s="4"/>
      <c r="H22" s="4"/>
      <c r="I22" s="13"/>
      <c r="J22" s="13"/>
      <c r="K22" s="13"/>
      <c r="L22" s="13"/>
      <c r="M22" s="13"/>
      <c r="N22" s="4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23.25">
      <c r="A23" s="4" t="s">
        <v>143</v>
      </c>
      <c r="B23" s="4" t="s">
        <v>606</v>
      </c>
      <c r="C23" s="4">
        <v>2.1829999999999998</v>
      </c>
      <c r="D23" s="4">
        <v>2.1025999999999998</v>
      </c>
      <c r="E23" s="4">
        <v>2.1320999999999999</v>
      </c>
      <c r="F23" s="4"/>
      <c r="G23" s="4"/>
      <c r="H23" s="4"/>
      <c r="I23" s="13"/>
      <c r="J23" s="13"/>
      <c r="K23" s="13"/>
      <c r="L23" s="13"/>
      <c r="M23" s="13"/>
      <c r="N23" s="4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23.25">
      <c r="A24" s="4" t="s">
        <v>143</v>
      </c>
      <c r="B24" s="4" t="s">
        <v>607</v>
      </c>
      <c r="C24" s="4">
        <v>2.1579999999999999</v>
      </c>
      <c r="D24" s="4">
        <v>2.0409000000000002</v>
      </c>
      <c r="E24" s="4">
        <v>2.0889000000000002</v>
      </c>
      <c r="F24" s="4"/>
      <c r="G24" s="4"/>
      <c r="H24" s="4"/>
      <c r="I24" s="13"/>
      <c r="J24" s="13"/>
      <c r="K24" s="13"/>
      <c r="L24" s="13"/>
      <c r="M24" s="13"/>
      <c r="N24" s="4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23.25">
      <c r="A25" s="4" t="s">
        <v>143</v>
      </c>
      <c r="B25" s="4" t="s">
        <v>608</v>
      </c>
      <c r="C25" s="4">
        <v>2.0287999999999999</v>
      </c>
      <c r="D25" s="4">
        <v>1.9138999999999999</v>
      </c>
      <c r="E25" s="4">
        <v>1.9616</v>
      </c>
      <c r="F25" s="4"/>
      <c r="G25" s="4"/>
      <c r="H25" s="4"/>
      <c r="I25" s="13"/>
      <c r="J25" s="13"/>
      <c r="K25" s="13"/>
      <c r="L25" s="13"/>
      <c r="M25" s="13"/>
      <c r="N25" s="4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23.25">
      <c r="A26" s="4" t="s">
        <v>143</v>
      </c>
      <c r="B26" s="4" t="s">
        <v>609</v>
      </c>
      <c r="C26" s="4">
        <v>2.2147000000000001</v>
      </c>
      <c r="D26" s="4">
        <v>2.0977000000000001</v>
      </c>
      <c r="E26" s="4">
        <v>2.1436999999999999</v>
      </c>
      <c r="F26" s="4"/>
      <c r="G26" s="4"/>
      <c r="H26" s="4"/>
      <c r="I26" s="13"/>
      <c r="J26" s="13"/>
      <c r="K26" s="13"/>
      <c r="L26" s="13"/>
      <c r="M26" s="13"/>
      <c r="N26" s="4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3.25">
      <c r="A27" s="4" t="s">
        <v>143</v>
      </c>
      <c r="B27" s="4" t="s">
        <v>610</v>
      </c>
      <c r="C27" s="4">
        <v>1.9460999999999999</v>
      </c>
      <c r="D27" s="4">
        <v>1.8343</v>
      </c>
      <c r="E27" s="4">
        <v>1.8794999999999999</v>
      </c>
      <c r="F27" s="4"/>
      <c r="G27" s="4"/>
      <c r="H27" s="4"/>
      <c r="I27" s="13"/>
      <c r="J27" s="13"/>
      <c r="K27" s="13"/>
      <c r="L27" s="13"/>
      <c r="M27" s="13"/>
      <c r="N27" s="4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23.25">
      <c r="A28" s="4" t="s">
        <v>143</v>
      </c>
      <c r="B28" s="4" t="s">
        <v>611</v>
      </c>
      <c r="C28" s="4">
        <v>2.1743000000000001</v>
      </c>
      <c r="D28" s="4">
        <v>2.0487000000000002</v>
      </c>
      <c r="E28" s="4">
        <v>2.1023999999999998</v>
      </c>
      <c r="F28" s="4"/>
      <c r="G28" s="4"/>
      <c r="H28" s="4"/>
      <c r="I28" s="13"/>
      <c r="J28" s="13"/>
      <c r="K28" s="13"/>
      <c r="L28" s="13"/>
      <c r="M28" s="13"/>
      <c r="N28" s="4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23.25">
      <c r="A29" s="4" t="s">
        <v>143</v>
      </c>
      <c r="B29" s="4" t="s">
        <v>612</v>
      </c>
      <c r="C29" s="4">
        <v>1.9460999999999999</v>
      </c>
      <c r="D29" s="4">
        <v>2.2168000000000001</v>
      </c>
      <c r="E29" s="4">
        <v>2.2454000000000001</v>
      </c>
      <c r="F29" s="4"/>
      <c r="G29" s="4"/>
      <c r="H29" s="4"/>
      <c r="I29" s="13"/>
      <c r="J29" s="13"/>
      <c r="K29" s="13"/>
      <c r="L29" s="13"/>
      <c r="M29" s="13"/>
      <c r="N29" s="4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23.25">
      <c r="A30" s="4" t="s">
        <v>143</v>
      </c>
      <c r="B30" s="4" t="s">
        <v>613</v>
      </c>
      <c r="C30" s="4">
        <v>1.8262</v>
      </c>
      <c r="D30" s="4">
        <v>1.7467999999999999</v>
      </c>
      <c r="E30" s="4">
        <v>1.7786999999999999</v>
      </c>
      <c r="F30" s="4"/>
      <c r="G30" s="4"/>
      <c r="H30" s="4"/>
      <c r="I30" s="13"/>
      <c r="J30" s="13"/>
      <c r="K30" s="13"/>
      <c r="L30" s="13"/>
      <c r="M30" s="13"/>
      <c r="N30" s="4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23.25">
      <c r="A31" s="4" t="s">
        <v>143</v>
      </c>
      <c r="B31" s="4" t="s">
        <v>614</v>
      </c>
      <c r="C31" s="4">
        <v>2.0181</v>
      </c>
      <c r="D31" s="4">
        <v>1.9421999999999999</v>
      </c>
      <c r="E31" s="4">
        <v>1.9722999999999999</v>
      </c>
      <c r="F31" s="4"/>
      <c r="G31" s="4"/>
      <c r="H31" s="4"/>
      <c r="I31" s="13"/>
      <c r="J31" s="13"/>
      <c r="K31" s="13"/>
      <c r="L31" s="13"/>
      <c r="M31" s="13"/>
      <c r="N31" s="4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23.25">
      <c r="A32" s="4" t="s">
        <v>143</v>
      </c>
      <c r="B32" s="4" t="s">
        <v>615</v>
      </c>
      <c r="C32" s="4">
        <v>2.0565000000000002</v>
      </c>
      <c r="D32" s="4">
        <v>1.9721</v>
      </c>
      <c r="E32" s="4">
        <v>2.0051000000000001</v>
      </c>
      <c r="F32" s="4"/>
      <c r="G32" s="4"/>
      <c r="H32" s="4"/>
      <c r="I32" s="13"/>
      <c r="J32" s="13"/>
      <c r="K32" s="13"/>
      <c r="L32" s="13"/>
      <c r="M32" s="13"/>
      <c r="N32" s="4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3.25">
      <c r="A33" s="4" t="s">
        <v>143</v>
      </c>
      <c r="B33" s="4" t="s">
        <v>616</v>
      </c>
      <c r="C33" s="4">
        <v>2.1968000000000001</v>
      </c>
      <c r="D33" s="4">
        <v>2.0739000000000001</v>
      </c>
      <c r="E33" s="4">
        <v>2.1113</v>
      </c>
      <c r="F33" s="4"/>
      <c r="G33" s="4"/>
      <c r="H33" s="4"/>
      <c r="I33" s="13"/>
      <c r="J33" s="13"/>
      <c r="K33" s="13"/>
      <c r="L33" s="13"/>
      <c r="M33" s="13"/>
      <c r="N33" s="4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23.25">
      <c r="A34" s="4" t="s">
        <v>220</v>
      </c>
      <c r="B34" s="4" t="s">
        <v>628</v>
      </c>
      <c r="C34" s="4">
        <v>2.1989000000000001</v>
      </c>
      <c r="D34" s="4">
        <v>2.113</v>
      </c>
      <c r="E34" s="4">
        <v>2.1383000000000001</v>
      </c>
      <c r="F34" s="4"/>
      <c r="G34" s="4">
        <v>9.8945000000000007</v>
      </c>
      <c r="H34" s="4"/>
      <c r="I34" s="13"/>
      <c r="J34" s="13"/>
      <c r="K34" s="13"/>
      <c r="L34" s="13"/>
      <c r="M34" s="13"/>
      <c r="N34" s="4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23.25">
      <c r="A35" s="4" t="s">
        <v>220</v>
      </c>
      <c r="B35" s="4" t="s">
        <v>629</v>
      </c>
      <c r="C35" s="4">
        <v>1.9852000000000001</v>
      </c>
      <c r="D35" s="4">
        <v>1.9020999999999999</v>
      </c>
      <c r="E35" s="4">
        <v>1.9261999999999999</v>
      </c>
      <c r="F35" s="4"/>
      <c r="G35" s="4">
        <v>9.9643999999999995</v>
      </c>
      <c r="H35" s="4"/>
      <c r="I35" s="13"/>
      <c r="J35" s="13"/>
      <c r="K35" s="13"/>
      <c r="L35" s="13"/>
      <c r="M35" s="13"/>
      <c r="N35" s="4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23.25">
      <c r="A36" s="4" t="s">
        <v>220</v>
      </c>
      <c r="B36" s="4" t="s">
        <v>630</v>
      </c>
      <c r="C36" s="4">
        <v>2.0375999999999999</v>
      </c>
      <c r="D36" s="4">
        <v>1.966</v>
      </c>
      <c r="E36" s="4">
        <v>1.9870000000000001</v>
      </c>
      <c r="F36" s="4"/>
      <c r="G36" s="4">
        <v>9.9478000000000009</v>
      </c>
      <c r="H36" s="4"/>
      <c r="I36" s="13"/>
      <c r="J36" s="13"/>
      <c r="K36" s="13"/>
      <c r="L36" s="13"/>
      <c r="M36" s="13"/>
      <c r="N36" s="4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23.25">
      <c r="A37" s="4" t="s">
        <v>220</v>
      </c>
      <c r="B37" s="4" t="s">
        <v>631</v>
      </c>
      <c r="C37" s="4">
        <v>2.2488999999999999</v>
      </c>
      <c r="D37" s="4">
        <v>2.1638999999999999</v>
      </c>
      <c r="E37" s="4">
        <v>2.1901000000000002</v>
      </c>
      <c r="F37" s="4"/>
      <c r="G37" s="4">
        <v>9.9456000000000007</v>
      </c>
      <c r="H37" s="4"/>
      <c r="I37" s="13"/>
      <c r="J37" s="13"/>
      <c r="K37" s="13"/>
      <c r="L37" s="13"/>
      <c r="M37" s="13"/>
      <c r="N37" s="4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23.25">
      <c r="A38" s="4" t="s">
        <v>220</v>
      </c>
      <c r="B38" s="4" t="s">
        <v>632</v>
      </c>
      <c r="C38" s="4">
        <v>1.9602999999999999</v>
      </c>
      <c r="D38" s="4">
        <v>1.8703000000000001</v>
      </c>
      <c r="E38" s="4">
        <v>1.8966000000000001</v>
      </c>
      <c r="F38" s="4"/>
      <c r="G38" s="4" t="s">
        <v>707</v>
      </c>
      <c r="H38" s="4"/>
      <c r="I38" s="13"/>
      <c r="J38" s="13"/>
      <c r="K38" s="13"/>
      <c r="L38" s="13"/>
      <c r="M38" s="13"/>
      <c r="N38" s="4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23.25">
      <c r="A39" s="4" t="s">
        <v>220</v>
      </c>
      <c r="B39" s="4" t="s">
        <v>633</v>
      </c>
      <c r="C39" s="4">
        <v>2.0853000000000002</v>
      </c>
      <c r="D39" s="4">
        <v>2.0015000000000001</v>
      </c>
      <c r="E39" s="4">
        <v>2.0257999999999998</v>
      </c>
      <c r="F39" s="4"/>
      <c r="G39" s="4" t="s">
        <v>708</v>
      </c>
      <c r="H39" s="4"/>
      <c r="I39" s="13"/>
      <c r="J39" s="13"/>
      <c r="K39" s="13"/>
      <c r="L39" s="13"/>
      <c r="M39" s="13"/>
      <c r="N39" s="4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23.25">
      <c r="A40" s="4" t="s">
        <v>220</v>
      </c>
      <c r="B40" s="4" t="s">
        <v>634</v>
      </c>
      <c r="C40" s="4">
        <v>1.8965000000000001</v>
      </c>
      <c r="D40" s="4">
        <v>1.8341000000000001</v>
      </c>
      <c r="E40" s="4">
        <v>1.8514999999999999</v>
      </c>
      <c r="F40" s="4"/>
      <c r="G40" s="4" t="s">
        <v>709</v>
      </c>
      <c r="H40" s="4"/>
      <c r="I40" s="13"/>
      <c r="J40" s="13"/>
      <c r="K40" s="13"/>
      <c r="L40" s="13"/>
      <c r="M40" s="13"/>
      <c r="N40" s="4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23.25">
      <c r="A41" s="4" t="s">
        <v>220</v>
      </c>
      <c r="B41" s="4" t="s">
        <v>635</v>
      </c>
      <c r="C41" s="4">
        <v>2.1012</v>
      </c>
      <c r="D41" s="4">
        <v>2.0206</v>
      </c>
      <c r="E41" s="4">
        <v>2.0463</v>
      </c>
      <c r="F41" s="4"/>
      <c r="G41" s="4" t="s">
        <v>710</v>
      </c>
      <c r="H41" s="4"/>
      <c r="I41" s="13"/>
      <c r="J41" s="13"/>
      <c r="K41" s="13"/>
      <c r="L41" s="13"/>
      <c r="M41" s="13"/>
      <c r="N41" s="4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23.25">
      <c r="A42" s="4" t="s">
        <v>220</v>
      </c>
      <c r="B42" s="4" t="s">
        <v>636</v>
      </c>
      <c r="C42" s="4">
        <v>1.9478</v>
      </c>
      <c r="D42" s="4">
        <v>1.8867</v>
      </c>
      <c r="E42" s="4">
        <v>1.9033</v>
      </c>
      <c r="F42" s="4"/>
      <c r="G42" s="4"/>
      <c r="H42" s="4"/>
      <c r="I42" s="13"/>
      <c r="J42" s="13"/>
      <c r="K42" s="13"/>
      <c r="L42" s="13"/>
      <c r="M42" s="13"/>
      <c r="N42" s="4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23.25">
      <c r="A43" s="4" t="s">
        <v>220</v>
      </c>
      <c r="B43" s="4" t="s">
        <v>585</v>
      </c>
      <c r="C43" s="4">
        <v>1.9421999999999999</v>
      </c>
      <c r="D43" s="4">
        <v>1.8478000000000001</v>
      </c>
      <c r="E43" s="4">
        <v>1.8757999999999999</v>
      </c>
      <c r="F43" s="4"/>
      <c r="G43" s="4"/>
      <c r="H43" s="4"/>
      <c r="I43" s="13"/>
      <c r="J43" s="13"/>
      <c r="K43" s="13"/>
      <c r="L43" s="13"/>
      <c r="M43" s="13"/>
      <c r="N43" s="4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23.25">
      <c r="A44" s="4" t="s">
        <v>220</v>
      </c>
      <c r="B44" s="4" t="s">
        <v>617</v>
      </c>
      <c r="C44" s="4">
        <v>2.1659999999999999</v>
      </c>
      <c r="D44" s="4">
        <v>2.0442999999999998</v>
      </c>
      <c r="E44" s="4">
        <v>2.0808</v>
      </c>
      <c r="F44" s="4"/>
      <c r="G44" s="4"/>
      <c r="H44" s="4"/>
      <c r="I44" s="13"/>
      <c r="J44" s="13"/>
      <c r="K44" s="13"/>
      <c r="L44" s="13"/>
      <c r="M44" s="13"/>
      <c r="N44" s="4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23.25">
      <c r="A45" s="4" t="s">
        <v>143</v>
      </c>
      <c r="B45" s="4" t="s">
        <v>618</v>
      </c>
      <c r="C45" s="4">
        <v>2.0194999999999999</v>
      </c>
      <c r="D45" s="4">
        <v>1.9064000000000001</v>
      </c>
      <c r="E45" s="4">
        <v>1.9500999999999999</v>
      </c>
      <c r="F45" s="4"/>
      <c r="G45" s="4"/>
      <c r="H45" s="4"/>
      <c r="I45" s="13"/>
      <c r="J45" s="13"/>
      <c r="K45" s="13"/>
      <c r="L45" s="13"/>
      <c r="M45" s="13"/>
      <c r="N45" s="4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23.25">
      <c r="A46" s="4" t="s">
        <v>143</v>
      </c>
      <c r="B46" s="4" t="s">
        <v>619</v>
      </c>
      <c r="C46" s="4">
        <v>2.0225</v>
      </c>
      <c r="D46" s="4">
        <v>1.9456</v>
      </c>
      <c r="E46" s="4">
        <v>1.9751000000000001</v>
      </c>
      <c r="F46" s="4"/>
      <c r="G46" s="4"/>
      <c r="H46" s="4"/>
      <c r="I46" s="13"/>
      <c r="J46" s="13"/>
      <c r="K46" s="13"/>
      <c r="L46" s="13"/>
      <c r="M46" s="13"/>
      <c r="N46" s="4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23.25">
      <c r="A47" s="4" t="s">
        <v>143</v>
      </c>
      <c r="B47" s="4" t="s">
        <v>620</v>
      </c>
      <c r="C47" s="4">
        <v>2.0948000000000002</v>
      </c>
      <c r="D47" s="4">
        <v>2.0053999999999998</v>
      </c>
      <c r="E47" s="4">
        <v>2.0407000000000002</v>
      </c>
      <c r="F47" s="4"/>
      <c r="G47" s="4"/>
      <c r="H47" s="4"/>
      <c r="I47" s="13"/>
      <c r="J47" s="13"/>
      <c r="K47" s="13"/>
      <c r="L47" s="13"/>
      <c r="M47" s="13"/>
      <c r="N47" s="4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23.25">
      <c r="A48" s="4" t="s">
        <v>143</v>
      </c>
      <c r="B48" s="4" t="s">
        <v>621</v>
      </c>
      <c r="C48" s="4">
        <v>2.0525000000000002</v>
      </c>
      <c r="D48" s="4">
        <v>1.9675</v>
      </c>
      <c r="E48" s="4">
        <v>2</v>
      </c>
      <c r="F48" s="4"/>
      <c r="G48" s="4"/>
      <c r="H48" s="4"/>
      <c r="I48" s="13"/>
      <c r="J48" s="13"/>
      <c r="K48" s="13"/>
      <c r="L48" s="13"/>
      <c r="M48" s="13"/>
      <c r="N48" s="4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23.25">
      <c r="A49" s="4" t="s">
        <v>143</v>
      </c>
      <c r="B49" s="4" t="s">
        <v>622</v>
      </c>
      <c r="C49" s="4">
        <v>2.0019999999999998</v>
      </c>
      <c r="D49" s="4">
        <v>1.9040999999999999</v>
      </c>
      <c r="E49" s="4">
        <v>1.9447000000000001</v>
      </c>
      <c r="F49" s="4"/>
      <c r="G49" s="4"/>
      <c r="H49" s="4"/>
      <c r="I49" s="13"/>
      <c r="J49" s="13"/>
      <c r="K49" s="13"/>
      <c r="L49" s="13"/>
      <c r="M49" s="13"/>
      <c r="N49" s="4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23.25">
      <c r="A50" s="4" t="s">
        <v>143</v>
      </c>
      <c r="B50" s="4" t="s">
        <v>623</v>
      </c>
      <c r="C50" s="4">
        <v>2.0314999999999999</v>
      </c>
      <c r="D50" s="4">
        <v>1.9547000000000001</v>
      </c>
      <c r="E50" s="4">
        <v>1.9850000000000001</v>
      </c>
      <c r="F50" s="4"/>
      <c r="G50" s="4"/>
      <c r="H50" s="4"/>
      <c r="I50" s="13"/>
      <c r="J50" s="13"/>
      <c r="K50" s="13"/>
      <c r="L50" s="13"/>
      <c r="M50" s="13"/>
      <c r="N50" s="4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3.25">
      <c r="A51" s="4" t="s">
        <v>143</v>
      </c>
      <c r="B51" s="4" t="s">
        <v>624</v>
      </c>
      <c r="C51" s="4">
        <v>2.1345000000000001</v>
      </c>
      <c r="D51" s="4">
        <v>2.0383</v>
      </c>
      <c r="E51" s="4">
        <v>2.0743</v>
      </c>
      <c r="F51" s="4"/>
      <c r="G51" s="4"/>
      <c r="H51" s="4"/>
      <c r="I51" s="13"/>
      <c r="J51" s="13"/>
      <c r="K51" s="13"/>
      <c r="L51" s="13"/>
      <c r="M51" s="13"/>
      <c r="N51" s="4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23.25">
      <c r="A52" s="4" t="s">
        <v>143</v>
      </c>
      <c r="B52" s="4" t="s">
        <v>625</v>
      </c>
      <c r="C52" s="4">
        <v>2.016</v>
      </c>
      <c r="D52" s="4">
        <v>1.9228000000000001</v>
      </c>
      <c r="E52" s="4">
        <v>1.9608000000000001</v>
      </c>
      <c r="F52" s="4"/>
      <c r="G52" s="4"/>
      <c r="H52" s="4"/>
      <c r="I52" s="13"/>
      <c r="J52" s="13"/>
      <c r="K52" s="13"/>
      <c r="L52" s="13"/>
      <c r="M52" s="13"/>
      <c r="N52" s="4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23.25">
      <c r="A53" s="4" t="s">
        <v>143</v>
      </c>
      <c r="B53" s="4" t="s">
        <v>626</v>
      </c>
      <c r="C53" s="4">
        <v>2.1135000000000002</v>
      </c>
      <c r="D53" s="4">
        <v>2.0042</v>
      </c>
      <c r="E53" s="4">
        <v>2.0470999999999999</v>
      </c>
      <c r="F53" s="4"/>
      <c r="G53" s="4"/>
      <c r="H53" s="4"/>
      <c r="I53" s="13"/>
      <c r="J53" s="13"/>
      <c r="K53" s="13"/>
      <c r="L53" s="13"/>
      <c r="M53" s="13"/>
      <c r="N53" s="55"/>
    </row>
    <row r="54" spans="1:25" ht="23.25">
      <c r="A54" s="4" t="s">
        <v>143</v>
      </c>
      <c r="B54" s="4" t="s">
        <v>627</v>
      </c>
      <c r="C54" s="4">
        <v>1.9778</v>
      </c>
      <c r="D54" s="4">
        <v>1.871</v>
      </c>
      <c r="E54" s="4">
        <v>1.9116</v>
      </c>
      <c r="F54" s="4"/>
      <c r="G54" s="4"/>
      <c r="H54" s="4"/>
      <c r="I54" s="13"/>
      <c r="J54" s="13"/>
      <c r="K54" s="13"/>
      <c r="L54" s="13"/>
      <c r="M54" s="13"/>
      <c r="N54" s="4"/>
      <c r="O54" s="17"/>
      <c r="P54" s="17"/>
      <c r="Q54" s="17"/>
      <c r="R54" s="17"/>
      <c r="S54" s="17"/>
      <c r="T54" s="17"/>
      <c r="U54" s="17"/>
    </row>
    <row r="55" spans="1:25" ht="23.25">
      <c r="A55" s="4" t="s">
        <v>220</v>
      </c>
      <c r="B55" s="4" t="s">
        <v>637</v>
      </c>
      <c r="C55" s="4">
        <v>2.0005000000000002</v>
      </c>
      <c r="D55" s="4">
        <v>1.8986000000000001</v>
      </c>
      <c r="E55" s="4">
        <v>1.9298</v>
      </c>
      <c r="F55" s="4"/>
      <c r="G55" s="4"/>
      <c r="H55" s="4"/>
      <c r="I55" s="13"/>
      <c r="J55" s="13"/>
      <c r="K55" s="13"/>
      <c r="L55" s="13"/>
      <c r="M55" s="13"/>
      <c r="N55" s="4"/>
      <c r="O55" s="17"/>
      <c r="P55" s="17"/>
      <c r="Q55" s="17"/>
      <c r="R55" s="17"/>
      <c r="S55" s="17"/>
      <c r="T55" s="17"/>
      <c r="U55" s="17"/>
    </row>
    <row r="56" spans="1:25" ht="23.25">
      <c r="A56" s="4" t="s">
        <v>220</v>
      </c>
      <c r="B56" s="4" t="s">
        <v>638</v>
      </c>
      <c r="C56" s="4">
        <v>1.925</v>
      </c>
      <c r="D56" s="4">
        <v>1.8136000000000001</v>
      </c>
      <c r="E56" s="4">
        <v>1.8511</v>
      </c>
      <c r="F56" s="4"/>
      <c r="G56" s="4"/>
      <c r="H56" s="4"/>
      <c r="I56" s="13"/>
      <c r="J56" s="13"/>
      <c r="K56" s="13"/>
      <c r="L56" s="13"/>
      <c r="M56" s="13"/>
      <c r="N56" s="4"/>
      <c r="O56" s="17"/>
      <c r="P56" s="17"/>
      <c r="Q56" s="17"/>
      <c r="R56" s="17"/>
      <c r="S56" s="17"/>
      <c r="T56" s="17"/>
      <c r="U56" s="17"/>
    </row>
    <row r="57" spans="1:25" ht="23.25">
      <c r="A57" s="4" t="s">
        <v>220</v>
      </c>
      <c r="B57" s="4" t="s">
        <v>639</v>
      </c>
      <c r="C57" s="4">
        <v>1.8210999999999999</v>
      </c>
      <c r="D57" s="4">
        <v>1.7471000000000001</v>
      </c>
      <c r="E57" s="4">
        <v>1.7677</v>
      </c>
      <c r="F57" s="4"/>
      <c r="G57" s="4"/>
      <c r="H57" s="4"/>
      <c r="I57" s="13"/>
      <c r="J57" s="13"/>
      <c r="K57" s="13"/>
      <c r="L57" s="13"/>
      <c r="M57" s="13"/>
      <c r="N57" s="4"/>
      <c r="O57" s="17"/>
      <c r="P57" s="17"/>
      <c r="Q57" s="17"/>
      <c r="R57" s="17"/>
      <c r="S57" s="17"/>
      <c r="T57" s="17"/>
      <c r="U57" s="17"/>
    </row>
    <row r="58" spans="1:25" ht="23.25">
      <c r="A58" s="4" t="s">
        <v>220</v>
      </c>
      <c r="B58" s="4" t="s">
        <v>640</v>
      </c>
      <c r="C58" s="4">
        <v>2.1480000000000001</v>
      </c>
      <c r="D58" s="4">
        <v>2.0432999999999999</v>
      </c>
      <c r="E58" s="4">
        <v>2.0747</v>
      </c>
      <c r="F58" s="4"/>
      <c r="G58" s="4"/>
      <c r="H58" s="4"/>
      <c r="I58" s="13"/>
      <c r="J58" s="13"/>
      <c r="K58" s="13"/>
      <c r="L58" s="13"/>
      <c r="M58" s="13"/>
      <c r="N58" s="4"/>
      <c r="O58" s="17"/>
      <c r="P58" s="17"/>
      <c r="Q58" s="17"/>
      <c r="R58" s="17"/>
      <c r="S58" s="17"/>
      <c r="T58" s="17"/>
      <c r="U58" s="17"/>
    </row>
    <row r="59" spans="1:25" ht="23.25">
      <c r="A59" s="4" t="s">
        <v>220</v>
      </c>
      <c r="B59" s="4" t="s">
        <v>641</v>
      </c>
      <c r="C59" s="4">
        <v>2.0095999999999998</v>
      </c>
      <c r="D59" s="4">
        <v>1.9079999999999999</v>
      </c>
      <c r="E59" s="4">
        <v>1.9394</v>
      </c>
      <c r="F59" s="4"/>
      <c r="G59" s="4"/>
      <c r="H59" s="4"/>
      <c r="I59" s="13"/>
      <c r="J59" s="13"/>
      <c r="K59" s="13"/>
      <c r="L59" s="13"/>
      <c r="M59" s="13"/>
      <c r="N59" s="4"/>
      <c r="O59" s="17"/>
      <c r="P59" s="17"/>
      <c r="Q59" s="17"/>
      <c r="R59" s="17"/>
      <c r="S59" s="17"/>
      <c r="T59" s="17"/>
      <c r="U59" s="17"/>
    </row>
    <row r="60" spans="1:25" ht="23.25">
      <c r="A60" s="4" t="s">
        <v>220</v>
      </c>
      <c r="B60" s="4" t="s">
        <v>642</v>
      </c>
      <c r="C60" s="4">
        <v>2.1154999999999999</v>
      </c>
      <c r="D60" s="4">
        <v>2.0508000000000002</v>
      </c>
      <c r="E60" s="4">
        <v>2.0722999999999998</v>
      </c>
      <c r="F60" s="4"/>
      <c r="G60" s="4"/>
      <c r="H60" s="4"/>
      <c r="I60" s="13"/>
      <c r="J60" s="13"/>
      <c r="K60" s="13"/>
      <c r="L60" s="13"/>
      <c r="M60" s="13"/>
      <c r="N60" s="4"/>
      <c r="O60" s="17"/>
      <c r="P60" s="17"/>
      <c r="Q60" s="17"/>
      <c r="R60" s="17"/>
      <c r="S60" s="17"/>
      <c r="T60" s="17"/>
      <c r="U60" s="17"/>
    </row>
    <row r="61" spans="1:25" ht="23.25">
      <c r="A61" s="4" t="s">
        <v>220</v>
      </c>
      <c r="B61" s="4" t="s">
        <v>643</v>
      </c>
      <c r="C61" s="4">
        <v>2.0017</v>
      </c>
      <c r="D61" s="4">
        <v>1.9292</v>
      </c>
      <c r="E61" s="4">
        <v>1.9502999999999999</v>
      </c>
      <c r="F61" s="4"/>
      <c r="G61" s="4"/>
      <c r="H61" s="4"/>
      <c r="I61" s="13"/>
      <c r="J61" s="13"/>
      <c r="K61" s="13"/>
      <c r="L61" s="13"/>
      <c r="M61" s="13"/>
      <c r="N61" s="4"/>
      <c r="O61" s="17"/>
      <c r="P61" s="17"/>
      <c r="Q61" s="17"/>
      <c r="R61" s="17"/>
      <c r="S61" s="17"/>
      <c r="T61" s="17"/>
      <c r="U61" s="17"/>
    </row>
    <row r="62" spans="1:25" ht="23.25">
      <c r="A62" s="4" t="s">
        <v>220</v>
      </c>
      <c r="B62" s="4" t="s">
        <v>644</v>
      </c>
      <c r="C62" s="4">
        <v>2.2917999999999998</v>
      </c>
      <c r="D62" s="4">
        <v>2.2061999999999999</v>
      </c>
      <c r="E62" s="4">
        <v>2.2324000000000002</v>
      </c>
      <c r="F62" s="4"/>
      <c r="G62" s="4"/>
      <c r="H62" s="4"/>
      <c r="I62" s="13"/>
      <c r="J62" s="13"/>
      <c r="K62" s="13"/>
      <c r="L62" s="13"/>
      <c r="M62" s="13"/>
      <c r="N62" s="4"/>
      <c r="O62" s="17"/>
      <c r="P62" s="17"/>
      <c r="Q62" s="17"/>
      <c r="R62" s="17"/>
      <c r="S62" s="17"/>
      <c r="T62" s="17"/>
      <c r="U62" s="17"/>
    </row>
    <row r="63" spans="1:25" ht="23.25">
      <c r="A63" s="4"/>
      <c r="B63" s="4"/>
      <c r="C63" s="4"/>
      <c r="D63" s="4"/>
      <c r="E63" s="4"/>
      <c r="F63" s="4"/>
      <c r="G63" s="4"/>
      <c r="H63" s="4"/>
      <c r="I63" s="13"/>
      <c r="J63" s="13"/>
      <c r="K63" s="13"/>
      <c r="L63" s="13"/>
      <c r="M63" s="13"/>
      <c r="N63" s="4"/>
      <c r="O63" s="17"/>
      <c r="P63" s="17"/>
      <c r="Q63" s="17"/>
      <c r="R63" s="17"/>
      <c r="S63" s="17"/>
      <c r="T63" s="17"/>
      <c r="U63" s="17"/>
    </row>
    <row r="64" spans="1:25" ht="23.25">
      <c r="A64" s="4"/>
      <c r="B64" s="4"/>
      <c r="C64" s="4"/>
      <c r="D64" s="4"/>
      <c r="E64" s="4"/>
      <c r="F64" s="4"/>
      <c r="G64" s="4"/>
      <c r="H64" s="4"/>
      <c r="I64" s="13"/>
      <c r="J64" s="13"/>
      <c r="K64" s="13"/>
      <c r="L64" s="13"/>
      <c r="M64" s="13"/>
      <c r="N64" s="4"/>
      <c r="O64" s="17"/>
      <c r="P64" s="17"/>
      <c r="Q64" s="17"/>
      <c r="R64" s="17"/>
      <c r="S64" s="17"/>
      <c r="T64" s="17"/>
      <c r="U64" s="17"/>
    </row>
    <row r="65" spans="1:21" ht="23.25">
      <c r="A65" s="4"/>
      <c r="B65" s="4"/>
      <c r="C65" s="4"/>
      <c r="D65" s="4"/>
      <c r="E65" s="4"/>
      <c r="F65" s="4"/>
      <c r="G65" s="4"/>
      <c r="H65" s="4"/>
      <c r="I65" s="13"/>
      <c r="J65" s="13"/>
      <c r="K65" s="13"/>
      <c r="L65" s="13"/>
      <c r="M65" s="13"/>
      <c r="N65" s="4"/>
      <c r="O65" s="17"/>
      <c r="P65" s="17"/>
      <c r="Q65" s="17"/>
      <c r="R65" s="17"/>
      <c r="S65" s="17"/>
      <c r="T65" s="17"/>
      <c r="U65" s="17"/>
    </row>
    <row r="66" spans="1:21" ht="23.25">
      <c r="A66" s="4"/>
      <c r="B66" s="4"/>
      <c r="C66" s="4"/>
      <c r="D66" s="4"/>
      <c r="E66" s="4"/>
      <c r="F66" s="4"/>
      <c r="G66" s="4"/>
      <c r="H66" s="4"/>
      <c r="I66" s="13"/>
      <c r="J66" s="13"/>
      <c r="K66" s="13"/>
      <c r="L66" s="13"/>
      <c r="M66" s="13"/>
      <c r="N66" s="4"/>
      <c r="O66" s="17"/>
      <c r="P66" s="17"/>
      <c r="Q66" s="17"/>
      <c r="R66" s="17"/>
      <c r="S66" s="17"/>
      <c r="T66" s="17"/>
      <c r="U66" s="17"/>
    </row>
    <row r="67" spans="1:21" ht="23.25">
      <c r="A67" s="4"/>
      <c r="B67" s="4"/>
      <c r="C67" s="4"/>
      <c r="D67" s="4"/>
      <c r="E67" s="4"/>
      <c r="F67" s="4"/>
      <c r="G67" s="4"/>
      <c r="H67" s="4"/>
      <c r="I67" s="13"/>
      <c r="J67" s="13"/>
      <c r="K67" s="13"/>
      <c r="L67" s="13"/>
      <c r="M67" s="13"/>
      <c r="N67" s="4"/>
      <c r="O67" s="17"/>
      <c r="P67" s="17"/>
      <c r="Q67" s="17"/>
      <c r="R67" s="17"/>
      <c r="S67" s="17"/>
      <c r="T67" s="17"/>
      <c r="U67" s="17"/>
    </row>
    <row r="68" spans="1:21" ht="23.25">
      <c r="A68" s="4"/>
      <c r="B68" s="4"/>
      <c r="C68" s="4"/>
      <c r="D68" s="4"/>
      <c r="E68" s="4"/>
      <c r="F68" s="4"/>
      <c r="G68" s="4"/>
      <c r="H68" s="4"/>
      <c r="I68" s="13"/>
      <c r="J68" s="13"/>
      <c r="K68" s="13"/>
      <c r="L68" s="13"/>
      <c r="M68" s="13"/>
      <c r="N68" s="4"/>
      <c r="O68" s="17"/>
      <c r="P68" s="17"/>
      <c r="Q68" s="17"/>
      <c r="R68" s="17"/>
      <c r="S68" s="17"/>
      <c r="T68" s="17"/>
      <c r="U68" s="17"/>
    </row>
    <row r="69" spans="1:21" ht="23.25">
      <c r="A69" s="4"/>
      <c r="B69" s="4"/>
      <c r="C69" s="4"/>
      <c r="D69" s="4"/>
      <c r="E69" s="4"/>
      <c r="F69" s="4"/>
      <c r="G69" s="4"/>
      <c r="H69" s="4"/>
      <c r="I69" s="13"/>
      <c r="J69" s="13"/>
      <c r="K69" s="13"/>
      <c r="L69" s="13"/>
      <c r="M69" s="13"/>
      <c r="N69" s="4"/>
      <c r="O69" s="17"/>
      <c r="P69" s="17"/>
      <c r="Q69" s="17"/>
      <c r="R69" s="17"/>
      <c r="S69" s="17"/>
      <c r="T69" s="17"/>
      <c r="U69" s="17"/>
    </row>
    <row r="70" spans="1:21" ht="23.25">
      <c r="A70" s="4"/>
      <c r="B70" s="4"/>
      <c r="C70" s="4"/>
      <c r="D70" s="4"/>
      <c r="E70" s="4"/>
      <c r="F70" s="4"/>
      <c r="G70" s="4"/>
      <c r="H70" s="4"/>
      <c r="I70" s="13"/>
      <c r="J70" s="13"/>
      <c r="K70" s="13"/>
      <c r="L70" s="13"/>
      <c r="M70" s="13"/>
      <c r="N70" s="4"/>
      <c r="O70" s="17"/>
      <c r="P70" s="17"/>
      <c r="Q70" s="17"/>
      <c r="R70" s="17"/>
      <c r="S70" s="17"/>
      <c r="T70" s="17"/>
      <c r="U70" s="17"/>
    </row>
    <row r="71" spans="1:21" ht="23.25">
      <c r="A71" s="4"/>
      <c r="B71" s="4"/>
      <c r="C71" s="4"/>
      <c r="D71" s="4"/>
      <c r="E71" s="4"/>
      <c r="F71" s="4"/>
      <c r="G71" s="4"/>
      <c r="H71" s="4"/>
      <c r="I71" s="13"/>
      <c r="J71" s="13"/>
      <c r="K71" s="13"/>
      <c r="L71" s="13"/>
      <c r="M71" s="13"/>
      <c r="N71" s="4"/>
      <c r="O71" s="17"/>
      <c r="P71" s="17"/>
      <c r="Q71" s="17"/>
      <c r="R71" s="17"/>
      <c r="S71" s="17"/>
      <c r="T71" s="17"/>
      <c r="U71" s="17"/>
    </row>
    <row r="72" spans="1:21" ht="23.25">
      <c r="A72" s="4"/>
      <c r="B72" s="4"/>
      <c r="C72" s="4"/>
      <c r="D72" s="4"/>
      <c r="E72" s="4"/>
      <c r="F72" s="4"/>
      <c r="G72" s="4"/>
      <c r="H72" s="4"/>
      <c r="I72" s="13"/>
      <c r="J72" s="13"/>
      <c r="K72" s="13"/>
      <c r="L72" s="13"/>
      <c r="M72" s="13"/>
      <c r="N72" s="4"/>
      <c r="O72" s="17"/>
      <c r="P72" s="17"/>
      <c r="Q72" s="17"/>
      <c r="R72" s="17"/>
      <c r="S72" s="17"/>
      <c r="T72" s="17"/>
      <c r="U72" s="17"/>
    </row>
    <row r="73" spans="1:21" ht="23.25">
      <c r="A73" s="4"/>
      <c r="B73" s="4"/>
      <c r="C73" s="4"/>
      <c r="D73" s="4"/>
      <c r="E73" s="4"/>
      <c r="F73" s="4"/>
      <c r="G73" s="4"/>
      <c r="H73" s="4"/>
      <c r="I73" s="13"/>
      <c r="J73" s="13"/>
      <c r="K73" s="13"/>
      <c r="L73" s="13"/>
      <c r="M73" s="13"/>
      <c r="N73" s="4"/>
      <c r="O73" s="17"/>
      <c r="P73" s="17"/>
      <c r="Q73" s="17"/>
      <c r="R73" s="17"/>
      <c r="S73" s="17"/>
      <c r="T73" s="17"/>
      <c r="U73" s="17"/>
    </row>
    <row r="74" spans="1:21" ht="23.25">
      <c r="A74" s="4"/>
      <c r="B74" s="4"/>
      <c r="C74" s="4"/>
      <c r="D74" s="4"/>
      <c r="E74" s="4"/>
      <c r="F74" s="4"/>
      <c r="G74" s="4"/>
      <c r="H74" s="4"/>
      <c r="I74" s="13"/>
      <c r="J74" s="13"/>
      <c r="K74" s="13"/>
      <c r="L74" s="13"/>
      <c r="M74" s="13"/>
      <c r="N74" s="4"/>
      <c r="O74" s="17"/>
      <c r="P74" s="17"/>
      <c r="Q74" s="17"/>
      <c r="R74" s="17"/>
      <c r="S74" s="17"/>
      <c r="T74" s="17"/>
      <c r="U74" s="17"/>
    </row>
    <row r="75" spans="1:21" ht="23.25">
      <c r="A75" s="4"/>
      <c r="B75" s="4"/>
      <c r="C75" s="4"/>
      <c r="D75" s="4"/>
      <c r="E75" s="4"/>
      <c r="F75" s="4"/>
      <c r="G75" s="4"/>
      <c r="H75" s="4"/>
      <c r="I75" s="13"/>
      <c r="J75" s="13"/>
      <c r="K75" s="13"/>
      <c r="L75" s="13"/>
      <c r="M75" s="13"/>
      <c r="N75" s="4"/>
      <c r="O75" s="17"/>
      <c r="P75" s="17"/>
      <c r="Q75" s="17"/>
      <c r="R75" s="17"/>
      <c r="S75" s="17"/>
      <c r="T75" s="17"/>
      <c r="U75" s="17"/>
    </row>
    <row r="76" spans="1:21" ht="23.25">
      <c r="A76" s="4"/>
      <c r="B76" s="4"/>
      <c r="C76" s="4"/>
      <c r="D76" s="4"/>
      <c r="E76" s="4"/>
      <c r="F76" s="4"/>
      <c r="G76" s="4"/>
      <c r="H76" s="4"/>
      <c r="I76" s="13"/>
      <c r="J76" s="13"/>
      <c r="K76" s="13"/>
      <c r="L76" s="13"/>
      <c r="M76" s="13"/>
      <c r="N76" s="4"/>
      <c r="O76" s="17"/>
      <c r="P76" s="17"/>
      <c r="Q76" s="17"/>
      <c r="R76" s="17"/>
      <c r="S76" s="17"/>
      <c r="T76" s="17"/>
      <c r="U76" s="17"/>
    </row>
    <row r="77" spans="1:21" ht="23.25">
      <c r="A77" s="4"/>
      <c r="B77" s="4"/>
      <c r="C77" s="4"/>
      <c r="D77" s="4"/>
      <c r="E77" s="4"/>
      <c r="F77" s="4"/>
      <c r="G77" s="4"/>
      <c r="H77" s="4"/>
      <c r="I77" s="13"/>
      <c r="J77" s="13"/>
      <c r="K77" s="13"/>
      <c r="L77" s="13"/>
      <c r="M77" s="13"/>
      <c r="N77" s="4"/>
      <c r="O77" s="17"/>
      <c r="P77" s="17"/>
      <c r="Q77" s="17"/>
      <c r="R77" s="17"/>
      <c r="S77" s="17"/>
      <c r="T77" s="17"/>
      <c r="U77" s="17"/>
    </row>
    <row r="78" spans="1:21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13"/>
      <c r="L78" s="13"/>
      <c r="M78" s="13"/>
      <c r="N78" s="4"/>
      <c r="O78" s="17"/>
      <c r="P78" s="17"/>
      <c r="Q78" s="17"/>
      <c r="R78" s="17"/>
      <c r="S78" s="17"/>
      <c r="T78" s="17"/>
      <c r="U78" s="17"/>
    </row>
    <row r="79" spans="1:21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13"/>
      <c r="L79" s="13"/>
      <c r="M79" s="13"/>
      <c r="N79" s="4"/>
      <c r="O79" s="17"/>
      <c r="P79" s="17"/>
      <c r="Q79" s="17"/>
      <c r="R79" s="17"/>
      <c r="S79" s="17"/>
      <c r="T79" s="17"/>
      <c r="U79" s="17"/>
    </row>
    <row r="80" spans="1:21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13"/>
      <c r="L80" s="13"/>
      <c r="M80" s="13"/>
      <c r="N80" s="4"/>
      <c r="O80" s="17"/>
      <c r="P80" s="17"/>
      <c r="Q80" s="17"/>
      <c r="R80" s="17"/>
      <c r="S80" s="17"/>
      <c r="T80" s="17"/>
      <c r="U80" s="17"/>
    </row>
    <row r="81" spans="1:21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13"/>
      <c r="L81" s="13"/>
      <c r="M81" s="13"/>
      <c r="N81" s="4"/>
      <c r="O81" s="17"/>
      <c r="P81" s="17"/>
      <c r="Q81" s="17"/>
      <c r="R81" s="17"/>
      <c r="S81" s="17"/>
      <c r="T81" s="17"/>
      <c r="U81" s="17"/>
    </row>
    <row r="82" spans="1:21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13"/>
      <c r="L82" s="13"/>
      <c r="M82" s="13"/>
      <c r="N82" s="4"/>
      <c r="O82" s="17"/>
      <c r="P82" s="17"/>
      <c r="Q82" s="17"/>
      <c r="R82" s="17"/>
      <c r="S82" s="17"/>
      <c r="T82" s="17"/>
      <c r="U82" s="17"/>
    </row>
    <row r="83" spans="1:21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13"/>
      <c r="L83" s="13"/>
      <c r="M83" s="13"/>
      <c r="N83" s="4"/>
      <c r="O83" s="17"/>
      <c r="P83" s="17"/>
      <c r="Q83" s="17"/>
      <c r="R83" s="17"/>
      <c r="S83" s="17"/>
      <c r="T83" s="17"/>
      <c r="U83" s="17"/>
    </row>
    <row r="84" spans="1:21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13"/>
      <c r="L84" s="13"/>
      <c r="M84" s="13"/>
      <c r="N84" s="4"/>
      <c r="O84" s="17"/>
      <c r="P84" s="17"/>
      <c r="Q84" s="17"/>
      <c r="R84" s="17"/>
      <c r="S84" s="17"/>
      <c r="T84" s="17"/>
      <c r="U84" s="17"/>
    </row>
    <row r="85" spans="1:21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13"/>
      <c r="L85" s="13"/>
      <c r="M85" s="13"/>
      <c r="N85" s="4"/>
      <c r="O85" s="17"/>
      <c r="P85" s="17"/>
      <c r="Q85" s="17"/>
      <c r="R85" s="17"/>
      <c r="S85" s="17"/>
      <c r="T85" s="17"/>
      <c r="U85" s="17"/>
    </row>
    <row r="86" spans="1:21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13"/>
      <c r="L86" s="13"/>
      <c r="M86" s="13"/>
      <c r="N86" s="4"/>
      <c r="O86" s="17"/>
      <c r="P86" s="17"/>
      <c r="Q86" s="17"/>
      <c r="R86" s="17"/>
      <c r="S86" s="17"/>
      <c r="T86" s="17"/>
      <c r="U86" s="17"/>
    </row>
    <row r="87" spans="1:21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13"/>
      <c r="L87" s="13"/>
      <c r="M87" s="13"/>
      <c r="N87" s="4"/>
      <c r="O87" s="17"/>
      <c r="P87" s="17"/>
      <c r="Q87" s="17"/>
      <c r="R87" s="17"/>
      <c r="S87" s="17"/>
      <c r="T87" s="17"/>
      <c r="U87" s="17"/>
    </row>
    <row r="88" spans="1:21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13"/>
      <c r="L88" s="13"/>
      <c r="M88" s="13"/>
      <c r="N88" s="4"/>
      <c r="O88" s="17"/>
      <c r="P88" s="17"/>
      <c r="Q88" s="17"/>
      <c r="R88" s="17"/>
      <c r="S88" s="17"/>
      <c r="T88" s="17"/>
      <c r="U88" s="17"/>
    </row>
    <row r="89" spans="1:21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13"/>
      <c r="L89" s="13"/>
      <c r="M89" s="13"/>
      <c r="N89" s="4"/>
      <c r="O89" s="17"/>
      <c r="P89" s="17"/>
      <c r="Q89" s="17"/>
      <c r="R89" s="17"/>
      <c r="S89" s="17"/>
      <c r="T89" s="17"/>
      <c r="U89" s="17"/>
    </row>
    <row r="90" spans="1:21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13"/>
      <c r="L90" s="13"/>
      <c r="M90" s="13"/>
      <c r="N90" s="4"/>
      <c r="O90" s="17"/>
      <c r="P90" s="17"/>
      <c r="Q90" s="17"/>
      <c r="R90" s="17"/>
      <c r="S90" s="17"/>
      <c r="T90" s="17"/>
      <c r="U90" s="17"/>
    </row>
    <row r="91" spans="1:21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13"/>
      <c r="L91" s="13"/>
      <c r="M91" s="13"/>
      <c r="N91" s="4"/>
      <c r="O91" s="17"/>
      <c r="P91" s="17"/>
      <c r="Q91" s="17"/>
      <c r="R91" s="17"/>
      <c r="S91" s="17"/>
      <c r="T91" s="17"/>
      <c r="U91" s="17"/>
    </row>
    <row r="92" spans="1:21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13"/>
      <c r="L92" s="13"/>
      <c r="M92" s="13"/>
      <c r="N92" s="4"/>
      <c r="O92" s="17"/>
      <c r="P92" s="17"/>
      <c r="Q92" s="17"/>
      <c r="R92" s="17"/>
      <c r="S92" s="17"/>
      <c r="T92" s="17"/>
      <c r="U92" s="17"/>
    </row>
    <row r="93" spans="1:21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13"/>
      <c r="L93" s="13"/>
      <c r="M93" s="13"/>
      <c r="N93" s="4"/>
      <c r="O93" s="17"/>
      <c r="P93" s="17"/>
      <c r="Q93" s="17"/>
      <c r="R93" s="17"/>
      <c r="S93" s="17"/>
      <c r="T93" s="17"/>
      <c r="U93" s="17"/>
    </row>
    <row r="94" spans="1:21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13"/>
      <c r="L94" s="13"/>
      <c r="M94" s="13"/>
      <c r="N94" s="4"/>
      <c r="O94" s="17"/>
      <c r="P94" s="17"/>
      <c r="Q94" s="17"/>
      <c r="R94" s="17"/>
      <c r="S94" s="17"/>
      <c r="T94" s="17"/>
      <c r="U94" s="17"/>
    </row>
    <row r="95" spans="1:21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13"/>
      <c r="L95" s="13"/>
      <c r="M95" s="13"/>
      <c r="N95" s="4"/>
      <c r="O95" s="17"/>
      <c r="P95" s="17"/>
      <c r="Q95" s="17"/>
      <c r="R95" s="17"/>
      <c r="S95" s="17"/>
      <c r="T95" s="17"/>
      <c r="U95" s="17"/>
    </row>
    <row r="96" spans="1:21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13"/>
      <c r="L96" s="13"/>
      <c r="M96" s="13"/>
      <c r="N96" s="4"/>
      <c r="O96" s="17"/>
      <c r="P96" s="17"/>
      <c r="Q96" s="17"/>
      <c r="R96" s="17"/>
      <c r="S96" s="17"/>
      <c r="T96" s="17"/>
      <c r="U96" s="17"/>
    </row>
    <row r="97" spans="1:21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13"/>
      <c r="L97" s="13"/>
      <c r="M97" s="13"/>
      <c r="N97" s="4"/>
      <c r="O97" s="17"/>
      <c r="P97" s="17"/>
      <c r="Q97" s="17"/>
      <c r="R97" s="17"/>
      <c r="S97" s="17"/>
      <c r="T97" s="17"/>
      <c r="U97" s="17"/>
    </row>
    <row r="98" spans="1:21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13"/>
      <c r="L98" s="13"/>
      <c r="M98" s="13"/>
      <c r="N98" s="4"/>
      <c r="O98" s="17"/>
      <c r="P98" s="17"/>
      <c r="Q98" s="17"/>
      <c r="R98" s="17"/>
      <c r="S98" s="17"/>
      <c r="T98" s="17"/>
      <c r="U98" s="17"/>
    </row>
    <row r="99" spans="1:21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13"/>
      <c r="L99" s="13"/>
      <c r="M99" s="13"/>
      <c r="N99" s="4"/>
      <c r="O99" s="17"/>
      <c r="P99" s="17"/>
      <c r="Q99" s="17"/>
      <c r="R99" s="17"/>
      <c r="S99" s="17"/>
      <c r="T99" s="17"/>
      <c r="U99" s="17"/>
    </row>
    <row r="100" spans="1:21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13"/>
      <c r="L100" s="13"/>
      <c r="M100" s="13"/>
      <c r="N100" s="4"/>
      <c r="O100" s="17"/>
      <c r="P100" s="17"/>
      <c r="Q100" s="17"/>
      <c r="R100" s="17"/>
      <c r="S100" s="17"/>
      <c r="T100" s="17"/>
      <c r="U100" s="17"/>
    </row>
    <row r="101" spans="1:21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13"/>
      <c r="L101" s="13"/>
      <c r="M101" s="13"/>
      <c r="N101" s="4"/>
      <c r="O101" s="17"/>
      <c r="P101" s="17"/>
      <c r="Q101" s="17"/>
      <c r="R101" s="17"/>
      <c r="S101" s="17"/>
      <c r="T101" s="17"/>
      <c r="U101" s="17"/>
    </row>
    <row r="102" spans="1:21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13"/>
      <c r="L102" s="13"/>
      <c r="M102" s="13"/>
      <c r="N102" s="4"/>
      <c r="O102" s="17"/>
      <c r="P102" s="17"/>
      <c r="Q102" s="17"/>
      <c r="R102" s="17"/>
      <c r="S102" s="17"/>
      <c r="T102" s="17"/>
      <c r="U102" s="17"/>
    </row>
    <row r="103" spans="1:21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13"/>
      <c r="L103" s="13"/>
      <c r="M103" s="13"/>
      <c r="N103" s="4"/>
      <c r="O103" s="17"/>
      <c r="P103" s="17"/>
      <c r="Q103" s="17"/>
      <c r="R103" s="17"/>
      <c r="S103" s="17"/>
      <c r="T103" s="17"/>
      <c r="U103" s="17"/>
    </row>
    <row r="104" spans="1:21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13"/>
      <c r="L104" s="13"/>
      <c r="M104" s="13"/>
      <c r="N104" s="4"/>
      <c r="O104" s="17"/>
      <c r="P104" s="17"/>
      <c r="Q104" s="17"/>
      <c r="R104" s="17"/>
      <c r="S104" s="17"/>
      <c r="T104" s="17"/>
      <c r="U104" s="17"/>
    </row>
    <row r="105" spans="1:21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13"/>
      <c r="L105" s="13"/>
      <c r="M105" s="13"/>
      <c r="N105" s="4"/>
      <c r="O105" s="17"/>
      <c r="P105" s="17"/>
      <c r="Q105" s="17"/>
      <c r="R105" s="17"/>
      <c r="S105" s="17"/>
      <c r="T105" s="17"/>
      <c r="U105" s="17"/>
    </row>
    <row r="106" spans="1:21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13"/>
      <c r="L106" s="13"/>
      <c r="M106" s="13"/>
      <c r="N106" s="4"/>
      <c r="O106" s="17"/>
      <c r="P106" s="17"/>
      <c r="Q106" s="17"/>
      <c r="R106" s="17"/>
      <c r="S106" s="17"/>
      <c r="T106" s="17"/>
      <c r="U106" s="17"/>
    </row>
    <row r="107" spans="1:21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13"/>
      <c r="L107" s="13"/>
      <c r="M107" s="13"/>
      <c r="N107" s="4"/>
      <c r="O107" s="17"/>
      <c r="P107" s="17"/>
      <c r="Q107" s="17"/>
      <c r="R107" s="17"/>
      <c r="S107" s="17"/>
      <c r="T107" s="17"/>
      <c r="U107" s="17"/>
    </row>
    <row r="108" spans="1:21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13"/>
      <c r="L108" s="13"/>
      <c r="M108" s="13"/>
      <c r="N108" s="4"/>
      <c r="O108" s="17"/>
      <c r="P108" s="17"/>
      <c r="Q108" s="17"/>
      <c r="R108" s="17"/>
      <c r="S108" s="17"/>
      <c r="T108" s="17"/>
      <c r="U108" s="17"/>
    </row>
    <row r="109" spans="1:21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13"/>
      <c r="L109" s="13"/>
      <c r="M109" s="13"/>
      <c r="N109" s="4"/>
      <c r="O109" s="17"/>
      <c r="P109" s="17"/>
      <c r="Q109" s="17"/>
      <c r="R109" s="17"/>
      <c r="S109" s="17"/>
      <c r="T109" s="17"/>
      <c r="U109" s="17"/>
    </row>
    <row r="110" spans="1:21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13"/>
      <c r="L110" s="13"/>
      <c r="M110" s="13"/>
      <c r="N110" s="4"/>
      <c r="O110" s="17"/>
      <c r="P110" s="17"/>
      <c r="Q110" s="17"/>
      <c r="R110" s="17"/>
      <c r="S110" s="17"/>
      <c r="T110" s="17"/>
      <c r="U110" s="17"/>
    </row>
    <row r="111" spans="1:21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13"/>
      <c r="L111" s="13"/>
      <c r="M111" s="13"/>
      <c r="N111" s="4"/>
      <c r="O111" s="17"/>
      <c r="P111" s="17"/>
      <c r="Q111" s="17"/>
      <c r="R111" s="17"/>
      <c r="S111" s="17"/>
      <c r="T111" s="17"/>
      <c r="U111" s="17"/>
    </row>
    <row r="112" spans="1:21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13"/>
      <c r="L112" s="13"/>
      <c r="M112" s="13"/>
      <c r="N112" s="4"/>
      <c r="O112" s="17"/>
      <c r="P112" s="17"/>
      <c r="Q112" s="17"/>
      <c r="R112" s="17"/>
      <c r="S112" s="17"/>
      <c r="T112" s="17"/>
      <c r="U112" s="17"/>
    </row>
    <row r="113" spans="1:21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13"/>
      <c r="L113" s="13"/>
      <c r="M113" s="13"/>
      <c r="N113" s="4"/>
      <c r="O113" s="17"/>
      <c r="P113" s="17"/>
      <c r="Q113" s="17"/>
      <c r="R113" s="17"/>
      <c r="S113" s="17"/>
      <c r="T113" s="17"/>
      <c r="U113" s="17"/>
    </row>
    <row r="114" spans="1:21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13"/>
      <c r="L114" s="13"/>
      <c r="M114" s="13"/>
      <c r="N114" s="4"/>
      <c r="O114" s="17"/>
      <c r="P114" s="17"/>
      <c r="Q114" s="17"/>
      <c r="R114" s="17"/>
      <c r="S114" s="17"/>
      <c r="T114" s="17"/>
      <c r="U114" s="17"/>
    </row>
    <row r="115" spans="1:21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13"/>
      <c r="L115" s="13"/>
      <c r="M115" s="13"/>
      <c r="N115" s="4"/>
      <c r="O115" s="17"/>
      <c r="P115" s="17"/>
      <c r="Q115" s="17"/>
      <c r="R115" s="17"/>
      <c r="S115" s="17"/>
      <c r="T115" s="17"/>
      <c r="U115" s="17"/>
    </row>
    <row r="116" spans="1:21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13"/>
      <c r="L116" s="13"/>
      <c r="M116" s="13"/>
      <c r="N116" s="4"/>
      <c r="O116" s="17"/>
      <c r="P116" s="17"/>
      <c r="Q116" s="17"/>
      <c r="R116" s="17"/>
      <c r="S116" s="17"/>
      <c r="T116" s="17"/>
      <c r="U116" s="17"/>
    </row>
    <row r="117" spans="1:21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13"/>
      <c r="L117" s="13"/>
      <c r="M117" s="13"/>
      <c r="N117" s="4"/>
      <c r="O117" s="17"/>
      <c r="P117" s="17"/>
      <c r="Q117" s="17"/>
      <c r="R117" s="17"/>
      <c r="S117" s="17"/>
      <c r="T117" s="17"/>
      <c r="U117" s="17"/>
    </row>
    <row r="118" spans="1:21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13"/>
      <c r="L118" s="13"/>
      <c r="M118" s="13"/>
      <c r="N118" s="4"/>
      <c r="O118" s="17"/>
      <c r="P118" s="17"/>
      <c r="Q118" s="17"/>
      <c r="R118" s="17"/>
      <c r="S118" s="17"/>
      <c r="T118" s="17"/>
      <c r="U118" s="17"/>
    </row>
    <row r="119" spans="1:21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13"/>
      <c r="L119" s="13"/>
      <c r="M119" s="13"/>
      <c r="N119" s="4"/>
      <c r="O119" s="17"/>
      <c r="P119" s="17"/>
      <c r="Q119" s="17"/>
      <c r="R119" s="17"/>
      <c r="S119" s="17"/>
      <c r="T119" s="17"/>
      <c r="U119" s="17"/>
    </row>
    <row r="120" spans="1:21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13"/>
      <c r="L120" s="13"/>
      <c r="M120" s="13"/>
      <c r="N120" s="4"/>
      <c r="O120" s="17"/>
      <c r="P120" s="17"/>
      <c r="Q120" s="17"/>
      <c r="R120" s="17"/>
      <c r="S120" s="17"/>
      <c r="T120" s="17"/>
      <c r="U120" s="17"/>
    </row>
    <row r="121" spans="1:21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13"/>
      <c r="L121" s="13"/>
      <c r="M121" s="13"/>
      <c r="N121" s="4"/>
      <c r="O121" s="17"/>
      <c r="P121" s="17"/>
      <c r="Q121" s="17"/>
      <c r="R121" s="17"/>
      <c r="S121" s="17"/>
      <c r="T121" s="17"/>
      <c r="U121" s="17"/>
    </row>
    <row r="122" spans="1:21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13"/>
      <c r="L122" s="13"/>
      <c r="M122" s="13"/>
      <c r="N122" s="4"/>
      <c r="O122" s="17"/>
      <c r="P122" s="17"/>
      <c r="Q122" s="17"/>
      <c r="R122" s="17"/>
      <c r="S122" s="17"/>
      <c r="T122" s="17"/>
      <c r="U122" s="17"/>
    </row>
    <row r="123" spans="1:21" ht="23.25">
      <c r="A123" s="4"/>
      <c r="B123" s="4"/>
      <c r="C123" s="4"/>
      <c r="D123" s="4"/>
      <c r="E123" s="4"/>
      <c r="F123" s="4"/>
      <c r="G123" s="4"/>
      <c r="H123" s="4"/>
      <c r="I123" s="13"/>
      <c r="J123" s="13"/>
      <c r="K123" s="13"/>
      <c r="L123" s="13"/>
      <c r="M123" s="13"/>
      <c r="N123" s="4"/>
      <c r="O123" s="17"/>
      <c r="P123" s="17"/>
      <c r="Q123" s="17"/>
      <c r="R123" s="17"/>
      <c r="S123" s="17"/>
      <c r="T123" s="17"/>
      <c r="U123" s="17"/>
    </row>
    <row r="124" spans="1:21" ht="23.25">
      <c r="A124" s="4"/>
      <c r="B124" s="4"/>
      <c r="C124" s="4"/>
      <c r="D124" s="4"/>
      <c r="E124" s="4"/>
      <c r="F124" s="4"/>
      <c r="G124" s="4"/>
      <c r="H124" s="4"/>
      <c r="I124" s="13"/>
      <c r="J124" s="13"/>
      <c r="K124" s="13"/>
      <c r="L124" s="13"/>
      <c r="M124" s="13"/>
      <c r="N124" s="4"/>
      <c r="O124" s="17"/>
      <c r="P124" s="17"/>
      <c r="Q124" s="17"/>
      <c r="R124" s="17"/>
      <c r="S124" s="17"/>
      <c r="T124" s="17"/>
      <c r="U124" s="17"/>
    </row>
    <row r="125" spans="1:21" ht="23.25">
      <c r="A125" s="4"/>
      <c r="B125" s="4"/>
      <c r="C125" s="4"/>
      <c r="D125" s="4"/>
      <c r="E125" s="4"/>
      <c r="F125" s="4"/>
      <c r="G125" s="4"/>
      <c r="H125" s="4"/>
      <c r="I125" s="13"/>
      <c r="J125" s="13"/>
      <c r="K125" s="13"/>
      <c r="L125" s="13"/>
      <c r="M125" s="13"/>
      <c r="N125" s="4"/>
      <c r="O125" s="17"/>
      <c r="P125" s="17"/>
      <c r="Q125" s="17"/>
      <c r="R125" s="17"/>
      <c r="S125" s="17"/>
      <c r="T125" s="17"/>
      <c r="U125" s="17"/>
    </row>
    <row r="126" spans="1:21" ht="23.25">
      <c r="A126" s="4"/>
      <c r="B126" s="4"/>
      <c r="C126" s="4"/>
      <c r="D126" s="4"/>
      <c r="E126" s="4"/>
      <c r="F126" s="4"/>
      <c r="G126" s="4"/>
      <c r="H126" s="4"/>
      <c r="I126" s="13"/>
      <c r="J126" s="13"/>
      <c r="K126" s="13"/>
      <c r="L126" s="13"/>
      <c r="M126" s="13"/>
      <c r="N126" s="4"/>
      <c r="O126" s="17"/>
      <c r="P126" s="17"/>
      <c r="Q126" s="17"/>
      <c r="R126" s="17"/>
      <c r="S126" s="17"/>
      <c r="T126" s="17"/>
      <c r="U126" s="17"/>
    </row>
    <row r="127" spans="1:21" ht="23.25">
      <c r="A127" s="4"/>
      <c r="B127" s="4"/>
      <c r="C127" s="4"/>
      <c r="D127" s="4"/>
      <c r="E127" s="4"/>
      <c r="F127" s="4"/>
      <c r="G127" s="4"/>
      <c r="H127" s="4"/>
      <c r="I127" s="13"/>
      <c r="J127" s="13"/>
      <c r="K127" s="13"/>
      <c r="L127" s="13"/>
      <c r="M127" s="13"/>
      <c r="N127" s="4"/>
      <c r="O127" s="17"/>
      <c r="P127" s="17"/>
      <c r="Q127" s="17"/>
      <c r="R127" s="17"/>
      <c r="S127" s="17"/>
      <c r="T127" s="17"/>
      <c r="U127" s="17"/>
    </row>
    <row r="128" spans="1:21" ht="23.25">
      <c r="A128" s="4"/>
      <c r="B128" s="4"/>
      <c r="C128" s="4"/>
      <c r="D128" s="4"/>
      <c r="E128" s="4"/>
      <c r="F128" s="4"/>
      <c r="G128" s="4"/>
      <c r="H128" s="4"/>
      <c r="I128" s="13"/>
      <c r="J128" s="13"/>
      <c r="K128" s="13"/>
      <c r="L128" s="13"/>
      <c r="M128" s="13"/>
      <c r="N128" s="4"/>
      <c r="O128" s="17"/>
      <c r="P128" s="17"/>
      <c r="Q128" s="17"/>
      <c r="R128" s="17"/>
      <c r="S128" s="17"/>
      <c r="T128" s="17"/>
      <c r="U128" s="17"/>
    </row>
    <row r="129" spans="1:21" ht="23.25">
      <c r="A129" s="4"/>
      <c r="B129" s="4"/>
      <c r="C129" s="4"/>
      <c r="D129" s="4"/>
      <c r="E129" s="4"/>
      <c r="F129" s="4"/>
      <c r="G129" s="4"/>
      <c r="H129" s="4"/>
      <c r="I129" s="13"/>
      <c r="J129" s="13"/>
      <c r="K129" s="13"/>
      <c r="L129" s="13"/>
      <c r="M129" s="13"/>
      <c r="N129" s="4"/>
      <c r="O129" s="17"/>
      <c r="P129" s="17"/>
      <c r="Q129" s="17"/>
      <c r="R129" s="17"/>
      <c r="S129" s="17"/>
      <c r="T129" s="17"/>
      <c r="U129" s="17"/>
    </row>
    <row r="130" spans="1:21" ht="23.25">
      <c r="A130" s="4"/>
      <c r="B130" s="4"/>
      <c r="C130" s="4"/>
      <c r="D130" s="4"/>
      <c r="E130" s="4"/>
      <c r="F130" s="4"/>
      <c r="G130" s="4"/>
      <c r="H130" s="4"/>
      <c r="I130" s="13"/>
      <c r="J130" s="13"/>
      <c r="K130" s="13"/>
      <c r="L130" s="13"/>
      <c r="M130" s="13"/>
      <c r="N130" s="4"/>
      <c r="O130" s="17"/>
      <c r="P130" s="17"/>
      <c r="Q130" s="17"/>
      <c r="R130" s="17"/>
      <c r="S130" s="17"/>
      <c r="T130" s="17"/>
      <c r="U130" s="17"/>
    </row>
    <row r="131" spans="1:21" ht="23.25">
      <c r="A131" s="4"/>
      <c r="B131" s="4"/>
      <c r="C131" s="4"/>
      <c r="D131" s="4"/>
      <c r="E131" s="4"/>
      <c r="F131" s="4"/>
      <c r="G131" s="4"/>
      <c r="H131" s="4"/>
      <c r="I131" s="13"/>
      <c r="J131" s="13"/>
      <c r="K131" s="13"/>
      <c r="L131" s="13"/>
      <c r="M131" s="13"/>
      <c r="N131" s="4"/>
      <c r="O131" s="17"/>
      <c r="P131" s="17"/>
      <c r="Q131" s="17"/>
      <c r="R131" s="17"/>
      <c r="S131" s="17"/>
      <c r="T131" s="17"/>
      <c r="U131" s="17"/>
    </row>
    <row r="132" spans="1:21" ht="23.25">
      <c r="A132" s="4"/>
      <c r="B132" s="4"/>
      <c r="C132" s="4"/>
      <c r="D132" s="4"/>
      <c r="E132" s="4"/>
      <c r="F132" s="4"/>
      <c r="G132" s="4"/>
      <c r="H132" s="4"/>
      <c r="I132" s="13"/>
      <c r="J132" s="13"/>
      <c r="K132" s="13"/>
      <c r="L132" s="13"/>
      <c r="M132" s="13"/>
      <c r="N132" s="4"/>
      <c r="O132" s="17"/>
      <c r="P132" s="17"/>
      <c r="Q132" s="17"/>
      <c r="R132" s="17"/>
      <c r="S132" s="17"/>
      <c r="T132" s="17"/>
      <c r="U132" s="17"/>
    </row>
    <row r="133" spans="1:21" ht="23.25">
      <c r="A133" s="55"/>
      <c r="B133" s="55"/>
      <c r="C133" s="4"/>
      <c r="D133" s="4"/>
      <c r="E133" s="4"/>
      <c r="F133" s="4"/>
      <c r="G133" s="4"/>
      <c r="H133" s="4"/>
      <c r="I133" s="13"/>
      <c r="J133" s="13"/>
      <c r="K133" s="13"/>
      <c r="L133" s="13"/>
      <c r="M133" s="13"/>
      <c r="N133" s="55"/>
    </row>
    <row r="134" spans="1:21" ht="23.25">
      <c r="A134" s="55"/>
      <c r="B134" s="55"/>
      <c r="C134" s="4"/>
      <c r="D134" s="4"/>
      <c r="E134" s="4"/>
      <c r="F134" s="4"/>
      <c r="G134" s="4"/>
      <c r="H134" s="4"/>
      <c r="I134" s="13"/>
      <c r="J134" s="13"/>
      <c r="K134" s="13"/>
      <c r="L134" s="13"/>
      <c r="M134" s="13"/>
      <c r="N134" s="55"/>
    </row>
    <row r="135" spans="1:21" ht="23.25"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</row>
    <row r="136" spans="1:21" ht="23.25">
      <c r="C136" s="4"/>
      <c r="D136" s="4"/>
      <c r="E136" s="4"/>
      <c r="F136" s="4"/>
      <c r="G136" s="4"/>
      <c r="H136" s="4"/>
      <c r="I136" s="13"/>
      <c r="J136" s="13"/>
      <c r="K136" s="27"/>
      <c r="L136" s="13"/>
      <c r="M136" s="27"/>
    </row>
    <row r="137" spans="1:21" ht="23.25">
      <c r="C137" s="4"/>
      <c r="D137" s="4"/>
      <c r="E137" s="4"/>
      <c r="F137" s="4"/>
      <c r="G137" s="4"/>
      <c r="H137" s="4"/>
      <c r="I137" s="13"/>
      <c r="J137" s="13"/>
      <c r="K137" s="27"/>
      <c r="L137" s="13"/>
      <c r="M137" s="27"/>
    </row>
    <row r="138" spans="1:21" ht="23.25">
      <c r="C138" s="4"/>
      <c r="D138" s="4"/>
      <c r="E138" s="4"/>
      <c r="F138" s="4"/>
      <c r="G138" s="4"/>
      <c r="H138" s="4"/>
      <c r="I138" s="13"/>
      <c r="J138" s="13"/>
      <c r="K138" s="27"/>
      <c r="L138" s="13"/>
      <c r="M138" s="27"/>
    </row>
    <row r="139" spans="1:21" ht="23.25">
      <c r="C139" s="4"/>
      <c r="D139" s="4"/>
      <c r="E139" s="4"/>
      <c r="F139" s="4"/>
      <c r="G139" s="4"/>
      <c r="H139" s="4"/>
      <c r="I139" s="13"/>
      <c r="J139" s="13"/>
      <c r="K139" s="27"/>
      <c r="L139" s="13"/>
      <c r="M139" s="27"/>
    </row>
    <row r="140" spans="1:21" ht="23.25">
      <c r="C140" s="4"/>
      <c r="D140" s="4"/>
      <c r="E140" s="4"/>
      <c r="F140" s="4"/>
      <c r="G140" s="4"/>
      <c r="H140" s="4"/>
      <c r="I140" s="13"/>
      <c r="J140" s="13"/>
      <c r="K140" s="27"/>
      <c r="L140" s="13"/>
      <c r="M140" s="27"/>
    </row>
  </sheetData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2"/>
  <sheetViews>
    <sheetView tabSelected="1" workbookViewId="0">
      <pane ySplit="1" topLeftCell="A11" activePane="bottomLeft" state="frozen"/>
      <selection pane="bottomLeft" activeCell="I10" sqref="I10"/>
    </sheetView>
  </sheetViews>
  <sheetFormatPr defaultColWidth="27.85546875" defaultRowHeight="15"/>
  <cols>
    <col min="1" max="2" width="17.425781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13" s="1" customFormat="1" ht="70.5" thickBot="1">
      <c r="A1" s="66" t="s">
        <v>69</v>
      </c>
      <c r="B1" s="67" t="s">
        <v>0</v>
      </c>
      <c r="C1" s="54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 ht="23.25">
      <c r="A2" s="4" t="s">
        <v>584</v>
      </c>
      <c r="B2" s="4" t="s">
        <v>645</v>
      </c>
      <c r="C2" s="26">
        <v>2.1227999999999998</v>
      </c>
      <c r="D2" s="26">
        <v>2.0676000000000001</v>
      </c>
      <c r="E2" s="26">
        <v>2.0842000000000001</v>
      </c>
      <c r="F2" s="26"/>
      <c r="G2" s="26">
        <v>14.2559</v>
      </c>
      <c r="H2" s="26"/>
      <c r="I2" s="27"/>
      <c r="J2" s="27"/>
      <c r="K2" s="27"/>
      <c r="L2" s="27"/>
      <c r="M2" s="27"/>
    </row>
    <row r="3" spans="1:13" ht="23.25">
      <c r="A3" s="4" t="s">
        <v>584</v>
      </c>
      <c r="B3" s="4" t="s">
        <v>646</v>
      </c>
      <c r="C3" s="4">
        <v>2.2601</v>
      </c>
      <c r="D3" s="4">
        <v>2.1928000000000001</v>
      </c>
      <c r="E3" s="4">
        <v>2.2134</v>
      </c>
      <c r="F3" s="4"/>
      <c r="G3" s="4">
        <v>14.3553</v>
      </c>
      <c r="H3" s="4"/>
      <c r="I3" s="13"/>
      <c r="J3" s="13"/>
      <c r="K3" s="27"/>
      <c r="L3" s="13"/>
      <c r="M3" s="27"/>
    </row>
    <row r="4" spans="1:13" ht="23.25">
      <c r="A4" s="4" t="s">
        <v>584</v>
      </c>
      <c r="B4" s="4" t="s">
        <v>647</v>
      </c>
      <c r="C4" s="4">
        <v>2.2240000000000002</v>
      </c>
      <c r="D4" s="4">
        <v>2.1587999999999998</v>
      </c>
      <c r="E4" s="4">
        <v>2.1774</v>
      </c>
      <c r="F4" s="4"/>
      <c r="G4" s="4">
        <v>14.362399999999999</v>
      </c>
      <c r="H4" s="4"/>
      <c r="I4" s="13"/>
      <c r="J4" s="13"/>
      <c r="K4" s="27"/>
      <c r="L4" s="13"/>
      <c r="M4" s="27"/>
    </row>
    <row r="5" spans="1:13" ht="23.25">
      <c r="A5" s="4" t="s">
        <v>584</v>
      </c>
      <c r="B5" s="4" t="s">
        <v>648</v>
      </c>
      <c r="C5" s="4">
        <v>1.9395</v>
      </c>
      <c r="D5" s="4">
        <v>1.8603000000000001</v>
      </c>
      <c r="E5" s="4">
        <v>1.8832</v>
      </c>
      <c r="F5" s="4"/>
      <c r="G5" s="4">
        <v>14.3</v>
      </c>
      <c r="H5" s="4"/>
      <c r="I5" s="13"/>
      <c r="J5" s="13"/>
      <c r="K5" s="27"/>
      <c r="L5" s="13"/>
      <c r="M5" s="27"/>
    </row>
    <row r="6" spans="1:13" ht="23.25">
      <c r="A6" s="4" t="s">
        <v>584</v>
      </c>
      <c r="B6" s="4" t="s">
        <v>649</v>
      </c>
      <c r="C6" s="4">
        <v>2.1817000000000002</v>
      </c>
      <c r="D6" s="4">
        <v>2.1156000000000001</v>
      </c>
      <c r="E6" s="4">
        <v>2.1354000000000002</v>
      </c>
      <c r="F6" s="4"/>
      <c r="G6" s="4" t="s">
        <v>705</v>
      </c>
      <c r="H6" s="4"/>
      <c r="I6" s="13"/>
      <c r="J6" s="13"/>
      <c r="K6" s="27"/>
      <c r="L6" s="13"/>
      <c r="M6" s="27"/>
    </row>
    <row r="7" spans="1:13" ht="23.25">
      <c r="A7" s="4" t="s">
        <v>584</v>
      </c>
      <c r="B7" s="4" t="s">
        <v>650</v>
      </c>
      <c r="C7" s="4">
        <v>2.1899000000000002</v>
      </c>
      <c r="D7" s="4">
        <v>2.1263000000000001</v>
      </c>
      <c r="E7" s="4">
        <v>2.1446000000000001</v>
      </c>
      <c r="F7" s="4"/>
      <c r="G7" s="4" t="s">
        <v>706</v>
      </c>
      <c r="H7" s="4"/>
      <c r="I7" s="13"/>
      <c r="J7" s="13"/>
      <c r="K7" s="27"/>
      <c r="L7" s="13"/>
      <c r="M7" s="27"/>
    </row>
    <row r="8" spans="1:13" ht="23.25">
      <c r="A8" s="4" t="s">
        <v>584</v>
      </c>
      <c r="B8" s="4" t="s">
        <v>651</v>
      </c>
      <c r="C8" s="4">
        <v>2.1368</v>
      </c>
      <c r="D8" s="4">
        <v>2.0682</v>
      </c>
      <c r="E8" s="4">
        <v>2.0889000000000002</v>
      </c>
      <c r="F8" s="4"/>
      <c r="G8" s="4">
        <v>10.021800000000001</v>
      </c>
      <c r="H8" s="4"/>
      <c r="I8" s="13"/>
      <c r="J8" s="13"/>
      <c r="K8" s="27"/>
      <c r="L8" s="13"/>
      <c r="M8" s="27"/>
    </row>
    <row r="9" spans="1:13" ht="23.25">
      <c r="A9" s="4" t="s">
        <v>584</v>
      </c>
      <c r="B9" s="4" t="s">
        <v>652</v>
      </c>
      <c r="C9" s="4">
        <v>2.1949000000000001</v>
      </c>
      <c r="D9" s="4">
        <v>2.1324999999999998</v>
      </c>
      <c r="E9" s="4">
        <v>2.1526999999999998</v>
      </c>
      <c r="F9" s="4"/>
      <c r="G9" s="4">
        <v>9.8225999999999996</v>
      </c>
      <c r="H9" s="4"/>
      <c r="I9" s="13"/>
      <c r="J9" s="13"/>
      <c r="K9" s="27"/>
      <c r="L9" s="13"/>
      <c r="M9" s="27"/>
    </row>
    <row r="10" spans="1:13" ht="23.25">
      <c r="A10" s="4" t="s">
        <v>584</v>
      </c>
      <c r="B10" s="4" t="s">
        <v>653</v>
      </c>
      <c r="C10" s="4">
        <v>2.2124999999999999</v>
      </c>
      <c r="D10" s="4">
        <v>2.1187</v>
      </c>
      <c r="E10" s="4">
        <v>2.1486999999999998</v>
      </c>
      <c r="F10" s="4"/>
      <c r="G10" s="4"/>
      <c r="H10" s="4"/>
      <c r="I10" s="13"/>
      <c r="J10" s="13"/>
      <c r="K10" s="27"/>
      <c r="L10" s="13"/>
      <c r="M10" s="27"/>
    </row>
    <row r="11" spans="1:13" ht="23.25">
      <c r="A11" s="4" t="s">
        <v>584</v>
      </c>
      <c r="B11" s="4" t="s">
        <v>654</v>
      </c>
      <c r="C11" s="4">
        <v>2.0746000000000002</v>
      </c>
      <c r="D11" s="4">
        <v>2.0123000000000002</v>
      </c>
      <c r="E11" s="4">
        <v>2.0306999999999999</v>
      </c>
      <c r="F11" s="4"/>
      <c r="G11" s="4"/>
      <c r="H11" s="4"/>
      <c r="I11" s="13"/>
      <c r="J11" s="13"/>
      <c r="K11" s="27"/>
      <c r="L11" s="13"/>
      <c r="M11" s="27"/>
    </row>
    <row r="12" spans="1:13" ht="23.25">
      <c r="A12" s="4" t="s">
        <v>584</v>
      </c>
      <c r="B12" s="4" t="s">
        <v>655</v>
      </c>
      <c r="C12" s="4">
        <v>2.1427</v>
      </c>
      <c r="D12" s="4">
        <v>2.0760999999999998</v>
      </c>
      <c r="E12" s="4">
        <v>2.0949</v>
      </c>
      <c r="F12" s="4"/>
      <c r="G12" s="4"/>
      <c r="H12" s="4"/>
      <c r="I12" s="13"/>
      <c r="J12" s="13"/>
      <c r="K12" s="27"/>
      <c r="L12" s="13"/>
      <c r="M12" s="27"/>
    </row>
    <row r="13" spans="1:13" ht="23.25">
      <c r="A13" s="4" t="s">
        <v>584</v>
      </c>
      <c r="B13" s="4" t="s">
        <v>656</v>
      </c>
      <c r="C13" s="4">
        <v>2.2847</v>
      </c>
      <c r="D13" s="4">
        <v>2.2198000000000002</v>
      </c>
      <c r="E13" s="4">
        <v>2.2372999999999998</v>
      </c>
      <c r="F13" s="4"/>
      <c r="G13" s="4"/>
      <c r="H13" s="4"/>
      <c r="I13" s="13"/>
      <c r="J13" s="13"/>
      <c r="K13" s="27"/>
      <c r="L13" s="13"/>
      <c r="M13" s="27"/>
    </row>
    <row r="14" spans="1:13" ht="23.25">
      <c r="A14" s="4" t="s">
        <v>584</v>
      </c>
      <c r="B14" s="4" t="s">
        <v>657</v>
      </c>
      <c r="C14" s="4">
        <v>1.7675000000000001</v>
      </c>
      <c r="D14" s="4">
        <v>1.7419</v>
      </c>
      <c r="E14" s="4">
        <v>1.7301</v>
      </c>
      <c r="F14" s="4"/>
      <c r="G14" s="4"/>
      <c r="H14" s="4"/>
      <c r="I14" s="13"/>
      <c r="J14" s="13"/>
      <c r="K14" s="27"/>
      <c r="L14" s="13"/>
      <c r="M14" s="27"/>
    </row>
    <row r="15" spans="1:13" ht="23.25">
      <c r="A15" s="4" t="s">
        <v>584</v>
      </c>
      <c r="B15" s="4" t="s">
        <v>658</v>
      </c>
      <c r="C15" s="4">
        <v>2.1324999999999998</v>
      </c>
      <c r="D15" s="4">
        <v>2.0592000000000001</v>
      </c>
      <c r="E15" s="4">
        <v>2.0787</v>
      </c>
      <c r="F15" s="4"/>
      <c r="G15" s="4"/>
      <c r="H15" s="4"/>
      <c r="I15" s="13"/>
      <c r="J15" s="13"/>
      <c r="K15" s="27"/>
      <c r="L15" s="13"/>
      <c r="M15" s="27"/>
    </row>
    <row r="16" spans="1:13" ht="23.25">
      <c r="A16" s="4" t="s">
        <v>584</v>
      </c>
      <c r="B16" s="4" t="s">
        <v>659</v>
      </c>
      <c r="C16" s="4">
        <v>2.2126999999999999</v>
      </c>
      <c r="D16" s="4">
        <v>2.1278999999999999</v>
      </c>
      <c r="E16" s="4">
        <v>2.1549</v>
      </c>
      <c r="F16" s="4"/>
      <c r="G16" s="4"/>
      <c r="H16" s="4"/>
      <c r="I16" s="13"/>
      <c r="J16" s="13"/>
      <c r="K16" s="27"/>
      <c r="L16" s="13"/>
      <c r="M16" s="27"/>
    </row>
    <row r="17" spans="1:13" ht="23.25">
      <c r="A17" s="4" t="s">
        <v>584</v>
      </c>
      <c r="B17" s="4" t="s">
        <v>660</v>
      </c>
      <c r="C17" s="4">
        <v>1.786</v>
      </c>
      <c r="D17" s="4">
        <v>1.7246999999999999</v>
      </c>
      <c r="E17" s="4">
        <v>1.7428999999999999</v>
      </c>
      <c r="F17" s="4"/>
      <c r="G17" s="4"/>
      <c r="H17" s="4"/>
      <c r="I17" s="13"/>
      <c r="J17" s="13"/>
      <c r="K17" s="27"/>
      <c r="L17" s="13"/>
      <c r="M17" s="27"/>
    </row>
    <row r="18" spans="1:13" ht="23.25">
      <c r="A18" s="4" t="s">
        <v>584</v>
      </c>
      <c r="B18" s="4" t="s">
        <v>661</v>
      </c>
      <c r="C18" s="4">
        <v>2.2004999999999999</v>
      </c>
      <c r="D18" s="4">
        <v>2.0184000000000002</v>
      </c>
      <c r="E18" s="4">
        <v>2.1373000000000002</v>
      </c>
      <c r="F18" s="4"/>
      <c r="G18" s="4"/>
      <c r="H18" s="4"/>
      <c r="I18" s="13"/>
      <c r="J18" s="13"/>
      <c r="K18" s="27"/>
      <c r="L18" s="13"/>
      <c r="M18" s="27"/>
    </row>
    <row r="19" spans="1:13" ht="23.25">
      <c r="A19" s="4" t="s">
        <v>584</v>
      </c>
      <c r="B19" s="4" t="s">
        <v>662</v>
      </c>
      <c r="C19" s="4">
        <v>2.0842000000000001</v>
      </c>
      <c r="D19" s="4">
        <v>2.0247999999999999</v>
      </c>
      <c r="E19" s="4">
        <v>2.0421</v>
      </c>
      <c r="F19" s="4"/>
      <c r="G19" s="4"/>
      <c r="H19" s="4"/>
      <c r="I19" s="13"/>
      <c r="J19" s="13"/>
      <c r="K19" s="27"/>
      <c r="L19" s="13"/>
      <c r="M19" s="27"/>
    </row>
    <row r="20" spans="1:13" ht="23.25">
      <c r="A20" s="4" t="s">
        <v>584</v>
      </c>
      <c r="B20" s="4" t="s">
        <v>663</v>
      </c>
      <c r="C20" s="4">
        <v>2.1008</v>
      </c>
      <c r="D20" s="4">
        <v>2.0314000000000001</v>
      </c>
      <c r="E20" s="4">
        <v>2.0512000000000001</v>
      </c>
      <c r="F20" s="4"/>
      <c r="G20" s="4"/>
      <c r="H20" s="4"/>
      <c r="I20" s="13"/>
      <c r="J20" s="13"/>
      <c r="K20" s="27"/>
      <c r="L20" s="13"/>
      <c r="M20" s="27"/>
    </row>
    <row r="21" spans="1:13" ht="23.25">
      <c r="A21" s="4" t="s">
        <v>584</v>
      </c>
      <c r="B21" s="4" t="s">
        <v>664</v>
      </c>
      <c r="C21" s="4">
        <v>2.1286999999999998</v>
      </c>
      <c r="D21" s="4">
        <v>2.0566</v>
      </c>
      <c r="E21" s="4">
        <v>2.0779000000000001</v>
      </c>
      <c r="F21" s="4"/>
      <c r="G21" s="4"/>
      <c r="H21" s="4"/>
      <c r="I21" s="13"/>
      <c r="J21" s="13"/>
      <c r="K21" s="27"/>
      <c r="L21" s="13"/>
      <c r="M21" s="27"/>
    </row>
    <row r="22" spans="1:13" ht="23.25">
      <c r="A22" s="4" t="s">
        <v>584</v>
      </c>
      <c r="B22" s="4" t="s">
        <v>665</v>
      </c>
      <c r="C22" s="4">
        <v>1.8722000000000001</v>
      </c>
      <c r="D22" s="4">
        <v>1.8047</v>
      </c>
      <c r="E22" s="4">
        <v>1.8261000000000001</v>
      </c>
      <c r="F22" s="4"/>
      <c r="G22" s="4"/>
      <c r="H22" s="4"/>
      <c r="I22" s="13"/>
      <c r="J22" s="13"/>
      <c r="K22" s="27"/>
      <c r="L22" s="13"/>
      <c r="M22" s="27"/>
    </row>
    <row r="23" spans="1:13" ht="23.25">
      <c r="A23" s="4" t="s">
        <v>584</v>
      </c>
      <c r="B23" s="4" t="s">
        <v>666</v>
      </c>
      <c r="C23" s="4">
        <v>2.2602000000000002</v>
      </c>
      <c r="D23" s="4">
        <v>2.113</v>
      </c>
      <c r="E23" s="4">
        <v>2.2265999999999999</v>
      </c>
      <c r="F23" s="4"/>
      <c r="G23" s="4"/>
      <c r="H23" s="4"/>
      <c r="I23" s="13"/>
      <c r="J23" s="13"/>
      <c r="K23" s="27"/>
      <c r="L23" s="13"/>
      <c r="M23" s="27"/>
    </row>
    <row r="24" spans="1:13" ht="23.25">
      <c r="A24" s="4" t="s">
        <v>584</v>
      </c>
      <c r="B24" s="4" t="s">
        <v>667</v>
      </c>
      <c r="C24" s="4">
        <v>2.2488000000000001</v>
      </c>
      <c r="D24" s="4">
        <v>2.1659999999999999</v>
      </c>
      <c r="E24" s="4">
        <v>2.1953</v>
      </c>
      <c r="F24" s="4"/>
      <c r="G24" s="4"/>
      <c r="H24" s="4"/>
      <c r="I24" s="13"/>
      <c r="J24" s="13"/>
      <c r="K24" s="27"/>
      <c r="L24" s="13"/>
      <c r="M24" s="27"/>
    </row>
    <row r="25" spans="1:13" ht="23.25">
      <c r="A25" s="4" t="s">
        <v>584</v>
      </c>
      <c r="B25" s="4" t="s">
        <v>668</v>
      </c>
      <c r="C25" s="4">
        <v>2.2101000000000002</v>
      </c>
      <c r="D25" s="4">
        <v>2.149</v>
      </c>
      <c r="E25" s="4">
        <v>2.1686999999999999</v>
      </c>
      <c r="F25" s="4"/>
      <c r="G25" s="4"/>
      <c r="H25" s="4"/>
      <c r="I25" s="13"/>
      <c r="J25" s="13"/>
      <c r="K25" s="27"/>
      <c r="L25" s="13"/>
      <c r="M25" s="27"/>
    </row>
    <row r="26" spans="1:13" ht="23.25">
      <c r="A26" s="4" t="s">
        <v>584</v>
      </c>
      <c r="B26" s="4" t="s">
        <v>669</v>
      </c>
      <c r="C26" s="4">
        <v>1.9094</v>
      </c>
      <c r="D26" s="4">
        <v>1.8496999999999999</v>
      </c>
      <c r="E26" s="4">
        <v>1.8681000000000001</v>
      </c>
      <c r="F26" s="4"/>
      <c r="G26" s="4"/>
      <c r="H26" s="4"/>
      <c r="I26" s="13"/>
      <c r="J26" s="13"/>
      <c r="K26" s="27"/>
      <c r="L26" s="13"/>
      <c r="M26" s="27"/>
    </row>
    <row r="27" spans="1:13" ht="23.25">
      <c r="A27" s="4" t="s">
        <v>584</v>
      </c>
      <c r="B27" s="4" t="s">
        <v>670</v>
      </c>
      <c r="C27" s="4">
        <v>2.3243999999999998</v>
      </c>
      <c r="D27" s="4">
        <v>2.2623000000000002</v>
      </c>
      <c r="E27" s="4">
        <v>2.2801999999999998</v>
      </c>
      <c r="F27" s="4"/>
      <c r="G27" s="4"/>
      <c r="H27" s="4"/>
      <c r="I27" s="13"/>
      <c r="J27" s="13"/>
      <c r="K27" s="27"/>
      <c r="L27" s="13"/>
      <c r="M27" s="27"/>
    </row>
    <row r="28" spans="1:13" ht="23.25">
      <c r="A28" s="4" t="s">
        <v>584</v>
      </c>
      <c r="B28" s="4" t="s">
        <v>671</v>
      </c>
      <c r="C28" s="4">
        <v>2.1553</v>
      </c>
      <c r="D28" s="4">
        <v>2.0909</v>
      </c>
      <c r="E28" s="4">
        <v>2.1110000000000002</v>
      </c>
      <c r="F28" s="4"/>
      <c r="G28" s="4"/>
      <c r="H28" s="4"/>
      <c r="I28" s="13"/>
      <c r="J28" s="13"/>
      <c r="K28" s="27"/>
      <c r="L28" s="13"/>
      <c r="M28" s="27"/>
    </row>
    <row r="29" spans="1:13" ht="23.25">
      <c r="A29" s="4" t="s">
        <v>584</v>
      </c>
      <c r="B29" s="4" t="s">
        <v>672</v>
      </c>
      <c r="C29" s="4">
        <v>2.2486000000000002</v>
      </c>
      <c r="D29" s="4">
        <v>2.1621000000000001</v>
      </c>
      <c r="E29" s="4">
        <v>1.1909000000000001</v>
      </c>
      <c r="F29" s="4"/>
      <c r="G29" s="4"/>
      <c r="H29" s="4"/>
      <c r="I29" s="13"/>
      <c r="J29" s="13"/>
      <c r="K29" s="27"/>
      <c r="L29" s="13"/>
      <c r="M29" s="27"/>
    </row>
    <row r="30" spans="1:13" ht="23.25">
      <c r="A30" s="4" t="s">
        <v>584</v>
      </c>
      <c r="B30" s="4" t="s">
        <v>673</v>
      </c>
      <c r="C30" s="4">
        <v>1.8926000000000001</v>
      </c>
      <c r="D30" s="4">
        <v>1.8279000000000001</v>
      </c>
      <c r="E30" s="4">
        <v>1.8474999999999999</v>
      </c>
      <c r="F30" s="4"/>
      <c r="G30" s="4"/>
      <c r="H30" s="4"/>
      <c r="I30" s="13"/>
      <c r="J30" s="13"/>
      <c r="K30" s="27"/>
      <c r="L30" s="13"/>
      <c r="M30" s="27"/>
    </row>
    <row r="31" spans="1:13" ht="23.25">
      <c r="A31" s="4" t="s">
        <v>584</v>
      </c>
      <c r="B31" s="4" t="s">
        <v>674</v>
      </c>
      <c r="C31" s="4">
        <v>2.0878999999999999</v>
      </c>
      <c r="D31" s="4">
        <v>2.0287999999999999</v>
      </c>
      <c r="E31" s="4">
        <v>2.0455000000000001</v>
      </c>
      <c r="F31" s="4"/>
      <c r="G31" s="4"/>
      <c r="H31" s="4"/>
      <c r="I31" s="13"/>
      <c r="J31" s="13"/>
      <c r="K31" s="27"/>
      <c r="L31" s="13"/>
      <c r="M31" s="27"/>
    </row>
    <row r="32" spans="1:13" ht="23.25">
      <c r="A32" s="4" t="s">
        <v>583</v>
      </c>
      <c r="B32" s="4" t="s">
        <v>675</v>
      </c>
      <c r="C32" s="4">
        <v>2.254</v>
      </c>
      <c r="D32" s="4">
        <v>2.1728999999999998</v>
      </c>
      <c r="E32" s="4">
        <v>2.2046000000000001</v>
      </c>
      <c r="F32" s="4"/>
      <c r="G32" s="4">
        <v>14.432700000000001</v>
      </c>
      <c r="H32" s="4"/>
      <c r="I32" s="13"/>
      <c r="J32" s="13"/>
      <c r="K32" s="27"/>
      <c r="L32" s="13"/>
      <c r="M32" s="27"/>
    </row>
    <row r="33" spans="1:13" ht="23.25">
      <c r="A33" s="4" t="s">
        <v>583</v>
      </c>
      <c r="B33" s="4" t="s">
        <v>676</v>
      </c>
      <c r="C33" s="4">
        <v>2.1156999999999999</v>
      </c>
      <c r="D33" s="4">
        <v>2.0457999999999998</v>
      </c>
      <c r="E33" s="4">
        <v>2.0691000000000002</v>
      </c>
      <c r="F33" s="4"/>
      <c r="G33" s="4">
        <v>14.324299999999999</v>
      </c>
      <c r="H33" s="4"/>
      <c r="I33" s="13"/>
      <c r="J33" s="13"/>
      <c r="K33" s="27"/>
      <c r="L33" s="13"/>
      <c r="M33" s="27"/>
    </row>
    <row r="34" spans="1:13" ht="23.25">
      <c r="A34" s="4" t="s">
        <v>583</v>
      </c>
      <c r="B34" s="4" t="s">
        <v>677</v>
      </c>
      <c r="C34" s="4">
        <v>2.0030000000000001</v>
      </c>
      <c r="D34" s="4">
        <v>1.1927000000000001</v>
      </c>
      <c r="E34" s="4">
        <v>1.9555</v>
      </c>
      <c r="F34" s="4"/>
      <c r="G34" s="4">
        <v>14.4268</v>
      </c>
      <c r="H34" s="4"/>
      <c r="I34" s="13"/>
      <c r="J34" s="13"/>
      <c r="K34" s="27"/>
      <c r="L34" s="13"/>
      <c r="M34" s="27"/>
    </row>
    <row r="35" spans="1:13" ht="23.25">
      <c r="A35" s="4" t="s">
        <v>583</v>
      </c>
      <c r="B35" s="4" t="s">
        <v>678</v>
      </c>
      <c r="C35" s="4">
        <v>2.1395</v>
      </c>
      <c r="D35" s="4">
        <v>2.0724999999999998</v>
      </c>
      <c r="E35" s="4">
        <v>2.0973999999999999</v>
      </c>
      <c r="F35" s="4"/>
      <c r="G35" s="4">
        <v>14.243600000000001</v>
      </c>
      <c r="H35" s="4"/>
      <c r="I35" s="13"/>
      <c r="J35" s="13"/>
      <c r="K35" s="27"/>
      <c r="L35" s="13"/>
      <c r="M35" s="27"/>
    </row>
    <row r="36" spans="1:13" ht="23.25">
      <c r="A36" s="4" t="s">
        <v>583</v>
      </c>
      <c r="B36" s="4" t="s">
        <v>679</v>
      </c>
      <c r="C36" s="4">
        <v>2.0573000000000001</v>
      </c>
      <c r="D36" s="4">
        <v>1.9950000000000001</v>
      </c>
      <c r="E36" s="4">
        <v>2.0181</v>
      </c>
      <c r="F36" s="4"/>
      <c r="G36" s="4">
        <v>9.7994000000000003</v>
      </c>
      <c r="H36" s="4"/>
      <c r="I36" s="13"/>
      <c r="J36" s="13"/>
      <c r="K36" s="27"/>
      <c r="L36" s="13"/>
      <c r="M36" s="27"/>
    </row>
    <row r="37" spans="1:13" ht="23.25">
      <c r="A37" s="4" t="s">
        <v>583</v>
      </c>
      <c r="B37" s="4" t="s">
        <v>680</v>
      </c>
      <c r="C37" s="4">
        <v>1.9913000000000001</v>
      </c>
      <c r="D37" s="4">
        <v>1.9300999999999999</v>
      </c>
      <c r="E37" s="4">
        <v>1.9363999999999999</v>
      </c>
      <c r="F37" s="4"/>
      <c r="G37" s="4">
        <v>9.9362999999999992</v>
      </c>
      <c r="H37" s="4"/>
      <c r="I37" s="13"/>
      <c r="J37" s="13"/>
      <c r="K37" s="27"/>
      <c r="L37" s="13"/>
      <c r="M37" s="27"/>
    </row>
    <row r="38" spans="1:13" ht="23.25">
      <c r="A38" s="4" t="s">
        <v>583</v>
      </c>
      <c r="B38" s="4" t="s">
        <v>681</v>
      </c>
      <c r="C38" s="4">
        <v>2.2681</v>
      </c>
      <c r="D38" s="4">
        <v>2.1993</v>
      </c>
      <c r="E38" s="4">
        <v>2.2214</v>
      </c>
      <c r="F38" s="4"/>
      <c r="G38" s="4">
        <v>9.8665000000000003</v>
      </c>
      <c r="H38" s="4"/>
      <c r="I38" s="13"/>
      <c r="J38" s="13"/>
      <c r="K38" s="27"/>
      <c r="L38" s="13"/>
      <c r="M38" s="27"/>
    </row>
    <row r="39" spans="1:13" ht="23.25">
      <c r="A39" s="4" t="s">
        <v>583</v>
      </c>
      <c r="B39" s="4" t="s">
        <v>682</v>
      </c>
      <c r="C39" s="4">
        <v>1.9491000000000001</v>
      </c>
      <c r="D39" s="4">
        <v>1.8631</v>
      </c>
      <c r="E39" s="4">
        <v>1.8944000000000001</v>
      </c>
      <c r="F39" s="4"/>
      <c r="G39" s="4">
        <v>9.9781999999999993</v>
      </c>
      <c r="H39" s="4"/>
      <c r="I39" s="13"/>
      <c r="J39" s="13"/>
      <c r="K39" s="27"/>
      <c r="L39" s="13"/>
      <c r="M39" s="27"/>
    </row>
    <row r="40" spans="1:13" ht="23.25">
      <c r="A40" s="4" t="s">
        <v>583</v>
      </c>
      <c r="B40" s="4" t="s">
        <v>683</v>
      </c>
      <c r="C40" s="4">
        <v>2.0198</v>
      </c>
      <c r="D40" s="4">
        <v>1.9926999999999999</v>
      </c>
      <c r="E40" s="4">
        <v>1.9697</v>
      </c>
      <c r="F40" s="4"/>
      <c r="G40" s="4"/>
      <c r="H40" s="4"/>
      <c r="I40" s="13"/>
      <c r="J40" s="13"/>
      <c r="K40" s="27"/>
      <c r="L40" s="13"/>
      <c r="M40" s="27"/>
    </row>
    <row r="41" spans="1:13" ht="23.25">
      <c r="A41" s="4" t="s">
        <v>583</v>
      </c>
      <c r="B41" s="4" t="s">
        <v>684</v>
      </c>
      <c r="C41" s="4">
        <v>1.8878999999999999</v>
      </c>
      <c r="D41" s="4">
        <v>1.7984</v>
      </c>
      <c r="E41" s="4">
        <v>1.8354999999999999</v>
      </c>
      <c r="F41" s="4"/>
      <c r="G41" s="4"/>
      <c r="H41" s="4"/>
      <c r="I41" s="13"/>
      <c r="J41" s="13"/>
      <c r="K41" s="27"/>
      <c r="L41" s="13"/>
      <c r="M41" s="27"/>
    </row>
    <row r="42" spans="1:13" ht="23.25">
      <c r="A42" s="4" t="s">
        <v>583</v>
      </c>
      <c r="B42" s="4" t="s">
        <v>685</v>
      </c>
      <c r="C42" s="4">
        <v>2.0198</v>
      </c>
      <c r="D42" s="4">
        <v>1.9272</v>
      </c>
      <c r="E42" s="4">
        <v>1.9607000000000001</v>
      </c>
      <c r="F42" s="4"/>
      <c r="G42" s="4"/>
      <c r="H42" s="4"/>
      <c r="I42" s="13"/>
      <c r="J42" s="13"/>
      <c r="K42" s="27"/>
      <c r="L42" s="13"/>
      <c r="M42" s="27"/>
    </row>
    <row r="43" spans="1:13" ht="23.25">
      <c r="A43" s="4" t="s">
        <v>583</v>
      </c>
      <c r="B43" s="4" t="s">
        <v>686</v>
      </c>
      <c r="C43" s="4">
        <v>2.1265999999999998</v>
      </c>
      <c r="D43" s="4">
        <v>2.044</v>
      </c>
      <c r="E43" s="4">
        <v>2.077</v>
      </c>
      <c r="F43" s="4"/>
      <c r="G43" s="4"/>
      <c r="H43" s="4"/>
      <c r="I43" s="13"/>
      <c r="J43" s="13"/>
      <c r="K43" s="27"/>
      <c r="L43" s="13"/>
      <c r="M43" s="27"/>
    </row>
    <row r="44" spans="1:13" ht="23.25">
      <c r="A44" s="4" t="s">
        <v>583</v>
      </c>
      <c r="B44" s="4" t="s">
        <v>687</v>
      </c>
      <c r="C44" s="4">
        <v>2.3033999999999999</v>
      </c>
      <c r="D44" s="4">
        <v>2.2281</v>
      </c>
      <c r="E44" s="4">
        <v>2.2555000000000001</v>
      </c>
      <c r="F44" s="4"/>
      <c r="G44" s="4"/>
      <c r="H44" s="4"/>
      <c r="I44" s="13"/>
      <c r="J44" s="13"/>
      <c r="K44" s="27"/>
      <c r="L44" s="13"/>
      <c r="M44" s="27"/>
    </row>
    <row r="45" spans="1:13" ht="23.25">
      <c r="A45" s="4" t="s">
        <v>583</v>
      </c>
      <c r="B45" s="4" t="s">
        <v>688</v>
      </c>
      <c r="C45" s="4">
        <v>2.0021</v>
      </c>
      <c r="D45" s="4">
        <v>1.94</v>
      </c>
      <c r="E45" s="4">
        <v>1.9618</v>
      </c>
      <c r="F45" s="4"/>
      <c r="G45" s="4"/>
      <c r="H45" s="4"/>
      <c r="I45" s="13"/>
      <c r="J45" s="13"/>
      <c r="K45" s="27"/>
      <c r="L45" s="13"/>
      <c r="M45" s="27"/>
    </row>
    <row r="46" spans="1:13" ht="23.25">
      <c r="A46" s="4" t="s">
        <v>583</v>
      </c>
      <c r="B46" s="4" t="s">
        <v>689</v>
      </c>
      <c r="C46" s="4">
        <v>2.1960000000000002</v>
      </c>
      <c r="D46" s="4">
        <v>2.1225999999999998</v>
      </c>
      <c r="E46" s="4">
        <v>2.1526000000000001</v>
      </c>
      <c r="F46" s="4"/>
      <c r="G46" s="4"/>
      <c r="H46" s="4"/>
      <c r="I46" s="13"/>
      <c r="J46" s="13"/>
      <c r="K46" s="27"/>
      <c r="L46" s="13"/>
      <c r="M46" s="27"/>
    </row>
    <row r="47" spans="1:13" ht="23.25">
      <c r="A47" s="4" t="s">
        <v>583</v>
      </c>
      <c r="B47" s="4" t="s">
        <v>690</v>
      </c>
      <c r="C47" s="4">
        <v>1.9349000000000001</v>
      </c>
      <c r="D47" s="4">
        <v>1.8608</v>
      </c>
      <c r="E47" s="4">
        <v>1.8866000000000001</v>
      </c>
      <c r="F47" s="4"/>
      <c r="G47" s="4"/>
      <c r="H47" s="4"/>
      <c r="I47" s="13"/>
      <c r="J47" s="13"/>
      <c r="K47" s="27"/>
      <c r="L47" s="13"/>
      <c r="M47" s="27"/>
    </row>
    <row r="48" spans="1:13" ht="23.25">
      <c r="A48" s="4" t="s">
        <v>583</v>
      </c>
      <c r="B48" s="4" t="s">
        <v>691</v>
      </c>
      <c r="C48" s="4">
        <v>2.0133999999999999</v>
      </c>
      <c r="D48" s="4">
        <v>1.9414</v>
      </c>
      <c r="E48" s="4">
        <v>1.966</v>
      </c>
      <c r="F48" s="4"/>
      <c r="G48" s="4"/>
      <c r="H48" s="4"/>
      <c r="I48" s="13"/>
      <c r="J48" s="13"/>
      <c r="K48" s="27"/>
      <c r="L48" s="13"/>
      <c r="M48" s="27"/>
    </row>
    <row r="49" spans="1:13" ht="23.25">
      <c r="A49" s="4" t="s">
        <v>583</v>
      </c>
      <c r="B49" s="4" t="s">
        <v>692</v>
      </c>
      <c r="C49" s="4">
        <v>2.0737000000000001</v>
      </c>
      <c r="D49" s="4">
        <v>2.0005000000000002</v>
      </c>
      <c r="E49" s="4">
        <v>2.0270000000000001</v>
      </c>
      <c r="F49" s="4"/>
      <c r="G49" s="4"/>
      <c r="H49" s="4"/>
      <c r="I49" s="13"/>
      <c r="J49" s="13"/>
      <c r="K49" s="27"/>
      <c r="L49" s="13"/>
      <c r="M49" s="27"/>
    </row>
    <row r="50" spans="1:13" ht="23.25">
      <c r="A50" s="4" t="s">
        <v>583</v>
      </c>
      <c r="B50" s="4" t="s">
        <v>693</v>
      </c>
      <c r="C50" s="4">
        <v>1.9839</v>
      </c>
      <c r="D50" s="4">
        <v>1.8877999999999999</v>
      </c>
      <c r="E50" s="4">
        <v>1.9262999999999999</v>
      </c>
      <c r="F50" s="4"/>
      <c r="G50" s="4"/>
      <c r="H50" s="4"/>
      <c r="I50" s="13"/>
      <c r="J50" s="13"/>
      <c r="K50" s="27"/>
      <c r="L50" s="13"/>
      <c r="M50" s="27"/>
    </row>
    <row r="51" spans="1:13" ht="23.25">
      <c r="A51" s="4" t="s">
        <v>583</v>
      </c>
      <c r="B51" s="4" t="s">
        <v>694</v>
      </c>
      <c r="C51" s="4">
        <v>2.1248999999999998</v>
      </c>
      <c r="D51" s="4">
        <v>2.0388999999999999</v>
      </c>
      <c r="E51" s="4">
        <v>2.0735999999999999</v>
      </c>
      <c r="F51" s="4"/>
      <c r="G51" s="4"/>
      <c r="H51" s="4"/>
      <c r="I51" s="13"/>
      <c r="J51" s="13"/>
      <c r="K51" s="27"/>
      <c r="L51" s="13"/>
      <c r="M51" s="27"/>
    </row>
    <row r="52" spans="1:13" ht="23.25">
      <c r="A52" s="4" t="s">
        <v>583</v>
      </c>
      <c r="B52" s="4" t="s">
        <v>695</v>
      </c>
      <c r="C52" s="4">
        <v>2.0095000000000001</v>
      </c>
      <c r="D52" s="4">
        <v>1.9014</v>
      </c>
      <c r="E52" s="4">
        <v>1.9442999999999999</v>
      </c>
      <c r="F52" s="4"/>
      <c r="G52" s="4"/>
      <c r="H52" s="4"/>
      <c r="I52" s="13"/>
      <c r="J52" s="13"/>
      <c r="K52" s="27"/>
      <c r="L52" s="13"/>
      <c r="M52" s="27"/>
    </row>
    <row r="53" spans="1:13" ht="23.25">
      <c r="A53" s="4" t="s">
        <v>583</v>
      </c>
      <c r="B53" s="4" t="s">
        <v>696</v>
      </c>
      <c r="C53" s="4">
        <v>2.0232999999999999</v>
      </c>
      <c r="D53" s="4">
        <v>1.9424999999999999</v>
      </c>
      <c r="E53" s="4">
        <v>1.9706999999999999</v>
      </c>
      <c r="F53" s="4"/>
      <c r="G53" s="4"/>
      <c r="H53" s="4"/>
      <c r="I53" s="13"/>
      <c r="J53" s="13"/>
      <c r="K53" s="27"/>
      <c r="L53" s="13"/>
      <c r="M53" s="27"/>
    </row>
    <row r="54" spans="1:13" ht="23.25">
      <c r="A54" s="4" t="s">
        <v>583</v>
      </c>
      <c r="B54" s="4" t="s">
        <v>697</v>
      </c>
      <c r="C54" s="4">
        <v>2.1408999999999998</v>
      </c>
      <c r="D54" s="4">
        <v>2.0674000000000001</v>
      </c>
      <c r="E54" s="4">
        <v>2.0929000000000002</v>
      </c>
      <c r="F54" s="4"/>
      <c r="G54" s="4"/>
      <c r="H54" s="4"/>
      <c r="I54" s="13"/>
      <c r="J54" s="13"/>
      <c r="K54" s="27"/>
      <c r="L54" s="13"/>
      <c r="M54" s="27"/>
    </row>
    <row r="55" spans="1:13" ht="23.25">
      <c r="A55" s="4" t="s">
        <v>583</v>
      </c>
      <c r="B55" s="4" t="s">
        <v>698</v>
      </c>
      <c r="C55" s="4">
        <v>2.0089000000000001</v>
      </c>
      <c r="D55" s="4">
        <v>1.9396</v>
      </c>
      <c r="E55" s="4">
        <v>1.9610000000000001</v>
      </c>
      <c r="F55" s="4"/>
      <c r="G55" s="4"/>
      <c r="H55" s="4"/>
      <c r="I55" s="13"/>
      <c r="J55" s="13"/>
      <c r="K55" s="27"/>
      <c r="L55" s="13"/>
      <c r="M55" s="27"/>
    </row>
    <row r="56" spans="1:13" ht="23.25">
      <c r="A56" s="4" t="s">
        <v>583</v>
      </c>
      <c r="B56" s="4" t="s">
        <v>699</v>
      </c>
      <c r="C56" s="4">
        <v>2.1785000000000001</v>
      </c>
      <c r="D56" s="4">
        <v>2.1116000000000001</v>
      </c>
      <c r="E56" s="4">
        <v>2.1368999999999998</v>
      </c>
      <c r="F56" s="4"/>
      <c r="G56" s="4"/>
      <c r="H56" s="4"/>
      <c r="I56" s="13"/>
      <c r="J56" s="13"/>
      <c r="K56" s="27"/>
      <c r="L56" s="13"/>
      <c r="M56" s="27"/>
    </row>
    <row r="57" spans="1:13" ht="23.25">
      <c r="A57" s="4" t="s">
        <v>583</v>
      </c>
      <c r="B57" s="4" t="s">
        <v>700</v>
      </c>
      <c r="C57" s="4">
        <v>2.0364</v>
      </c>
      <c r="D57" s="4">
        <v>1.9544999999999999</v>
      </c>
      <c r="E57" s="4">
        <v>1.9850000000000001</v>
      </c>
      <c r="F57" s="4"/>
      <c r="G57" s="4"/>
      <c r="H57" s="4"/>
      <c r="I57" s="13"/>
      <c r="J57" s="13"/>
      <c r="K57" s="27"/>
      <c r="L57" s="13"/>
      <c r="M57" s="27"/>
    </row>
    <row r="58" spans="1:13" ht="23.25">
      <c r="A58" s="4" t="s">
        <v>583</v>
      </c>
      <c r="B58" s="4" t="s">
        <v>701</v>
      </c>
      <c r="C58" s="4">
        <v>2.1029</v>
      </c>
      <c r="D58" s="4">
        <v>2.0446</v>
      </c>
      <c r="E58" s="4">
        <v>2.0564</v>
      </c>
      <c r="F58" s="4"/>
      <c r="G58" s="4"/>
      <c r="H58" s="4"/>
      <c r="I58" s="13"/>
      <c r="J58" s="13"/>
      <c r="K58" s="27"/>
      <c r="L58" s="13"/>
      <c r="M58" s="27"/>
    </row>
    <row r="59" spans="1:13" ht="23.25">
      <c r="A59" s="4" t="s">
        <v>583</v>
      </c>
      <c r="B59" s="4" t="s">
        <v>702</v>
      </c>
      <c r="C59" s="4">
        <v>2.1179000000000001</v>
      </c>
      <c r="D59" s="4">
        <v>2.0303</v>
      </c>
      <c r="E59" s="4">
        <v>2.0634000000000001</v>
      </c>
      <c r="F59" s="4"/>
      <c r="G59" s="4"/>
      <c r="H59" s="4"/>
      <c r="I59" s="13"/>
      <c r="J59" s="13"/>
      <c r="K59" s="27"/>
      <c r="L59" s="13"/>
      <c r="M59" s="27"/>
    </row>
    <row r="60" spans="1:13" ht="23.25">
      <c r="A60" s="4" t="s">
        <v>583</v>
      </c>
      <c r="B60" s="4" t="s">
        <v>703</v>
      </c>
      <c r="C60" s="4">
        <v>2.0003000000000002</v>
      </c>
      <c r="D60" s="4">
        <v>1.9294</v>
      </c>
      <c r="E60" s="4">
        <v>1.9539</v>
      </c>
      <c r="F60" s="4"/>
      <c r="G60" s="4"/>
      <c r="H60" s="4"/>
      <c r="I60" s="13"/>
      <c r="J60" s="13"/>
      <c r="K60" s="27"/>
      <c r="L60" s="13"/>
      <c r="M60" s="27"/>
    </row>
    <row r="61" spans="1:13" ht="23.25">
      <c r="A61" s="4" t="s">
        <v>583</v>
      </c>
      <c r="B61" s="4" t="s">
        <v>704</v>
      </c>
      <c r="C61" s="4">
        <v>2.1435</v>
      </c>
      <c r="D61" s="4">
        <v>2.0720999999999998</v>
      </c>
      <c r="E61" s="4">
        <v>2.0973000000000002</v>
      </c>
      <c r="F61" s="4"/>
      <c r="G61" s="4"/>
      <c r="H61" s="4"/>
      <c r="I61" s="13"/>
      <c r="J61" s="13"/>
      <c r="K61" s="27"/>
      <c r="L61" s="13"/>
      <c r="M61" s="27"/>
    </row>
    <row r="62" spans="1:13" ht="23.25">
      <c r="A62" s="4"/>
      <c r="B62" s="4"/>
      <c r="C62" s="4"/>
      <c r="D62" s="4"/>
      <c r="E62" s="4"/>
      <c r="F62" s="4"/>
      <c r="G62" s="4"/>
      <c r="H62" s="4"/>
      <c r="I62" s="13"/>
      <c r="J62" s="13"/>
      <c r="K62" s="27"/>
      <c r="L62" s="13"/>
      <c r="M62" s="27"/>
    </row>
    <row r="63" spans="1:13" ht="23.25">
      <c r="A63" s="4" t="s">
        <v>584</v>
      </c>
      <c r="B63" s="4" t="s">
        <v>715</v>
      </c>
      <c r="C63" s="4">
        <v>1.9132</v>
      </c>
      <c r="D63" s="4">
        <v>1.8225</v>
      </c>
      <c r="E63" s="4">
        <v>1.8502000000000001</v>
      </c>
      <c r="F63" s="4"/>
      <c r="G63" s="4"/>
      <c r="H63" s="4"/>
      <c r="I63" s="13"/>
      <c r="J63" s="13"/>
      <c r="K63" s="27"/>
      <c r="L63" s="13"/>
      <c r="M63" s="27"/>
    </row>
    <row r="64" spans="1:13" ht="23.25">
      <c r="A64" s="4" t="s">
        <v>584</v>
      </c>
      <c r="B64" s="4" t="s">
        <v>716</v>
      </c>
      <c r="C64" s="4">
        <v>1.9869000000000001</v>
      </c>
      <c r="D64" s="4">
        <v>1.8956</v>
      </c>
      <c r="E64" s="4">
        <v>1.9245000000000001</v>
      </c>
      <c r="F64" s="4"/>
      <c r="G64" s="4"/>
      <c r="H64" s="4"/>
      <c r="I64" s="13"/>
      <c r="J64" s="13"/>
      <c r="K64" s="27"/>
      <c r="L64" s="13"/>
      <c r="M64" s="27"/>
    </row>
    <row r="65" spans="1:13" ht="23.25">
      <c r="A65" s="4" t="s">
        <v>584</v>
      </c>
      <c r="B65" s="4" t="s">
        <v>717</v>
      </c>
      <c r="C65" s="4">
        <v>2.0781000000000001</v>
      </c>
      <c r="D65" s="4">
        <v>1.9821</v>
      </c>
      <c r="E65" s="4">
        <v>2.0125999999999999</v>
      </c>
      <c r="F65" s="4"/>
      <c r="G65" s="4"/>
      <c r="H65" s="4"/>
      <c r="I65" s="13"/>
      <c r="J65" s="13"/>
      <c r="K65" s="27"/>
      <c r="L65" s="13"/>
      <c r="M65" s="27"/>
    </row>
    <row r="66" spans="1:13" ht="23.25">
      <c r="A66" s="4" t="s">
        <v>584</v>
      </c>
      <c r="B66" s="4" t="s">
        <v>718</v>
      </c>
      <c r="C66" s="4">
        <v>1.9765999999999999</v>
      </c>
      <c r="D66" s="4">
        <v>1.8821000000000001</v>
      </c>
      <c r="E66" s="4">
        <v>1.9116</v>
      </c>
      <c r="F66" s="4"/>
      <c r="G66" s="4"/>
      <c r="H66" s="4"/>
      <c r="I66" s="13"/>
      <c r="J66" s="13"/>
      <c r="K66" s="27"/>
      <c r="L66" s="13"/>
      <c r="M66" s="27"/>
    </row>
    <row r="67" spans="1:13" ht="23.25">
      <c r="A67" s="4" t="s">
        <v>584</v>
      </c>
      <c r="B67" s="4" t="s">
        <v>719</v>
      </c>
      <c r="C67" s="4">
        <v>2.0808</v>
      </c>
      <c r="D67" s="4">
        <v>1.9581</v>
      </c>
      <c r="E67" s="4">
        <v>1.9937</v>
      </c>
      <c r="F67" s="4"/>
      <c r="G67" s="4"/>
      <c r="H67" s="4"/>
      <c r="I67" s="13"/>
      <c r="J67" s="13"/>
      <c r="K67" s="27"/>
      <c r="L67" s="13"/>
      <c r="M67" s="27"/>
    </row>
    <row r="68" spans="1:13" ht="23.25">
      <c r="A68" s="4" t="s">
        <v>584</v>
      </c>
      <c r="B68" s="4" t="s">
        <v>720</v>
      </c>
      <c r="C68" s="4">
        <v>2.0507</v>
      </c>
      <c r="D68" s="4">
        <v>1.9562999999999999</v>
      </c>
      <c r="E68" s="4">
        <v>1.9865999999999999</v>
      </c>
      <c r="F68" s="4"/>
      <c r="G68" s="4"/>
      <c r="H68" s="4"/>
      <c r="I68" s="13"/>
      <c r="J68" s="13"/>
      <c r="K68" s="27"/>
      <c r="L68" s="13"/>
      <c r="M68" s="27"/>
    </row>
    <row r="69" spans="1:13" ht="23.25">
      <c r="A69" s="4" t="s">
        <v>584</v>
      </c>
      <c r="B69" s="4" t="s">
        <v>721</v>
      </c>
      <c r="C69" s="4">
        <v>2.0289999999999999</v>
      </c>
      <c r="D69" s="4">
        <v>1.9358</v>
      </c>
      <c r="E69" s="4">
        <v>1.9648000000000001</v>
      </c>
      <c r="F69" s="4"/>
      <c r="G69" s="4"/>
      <c r="H69" s="4"/>
      <c r="I69" s="13"/>
      <c r="J69" s="13"/>
      <c r="K69" s="27"/>
      <c r="L69" s="13"/>
      <c r="M69" s="27"/>
    </row>
    <row r="70" spans="1:13" ht="23.25">
      <c r="A70" s="4" t="s">
        <v>584</v>
      </c>
      <c r="B70" s="4" t="s">
        <v>722</v>
      </c>
      <c r="C70" s="4">
        <v>2.0465</v>
      </c>
      <c r="D70" s="4">
        <v>1.9544999999999999</v>
      </c>
      <c r="E70" s="4">
        <v>1.986</v>
      </c>
      <c r="F70" s="4"/>
      <c r="G70" s="4"/>
      <c r="H70" s="4"/>
      <c r="I70" s="13"/>
      <c r="J70" s="13"/>
      <c r="K70" s="27"/>
      <c r="L70" s="13"/>
      <c r="M70" s="27"/>
    </row>
    <row r="71" spans="1:13" ht="23.25">
      <c r="A71" s="4" t="s">
        <v>584</v>
      </c>
      <c r="B71" s="4" t="s">
        <v>723</v>
      </c>
      <c r="C71" s="4">
        <v>2.0468999999999999</v>
      </c>
      <c r="D71" s="4">
        <v>1.9436</v>
      </c>
      <c r="E71" s="4">
        <v>1.9739</v>
      </c>
      <c r="F71" s="4"/>
      <c r="G71" s="4"/>
      <c r="H71" s="4"/>
      <c r="I71" s="13"/>
      <c r="J71" s="13"/>
      <c r="K71" s="27"/>
      <c r="L71" s="13"/>
      <c r="M71" s="27"/>
    </row>
    <row r="72" spans="1:13" ht="23.25">
      <c r="A72" s="4" t="s">
        <v>584</v>
      </c>
      <c r="B72" s="4" t="s">
        <v>724</v>
      </c>
      <c r="C72" s="4">
        <v>2.0009000000000001</v>
      </c>
      <c r="D72" s="4">
        <v>1.9043000000000001</v>
      </c>
      <c r="E72" s="4">
        <v>1.9339999999999999</v>
      </c>
      <c r="F72" s="4"/>
      <c r="G72" s="4"/>
      <c r="H72" s="4"/>
      <c r="I72" s="13"/>
      <c r="J72" s="13"/>
      <c r="K72" s="27"/>
      <c r="L72" s="13"/>
      <c r="M72" s="27"/>
    </row>
    <row r="73" spans="1:13" ht="23.25">
      <c r="A73" s="4" t="s">
        <v>584</v>
      </c>
      <c r="B73" s="4" t="s">
        <v>725</v>
      </c>
      <c r="C73" s="4">
        <v>2.1364000000000001</v>
      </c>
      <c r="D73" s="4">
        <v>2.0005999999999999</v>
      </c>
      <c r="E73" s="4">
        <v>2.0459999999999998</v>
      </c>
      <c r="F73" s="4"/>
      <c r="G73" s="4"/>
      <c r="H73" s="4"/>
      <c r="I73" s="13"/>
      <c r="J73" s="13"/>
      <c r="K73" s="27"/>
      <c r="L73" s="13"/>
      <c r="M73" s="27"/>
    </row>
    <row r="74" spans="1:13" ht="23.25">
      <c r="A74" s="4"/>
      <c r="B74" s="4"/>
      <c r="C74" s="4"/>
      <c r="D74" s="4"/>
      <c r="E74" s="4"/>
      <c r="F74" s="4"/>
      <c r="G74" s="4"/>
      <c r="H74" s="4"/>
      <c r="I74" s="13"/>
      <c r="J74" s="13"/>
      <c r="K74" s="27"/>
      <c r="L74" s="13"/>
      <c r="M74" s="27"/>
    </row>
    <row r="75" spans="1:13" ht="23.25">
      <c r="A75" s="4"/>
      <c r="B75" s="4"/>
      <c r="C75" s="4"/>
      <c r="D75" s="4"/>
      <c r="E75" s="4"/>
      <c r="F75" s="4"/>
      <c r="G75" s="4"/>
      <c r="H75" s="4"/>
      <c r="I75" s="13"/>
      <c r="J75" s="13"/>
      <c r="K75" s="27"/>
      <c r="L75" s="13"/>
      <c r="M75" s="27"/>
    </row>
    <row r="76" spans="1:13" ht="23.25">
      <c r="A76" s="4"/>
      <c r="B76" s="4"/>
      <c r="C76" s="4"/>
      <c r="D76" s="4"/>
      <c r="E76" s="4"/>
      <c r="F76" s="4"/>
      <c r="G76" s="4"/>
      <c r="H76" s="4"/>
      <c r="I76" s="13"/>
      <c r="J76" s="13"/>
      <c r="K76" s="27"/>
      <c r="L76" s="13"/>
      <c r="M76" s="27"/>
    </row>
    <row r="77" spans="1:13" ht="23.25">
      <c r="A77" s="4"/>
      <c r="B77" s="4"/>
      <c r="C77" s="4"/>
      <c r="D77" s="4"/>
      <c r="E77" s="4"/>
      <c r="F77" s="4"/>
      <c r="G77" s="4"/>
      <c r="H77" s="4"/>
      <c r="I77" s="13"/>
      <c r="J77" s="13"/>
      <c r="K77" s="27"/>
      <c r="L77" s="13"/>
      <c r="M77" s="27"/>
    </row>
    <row r="78" spans="1:13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27"/>
      <c r="L78" s="13"/>
      <c r="M78" s="27"/>
    </row>
    <row r="79" spans="1:13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27"/>
      <c r="L79" s="13"/>
      <c r="M79" s="27"/>
    </row>
    <row r="80" spans="1:13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27"/>
      <c r="L80" s="13"/>
      <c r="M80" s="27"/>
    </row>
    <row r="81" spans="1:13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27"/>
      <c r="L81" s="13"/>
      <c r="M81" s="27"/>
    </row>
    <row r="82" spans="1:13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27"/>
      <c r="L82" s="13"/>
      <c r="M82" s="27"/>
    </row>
    <row r="83" spans="1:13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27"/>
      <c r="L83" s="13"/>
      <c r="M83" s="27"/>
    </row>
    <row r="84" spans="1:13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27"/>
      <c r="L84" s="13"/>
      <c r="M84" s="27"/>
    </row>
    <row r="85" spans="1:13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27"/>
      <c r="L85" s="13"/>
      <c r="M85" s="27"/>
    </row>
    <row r="86" spans="1:13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27"/>
      <c r="L86" s="13"/>
      <c r="M86" s="27"/>
    </row>
    <row r="87" spans="1:13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27"/>
      <c r="L87" s="13"/>
      <c r="M87" s="27"/>
    </row>
    <row r="88" spans="1:13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27"/>
      <c r="L88" s="13"/>
      <c r="M88" s="27"/>
    </row>
    <row r="89" spans="1:13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27"/>
      <c r="L89" s="13"/>
      <c r="M89" s="27"/>
    </row>
    <row r="90" spans="1:13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27"/>
      <c r="L90" s="13"/>
      <c r="M90" s="27"/>
    </row>
    <row r="91" spans="1:13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27"/>
      <c r="L91" s="13"/>
      <c r="M91" s="27"/>
    </row>
    <row r="92" spans="1:13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27"/>
      <c r="L92" s="13"/>
      <c r="M92" s="27"/>
    </row>
    <row r="93" spans="1:13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27"/>
      <c r="L93" s="13"/>
      <c r="M93" s="27"/>
    </row>
    <row r="94" spans="1:13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27"/>
      <c r="L94" s="13"/>
      <c r="M94" s="27"/>
    </row>
    <row r="95" spans="1:13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27"/>
      <c r="L95" s="13"/>
      <c r="M95" s="27"/>
    </row>
    <row r="96" spans="1:13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27"/>
      <c r="L96" s="13"/>
      <c r="M96" s="27"/>
    </row>
    <row r="97" spans="1:13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27"/>
      <c r="L97" s="13"/>
      <c r="M97" s="27"/>
    </row>
    <row r="98" spans="1:13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27"/>
      <c r="L98" s="13"/>
      <c r="M98" s="27"/>
    </row>
    <row r="99" spans="1:13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27"/>
      <c r="L99" s="13"/>
      <c r="M99" s="27"/>
    </row>
    <row r="100" spans="1:13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27"/>
      <c r="L100" s="13"/>
      <c r="M100" s="27"/>
    </row>
    <row r="101" spans="1:13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27"/>
      <c r="L101" s="13"/>
      <c r="M101" s="27"/>
    </row>
    <row r="102" spans="1:13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27"/>
      <c r="L102" s="13"/>
      <c r="M102" s="27"/>
    </row>
    <row r="103" spans="1:13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27"/>
      <c r="L103" s="13"/>
      <c r="M103" s="27"/>
    </row>
    <row r="104" spans="1:13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27"/>
      <c r="L104" s="13"/>
      <c r="M104" s="27"/>
    </row>
    <row r="105" spans="1:13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27"/>
      <c r="L105" s="13"/>
      <c r="M105" s="27"/>
    </row>
    <row r="106" spans="1:13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27"/>
      <c r="L106" s="13"/>
      <c r="M106" s="27"/>
    </row>
    <row r="107" spans="1:13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27"/>
      <c r="L107" s="13"/>
      <c r="M107" s="27"/>
    </row>
    <row r="108" spans="1:13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27"/>
      <c r="L108" s="13"/>
      <c r="M108" s="27"/>
    </row>
    <row r="109" spans="1:13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27"/>
      <c r="L109" s="13"/>
      <c r="M109" s="27"/>
    </row>
    <row r="110" spans="1:13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27"/>
      <c r="L110" s="13"/>
      <c r="M110" s="27"/>
    </row>
    <row r="111" spans="1:13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27"/>
      <c r="L111" s="13"/>
      <c r="M111" s="27"/>
    </row>
    <row r="112" spans="1:13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27"/>
      <c r="L112" s="13"/>
      <c r="M112" s="27"/>
    </row>
    <row r="113" spans="1:13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27"/>
      <c r="L113" s="13"/>
      <c r="M113" s="27"/>
    </row>
    <row r="114" spans="1:13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27"/>
      <c r="L114" s="13"/>
      <c r="M114" s="27"/>
    </row>
    <row r="115" spans="1:13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27"/>
      <c r="L115" s="13"/>
      <c r="M115" s="27"/>
    </row>
    <row r="116" spans="1:13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27"/>
      <c r="L116" s="13"/>
      <c r="M116" s="27"/>
    </row>
    <row r="117" spans="1:13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27"/>
      <c r="L117" s="13"/>
      <c r="M117" s="27"/>
    </row>
    <row r="118" spans="1:13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27"/>
      <c r="L118" s="13"/>
      <c r="M118" s="27"/>
    </row>
    <row r="119" spans="1:13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27"/>
      <c r="L119" s="13"/>
      <c r="M119" s="27"/>
    </row>
    <row r="120" spans="1:13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27"/>
      <c r="L120" s="13"/>
      <c r="M120" s="27"/>
    </row>
    <row r="121" spans="1:13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27"/>
      <c r="L121" s="13"/>
      <c r="M121" s="27"/>
    </row>
    <row r="122" spans="1:13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27"/>
      <c r="L122" s="13"/>
      <c r="M122" s="27"/>
    </row>
  </sheetData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22"/>
  <sheetViews>
    <sheetView workbookViewId="0">
      <selection activeCell="L1" sqref="L1:M1048576"/>
    </sheetView>
  </sheetViews>
  <sheetFormatPr defaultColWidth="27.85546875" defaultRowHeight="15"/>
  <cols>
    <col min="1" max="1" width="23.5703125" bestFit="1" customWidth="1"/>
    <col min="2" max="2" width="24.140625" bestFit="1" customWidth="1"/>
    <col min="3" max="3" width="19.140625" bestFit="1" customWidth="1"/>
    <col min="4" max="4" width="20.85546875" bestFit="1" customWidth="1"/>
    <col min="5" max="5" width="15.28515625" customWidth="1"/>
    <col min="6" max="6" width="18.7109375" bestFit="1" customWidth="1"/>
    <col min="7" max="7" width="17.140625" bestFit="1" customWidth="1"/>
    <col min="8" max="8" width="15.7109375" bestFit="1" customWidth="1"/>
    <col min="9" max="9" width="19.28515625" bestFit="1" customWidth="1"/>
    <col min="10" max="10" width="13.140625" bestFit="1" customWidth="1"/>
    <col min="11" max="11" width="26.5703125" bestFit="1" customWidth="1"/>
  </cols>
  <sheetData>
    <row r="1" spans="1:11" s="1" customFormat="1" ht="70.5" thickBot="1">
      <c r="A1" s="25" t="s">
        <v>2</v>
      </c>
      <c r="B1" s="25" t="s">
        <v>1</v>
      </c>
      <c r="C1" s="25" t="s">
        <v>3</v>
      </c>
      <c r="D1" s="25" t="s">
        <v>579</v>
      </c>
      <c r="E1" s="25" t="s">
        <v>4</v>
      </c>
      <c r="F1" s="25" t="s">
        <v>5</v>
      </c>
      <c r="G1" s="28" t="s">
        <v>85</v>
      </c>
      <c r="H1" s="28" t="s">
        <v>86</v>
      </c>
      <c r="I1" s="28" t="s">
        <v>581</v>
      </c>
      <c r="J1" s="28" t="s">
        <v>83</v>
      </c>
      <c r="K1" s="29" t="s">
        <v>582</v>
      </c>
    </row>
    <row r="2" spans="1:11" ht="23.25">
      <c r="A2" s="26"/>
      <c r="B2" s="26"/>
      <c r="C2" s="26"/>
      <c r="D2" s="26"/>
      <c r="E2" s="26"/>
      <c r="F2" s="26"/>
      <c r="G2" s="27"/>
      <c r="H2" s="27"/>
      <c r="I2" s="27"/>
      <c r="J2" s="27"/>
      <c r="K2" s="27"/>
    </row>
    <row r="3" spans="1:11" ht="23.25">
      <c r="A3" s="4"/>
      <c r="B3" s="4"/>
      <c r="C3" s="4"/>
      <c r="D3" s="4"/>
      <c r="E3" s="4"/>
      <c r="F3" s="4"/>
      <c r="G3" s="13"/>
      <c r="H3" s="13"/>
      <c r="I3" s="27"/>
      <c r="J3" s="13"/>
      <c r="K3" s="27"/>
    </row>
    <row r="4" spans="1:11" ht="23.25">
      <c r="A4" s="4"/>
      <c r="B4" s="4"/>
      <c r="C4" s="4"/>
      <c r="D4" s="4"/>
      <c r="E4" s="4"/>
      <c r="F4" s="4"/>
      <c r="G4" s="13"/>
      <c r="H4" s="13"/>
      <c r="I4" s="27"/>
      <c r="J4" s="13"/>
      <c r="K4" s="27"/>
    </row>
    <row r="5" spans="1:11" ht="23.25">
      <c r="A5" s="4"/>
      <c r="B5" s="4"/>
      <c r="C5" s="4"/>
      <c r="D5" s="4"/>
      <c r="E5" s="4"/>
      <c r="F5" s="4"/>
      <c r="G5" s="13"/>
      <c r="H5" s="13"/>
      <c r="I5" s="27"/>
      <c r="J5" s="13"/>
      <c r="K5" s="27"/>
    </row>
    <row r="6" spans="1:11" ht="23.25">
      <c r="A6" s="4"/>
      <c r="B6" s="4"/>
      <c r="C6" s="4"/>
      <c r="D6" s="4"/>
      <c r="E6" s="4"/>
      <c r="F6" s="4"/>
      <c r="G6" s="13"/>
      <c r="H6" s="13"/>
      <c r="I6" s="27"/>
      <c r="J6" s="13"/>
      <c r="K6" s="27"/>
    </row>
    <row r="7" spans="1:11" ht="23.25">
      <c r="A7" s="4"/>
      <c r="B7" s="4"/>
      <c r="C7" s="4"/>
      <c r="D7" s="4"/>
      <c r="E7" s="4"/>
      <c r="F7" s="4"/>
      <c r="G7" s="13"/>
      <c r="H7" s="13"/>
      <c r="I7" s="27"/>
      <c r="J7" s="13"/>
      <c r="K7" s="27"/>
    </row>
    <row r="8" spans="1:11" ht="23.25">
      <c r="A8" s="4"/>
      <c r="B8" s="4"/>
      <c r="C8" s="4"/>
      <c r="D8" s="4"/>
      <c r="E8" s="4"/>
      <c r="F8" s="4"/>
      <c r="G8" s="13"/>
      <c r="H8" s="13"/>
      <c r="I8" s="27"/>
      <c r="J8" s="13"/>
      <c r="K8" s="27"/>
    </row>
    <row r="9" spans="1:11" ht="23.25">
      <c r="A9" s="4"/>
      <c r="B9" s="4"/>
      <c r="C9" s="4"/>
      <c r="D9" s="4"/>
      <c r="E9" s="4"/>
      <c r="F9" s="4"/>
      <c r="G9" s="13"/>
      <c r="H9" s="13"/>
      <c r="I9" s="27"/>
      <c r="J9" s="13"/>
      <c r="K9" s="27"/>
    </row>
    <row r="10" spans="1:11" ht="23.25">
      <c r="A10" s="4"/>
      <c r="B10" s="4"/>
      <c r="C10" s="4"/>
      <c r="D10" s="4"/>
      <c r="E10" s="4"/>
      <c r="F10" s="4"/>
      <c r="G10" s="13"/>
      <c r="H10" s="13"/>
      <c r="I10" s="27"/>
      <c r="J10" s="13"/>
      <c r="K10" s="27"/>
    </row>
    <row r="11" spans="1:11" ht="23.25">
      <c r="A11" s="4"/>
      <c r="B11" s="4"/>
      <c r="C11" s="4"/>
      <c r="D11" s="4"/>
      <c r="E11" s="4"/>
      <c r="F11" s="4"/>
      <c r="G11" s="13"/>
      <c r="H11" s="13"/>
      <c r="I11" s="27"/>
      <c r="J11" s="13"/>
      <c r="K11" s="27"/>
    </row>
    <row r="12" spans="1:11" ht="23.25">
      <c r="A12" s="4"/>
      <c r="B12" s="4"/>
      <c r="C12" s="4"/>
      <c r="D12" s="4"/>
      <c r="E12" s="4"/>
      <c r="F12" s="4"/>
      <c r="G12" s="13"/>
      <c r="H12" s="13"/>
      <c r="I12" s="27"/>
      <c r="J12" s="13"/>
      <c r="K12" s="27"/>
    </row>
    <row r="13" spans="1:11" ht="23.25">
      <c r="A13" s="4"/>
      <c r="B13" s="4"/>
      <c r="C13" s="4"/>
      <c r="D13" s="4"/>
      <c r="E13" s="4"/>
      <c r="F13" s="4"/>
      <c r="G13" s="13"/>
      <c r="H13" s="13"/>
      <c r="I13" s="27"/>
      <c r="J13" s="13"/>
      <c r="K13" s="27"/>
    </row>
    <row r="14" spans="1:11" ht="23.25">
      <c r="A14" s="4"/>
      <c r="B14" s="4"/>
      <c r="C14" s="4"/>
      <c r="D14" s="4"/>
      <c r="E14" s="4"/>
      <c r="F14" s="4"/>
      <c r="G14" s="13"/>
      <c r="H14" s="13"/>
      <c r="I14" s="27"/>
      <c r="J14" s="13"/>
      <c r="K14" s="27"/>
    </row>
    <row r="15" spans="1:11" ht="23.25">
      <c r="A15" s="4"/>
      <c r="B15" s="4"/>
      <c r="C15" s="4"/>
      <c r="D15" s="4"/>
      <c r="E15" s="4"/>
      <c r="F15" s="4"/>
      <c r="G15" s="13"/>
      <c r="H15" s="13"/>
      <c r="I15" s="27"/>
      <c r="J15" s="13"/>
      <c r="K15" s="27"/>
    </row>
    <row r="16" spans="1:11" ht="23.25">
      <c r="A16" s="4"/>
      <c r="B16" s="4"/>
      <c r="C16" s="4"/>
      <c r="D16" s="4"/>
      <c r="E16" s="4"/>
      <c r="F16" s="4"/>
      <c r="G16" s="13"/>
      <c r="H16" s="13"/>
      <c r="I16" s="27"/>
      <c r="J16" s="13"/>
      <c r="K16" s="27"/>
    </row>
    <row r="17" spans="1:11" ht="23.25">
      <c r="A17" s="4"/>
      <c r="B17" s="4"/>
      <c r="C17" s="4"/>
      <c r="D17" s="4"/>
      <c r="E17" s="4"/>
      <c r="F17" s="4"/>
      <c r="G17" s="13"/>
      <c r="H17" s="13"/>
      <c r="I17" s="27"/>
      <c r="J17" s="13"/>
      <c r="K17" s="27"/>
    </row>
    <row r="18" spans="1:11" ht="23.25">
      <c r="A18" s="4"/>
      <c r="B18" s="4"/>
      <c r="C18" s="4"/>
      <c r="D18" s="4"/>
      <c r="E18" s="4"/>
      <c r="F18" s="4"/>
      <c r="G18" s="13"/>
      <c r="H18" s="13"/>
      <c r="I18" s="27"/>
      <c r="J18" s="13"/>
      <c r="K18" s="27"/>
    </row>
    <row r="19" spans="1:11" ht="23.25">
      <c r="A19" s="4"/>
      <c r="B19" s="4"/>
      <c r="C19" s="4"/>
      <c r="D19" s="4"/>
      <c r="E19" s="4"/>
      <c r="F19" s="4"/>
      <c r="G19" s="13"/>
      <c r="H19" s="13"/>
      <c r="I19" s="27"/>
      <c r="J19" s="13"/>
      <c r="K19" s="27"/>
    </row>
    <row r="20" spans="1:11" ht="23.25">
      <c r="A20" s="4"/>
      <c r="B20" s="4"/>
      <c r="C20" s="4"/>
      <c r="D20" s="4"/>
      <c r="E20" s="4"/>
      <c r="F20" s="4"/>
      <c r="G20" s="13"/>
      <c r="H20" s="13"/>
      <c r="I20" s="27"/>
      <c r="J20" s="13"/>
      <c r="K20" s="27"/>
    </row>
    <row r="21" spans="1:11" ht="23.25">
      <c r="A21" s="4"/>
      <c r="B21" s="4"/>
      <c r="C21" s="4"/>
      <c r="D21" s="4"/>
      <c r="E21" s="4"/>
      <c r="F21" s="4"/>
      <c r="G21" s="13"/>
      <c r="H21" s="13"/>
      <c r="I21" s="27"/>
      <c r="J21" s="13"/>
      <c r="K21" s="27"/>
    </row>
    <row r="22" spans="1:11" ht="23.25">
      <c r="A22" s="4"/>
      <c r="B22" s="4"/>
      <c r="C22" s="4"/>
      <c r="D22" s="4"/>
      <c r="E22" s="4"/>
      <c r="F22" s="4"/>
      <c r="G22" s="13"/>
      <c r="H22" s="13"/>
      <c r="I22" s="27"/>
      <c r="J22" s="13"/>
      <c r="K22" s="27"/>
    </row>
    <row r="23" spans="1:11" ht="23.25">
      <c r="A23" s="4"/>
      <c r="B23" s="4"/>
      <c r="C23" s="4"/>
      <c r="D23" s="4"/>
      <c r="E23" s="4"/>
      <c r="F23" s="4"/>
      <c r="G23" s="13"/>
      <c r="H23" s="13"/>
      <c r="I23" s="27"/>
      <c r="J23" s="13"/>
      <c r="K23" s="27"/>
    </row>
    <row r="24" spans="1:11" ht="23.25">
      <c r="A24" s="4"/>
      <c r="B24" s="4"/>
      <c r="C24" s="4"/>
      <c r="D24" s="4"/>
      <c r="E24" s="4"/>
      <c r="F24" s="4"/>
      <c r="G24" s="13"/>
      <c r="H24" s="13"/>
      <c r="I24" s="27"/>
      <c r="J24" s="13"/>
      <c r="K24" s="27"/>
    </row>
    <row r="25" spans="1:11" ht="23.25">
      <c r="A25" s="4"/>
      <c r="B25" s="4"/>
      <c r="C25" s="4"/>
      <c r="D25" s="4"/>
      <c r="E25" s="4"/>
      <c r="F25" s="4"/>
      <c r="G25" s="13"/>
      <c r="H25" s="13"/>
      <c r="I25" s="27"/>
      <c r="J25" s="13"/>
      <c r="K25" s="27"/>
    </row>
    <row r="26" spans="1:11" ht="23.25">
      <c r="A26" s="4"/>
      <c r="B26" s="4"/>
      <c r="C26" s="4"/>
      <c r="D26" s="4"/>
      <c r="E26" s="4"/>
      <c r="F26" s="4"/>
      <c r="G26" s="13"/>
      <c r="H26" s="13"/>
      <c r="I26" s="27"/>
      <c r="J26" s="13"/>
      <c r="K26" s="27"/>
    </row>
    <row r="27" spans="1:11" ht="23.25">
      <c r="A27" s="4"/>
      <c r="B27" s="4"/>
      <c r="C27" s="4"/>
      <c r="D27" s="4"/>
      <c r="E27" s="4"/>
      <c r="F27" s="4"/>
      <c r="G27" s="13"/>
      <c r="H27" s="13"/>
      <c r="I27" s="27"/>
      <c r="J27" s="13"/>
      <c r="K27" s="27"/>
    </row>
    <row r="28" spans="1:11" ht="23.25">
      <c r="A28" s="4"/>
      <c r="B28" s="4"/>
      <c r="C28" s="4"/>
      <c r="D28" s="4"/>
      <c r="E28" s="4"/>
      <c r="F28" s="4"/>
      <c r="G28" s="13"/>
      <c r="H28" s="13"/>
      <c r="I28" s="27"/>
      <c r="J28" s="13"/>
      <c r="K28" s="27"/>
    </row>
    <row r="29" spans="1:11" ht="23.25">
      <c r="A29" s="4"/>
      <c r="B29" s="4"/>
      <c r="C29" s="4"/>
      <c r="D29" s="4"/>
      <c r="E29" s="4"/>
      <c r="F29" s="4"/>
      <c r="G29" s="13"/>
      <c r="H29" s="13"/>
      <c r="I29" s="27"/>
      <c r="J29" s="13"/>
      <c r="K29" s="27"/>
    </row>
    <row r="30" spans="1:11" ht="23.25">
      <c r="A30" s="4"/>
      <c r="B30" s="4"/>
      <c r="C30" s="4"/>
      <c r="D30" s="4"/>
      <c r="E30" s="4"/>
      <c r="F30" s="4"/>
      <c r="G30" s="13"/>
      <c r="H30" s="13"/>
      <c r="I30" s="27"/>
      <c r="J30" s="13"/>
      <c r="K30" s="27"/>
    </row>
    <row r="31" spans="1:11" ht="23.25">
      <c r="A31" s="4"/>
      <c r="B31" s="4"/>
      <c r="C31" s="4"/>
      <c r="D31" s="4"/>
      <c r="E31" s="4"/>
      <c r="F31" s="4"/>
      <c r="G31" s="13"/>
      <c r="H31" s="13"/>
      <c r="I31" s="27"/>
      <c r="J31" s="13"/>
      <c r="K31" s="27"/>
    </row>
    <row r="32" spans="1:11" ht="23.25">
      <c r="A32" s="4"/>
      <c r="B32" s="4"/>
      <c r="C32" s="4"/>
      <c r="D32" s="4"/>
      <c r="E32" s="4"/>
      <c r="F32" s="4"/>
      <c r="G32" s="13"/>
      <c r="H32" s="13"/>
      <c r="I32" s="27"/>
      <c r="J32" s="13"/>
      <c r="K32" s="27"/>
    </row>
    <row r="33" spans="1:11" ht="23.25">
      <c r="A33" s="4"/>
      <c r="B33" s="4"/>
      <c r="C33" s="4"/>
      <c r="D33" s="4"/>
      <c r="E33" s="4"/>
      <c r="F33" s="4"/>
      <c r="G33" s="13"/>
      <c r="H33" s="13"/>
      <c r="I33" s="27"/>
      <c r="J33" s="13"/>
      <c r="K33" s="27"/>
    </row>
    <row r="34" spans="1:11" ht="23.25">
      <c r="A34" s="4"/>
      <c r="B34" s="4"/>
      <c r="C34" s="4"/>
      <c r="D34" s="4"/>
      <c r="E34" s="4"/>
      <c r="F34" s="4"/>
      <c r="G34" s="13"/>
      <c r="H34" s="13"/>
      <c r="I34" s="27"/>
      <c r="J34" s="13"/>
      <c r="K34" s="27"/>
    </row>
    <row r="35" spans="1:11" ht="23.25">
      <c r="A35" s="4"/>
      <c r="B35" s="4"/>
      <c r="C35" s="4"/>
      <c r="D35" s="4"/>
      <c r="E35" s="4"/>
      <c r="F35" s="4"/>
      <c r="G35" s="13"/>
      <c r="H35" s="13"/>
      <c r="I35" s="27"/>
      <c r="J35" s="13"/>
      <c r="K35" s="27"/>
    </row>
    <row r="36" spans="1:11" ht="23.25">
      <c r="A36" s="4"/>
      <c r="B36" s="4"/>
      <c r="C36" s="4"/>
      <c r="D36" s="4"/>
      <c r="E36" s="4"/>
      <c r="F36" s="4"/>
      <c r="G36" s="13"/>
      <c r="H36" s="13"/>
      <c r="I36" s="27"/>
      <c r="J36" s="13"/>
      <c r="K36" s="27"/>
    </row>
    <row r="37" spans="1:11" ht="23.25">
      <c r="A37" s="4"/>
      <c r="B37" s="4"/>
      <c r="C37" s="4"/>
      <c r="D37" s="4"/>
      <c r="E37" s="4"/>
      <c r="F37" s="4"/>
      <c r="G37" s="13"/>
      <c r="H37" s="13"/>
      <c r="I37" s="27"/>
      <c r="J37" s="13"/>
      <c r="K37" s="27"/>
    </row>
    <row r="38" spans="1:11" ht="23.25">
      <c r="A38" s="4"/>
      <c r="B38" s="4"/>
      <c r="C38" s="4"/>
      <c r="D38" s="4"/>
      <c r="E38" s="4"/>
      <c r="F38" s="4"/>
      <c r="G38" s="13"/>
      <c r="H38" s="13"/>
      <c r="I38" s="27"/>
      <c r="J38" s="13"/>
      <c r="K38" s="27"/>
    </row>
    <row r="39" spans="1:11" ht="23.25">
      <c r="A39" s="4"/>
      <c r="B39" s="4"/>
      <c r="C39" s="4"/>
      <c r="D39" s="4"/>
      <c r="E39" s="4"/>
      <c r="F39" s="4"/>
      <c r="G39" s="13"/>
      <c r="H39" s="13"/>
      <c r="I39" s="27"/>
      <c r="J39" s="13"/>
      <c r="K39" s="27"/>
    </row>
    <row r="40" spans="1:11" ht="23.25">
      <c r="A40" s="4"/>
      <c r="B40" s="4"/>
      <c r="C40" s="4"/>
      <c r="D40" s="4"/>
      <c r="E40" s="4"/>
      <c r="F40" s="4"/>
      <c r="G40" s="13"/>
      <c r="H40" s="13"/>
      <c r="I40" s="27"/>
      <c r="J40" s="13"/>
      <c r="K40" s="27"/>
    </row>
    <row r="41" spans="1:11" ht="23.25">
      <c r="A41" s="4"/>
      <c r="B41" s="4"/>
      <c r="C41" s="4"/>
      <c r="D41" s="4"/>
      <c r="E41" s="4"/>
      <c r="F41" s="4"/>
      <c r="G41" s="13"/>
      <c r="H41" s="13"/>
      <c r="I41" s="27"/>
      <c r="J41" s="13"/>
      <c r="K41" s="27"/>
    </row>
    <row r="42" spans="1:11" ht="23.25">
      <c r="A42" s="4"/>
      <c r="B42" s="4"/>
      <c r="C42" s="4"/>
      <c r="D42" s="4"/>
      <c r="E42" s="4"/>
      <c r="F42" s="4"/>
      <c r="G42" s="13"/>
      <c r="H42" s="13"/>
      <c r="I42" s="27"/>
      <c r="J42" s="13"/>
      <c r="K42" s="27"/>
    </row>
    <row r="43" spans="1:11" ht="23.25">
      <c r="A43" s="4"/>
      <c r="B43" s="4"/>
      <c r="C43" s="4"/>
      <c r="D43" s="4"/>
      <c r="E43" s="4"/>
      <c r="F43" s="4"/>
      <c r="G43" s="13"/>
      <c r="H43" s="13"/>
      <c r="I43" s="27"/>
      <c r="J43" s="13"/>
      <c r="K43" s="27"/>
    </row>
    <row r="44" spans="1:11" ht="23.25">
      <c r="A44" s="4"/>
      <c r="B44" s="4"/>
      <c r="C44" s="4"/>
      <c r="D44" s="4"/>
      <c r="E44" s="4"/>
      <c r="F44" s="4"/>
      <c r="G44" s="13"/>
      <c r="H44" s="13"/>
      <c r="I44" s="27"/>
      <c r="J44" s="13"/>
      <c r="K44" s="27"/>
    </row>
    <row r="45" spans="1:11" ht="23.25">
      <c r="A45" s="4"/>
      <c r="B45" s="4"/>
      <c r="C45" s="4"/>
      <c r="D45" s="4"/>
      <c r="E45" s="4"/>
      <c r="F45" s="4"/>
      <c r="G45" s="13"/>
      <c r="H45" s="13"/>
      <c r="I45" s="27"/>
      <c r="J45" s="13"/>
      <c r="K45" s="27"/>
    </row>
    <row r="46" spans="1:11" ht="23.25">
      <c r="A46" s="4"/>
      <c r="B46" s="4"/>
      <c r="C46" s="4"/>
      <c r="D46" s="4"/>
      <c r="E46" s="4"/>
      <c r="F46" s="4"/>
      <c r="G46" s="13"/>
      <c r="H46" s="13"/>
      <c r="I46" s="27"/>
      <c r="J46" s="13"/>
      <c r="K46" s="27"/>
    </row>
    <row r="47" spans="1:11" ht="23.25">
      <c r="A47" s="4"/>
      <c r="B47" s="4"/>
      <c r="C47" s="4"/>
      <c r="D47" s="4"/>
      <c r="E47" s="4"/>
      <c r="F47" s="4"/>
      <c r="G47" s="13"/>
      <c r="H47" s="13"/>
      <c r="I47" s="27"/>
      <c r="J47" s="13"/>
      <c r="K47" s="27"/>
    </row>
    <row r="48" spans="1:11" ht="23.25">
      <c r="A48" s="4"/>
      <c r="B48" s="4"/>
      <c r="C48" s="4"/>
      <c r="D48" s="4"/>
      <c r="E48" s="4"/>
      <c r="F48" s="4"/>
      <c r="G48" s="13"/>
      <c r="H48" s="13"/>
      <c r="I48" s="27"/>
      <c r="J48" s="13"/>
      <c r="K48" s="27"/>
    </row>
    <row r="49" spans="1:11" ht="23.25">
      <c r="A49" s="4"/>
      <c r="B49" s="4"/>
      <c r="C49" s="4"/>
      <c r="D49" s="4"/>
      <c r="E49" s="4"/>
      <c r="F49" s="4"/>
      <c r="G49" s="13"/>
      <c r="H49" s="13"/>
      <c r="I49" s="27"/>
      <c r="J49" s="13"/>
      <c r="K49" s="27"/>
    </row>
    <row r="50" spans="1:11" ht="23.25">
      <c r="A50" s="4"/>
      <c r="B50" s="4"/>
      <c r="C50" s="4"/>
      <c r="D50" s="4"/>
      <c r="E50" s="4"/>
      <c r="F50" s="4"/>
      <c r="G50" s="13"/>
      <c r="H50" s="13"/>
      <c r="I50" s="27"/>
      <c r="J50" s="13"/>
      <c r="K50" s="27"/>
    </row>
    <row r="51" spans="1:11" ht="23.25">
      <c r="A51" s="4"/>
      <c r="B51" s="4"/>
      <c r="C51" s="4"/>
      <c r="D51" s="4"/>
      <c r="E51" s="4"/>
      <c r="F51" s="4"/>
      <c r="G51" s="13"/>
      <c r="H51" s="13"/>
      <c r="I51" s="27"/>
      <c r="J51" s="13"/>
      <c r="K51" s="27"/>
    </row>
    <row r="52" spans="1:11" ht="23.25">
      <c r="A52" s="4"/>
      <c r="B52" s="4"/>
      <c r="C52" s="4"/>
      <c r="D52" s="4"/>
      <c r="E52" s="4"/>
      <c r="F52" s="4"/>
      <c r="G52" s="13"/>
      <c r="H52" s="13"/>
      <c r="I52" s="27"/>
      <c r="J52" s="13"/>
      <c r="K52" s="27"/>
    </row>
    <row r="53" spans="1:11" ht="23.25">
      <c r="A53" s="4"/>
      <c r="B53" s="4"/>
      <c r="C53" s="4"/>
      <c r="D53" s="4"/>
      <c r="E53" s="4"/>
      <c r="F53" s="4"/>
      <c r="G53" s="13"/>
      <c r="H53" s="13"/>
      <c r="I53" s="27"/>
      <c r="J53" s="13"/>
      <c r="K53" s="27"/>
    </row>
    <row r="54" spans="1:11" ht="23.25">
      <c r="A54" s="4"/>
      <c r="B54" s="4"/>
      <c r="C54" s="4"/>
      <c r="D54" s="4"/>
      <c r="E54" s="4"/>
      <c r="F54" s="4"/>
      <c r="G54" s="13"/>
      <c r="H54" s="13"/>
      <c r="I54" s="27"/>
      <c r="J54" s="13"/>
      <c r="K54" s="27"/>
    </row>
    <row r="55" spans="1:11" ht="23.25">
      <c r="A55" s="4"/>
      <c r="B55" s="4"/>
      <c r="C55" s="4"/>
      <c r="D55" s="4"/>
      <c r="E55" s="4"/>
      <c r="F55" s="4"/>
      <c r="G55" s="13"/>
      <c r="H55" s="13"/>
      <c r="I55" s="27"/>
      <c r="J55" s="13"/>
      <c r="K55" s="27"/>
    </row>
    <row r="56" spans="1:11" ht="23.25">
      <c r="A56" s="4"/>
      <c r="B56" s="4"/>
      <c r="C56" s="4"/>
      <c r="D56" s="4"/>
      <c r="E56" s="4"/>
      <c r="F56" s="4"/>
      <c r="G56" s="13"/>
      <c r="H56" s="13"/>
      <c r="I56" s="27"/>
      <c r="J56" s="13"/>
      <c r="K56" s="27"/>
    </row>
    <row r="57" spans="1:11" ht="23.25">
      <c r="A57" s="4"/>
      <c r="B57" s="4"/>
      <c r="C57" s="4"/>
      <c r="D57" s="4"/>
      <c r="E57" s="4"/>
      <c r="F57" s="4"/>
      <c r="G57" s="13"/>
      <c r="H57" s="13"/>
      <c r="I57" s="27"/>
      <c r="J57" s="13"/>
      <c r="K57" s="27"/>
    </row>
    <row r="58" spans="1:11" ht="23.25">
      <c r="A58" s="4"/>
      <c r="B58" s="4"/>
      <c r="C58" s="4"/>
      <c r="D58" s="4"/>
      <c r="E58" s="4"/>
      <c r="F58" s="4"/>
      <c r="G58" s="13"/>
      <c r="H58" s="13"/>
      <c r="I58" s="27"/>
      <c r="J58" s="13"/>
      <c r="K58" s="27"/>
    </row>
    <row r="59" spans="1:11" ht="23.25">
      <c r="A59" s="4"/>
      <c r="B59" s="4"/>
      <c r="C59" s="4"/>
      <c r="D59" s="4"/>
      <c r="E59" s="4"/>
      <c r="F59" s="4"/>
      <c r="G59" s="13"/>
      <c r="H59" s="13"/>
      <c r="I59" s="27"/>
      <c r="J59" s="13"/>
      <c r="K59" s="27"/>
    </row>
    <row r="60" spans="1:11" ht="23.25">
      <c r="A60" s="4"/>
      <c r="B60" s="4"/>
      <c r="C60" s="4"/>
      <c r="D60" s="4"/>
      <c r="E60" s="4"/>
      <c r="F60" s="4"/>
      <c r="G60" s="13"/>
      <c r="H60" s="13"/>
      <c r="I60" s="27"/>
      <c r="J60" s="13"/>
      <c r="K60" s="27"/>
    </row>
    <row r="61" spans="1:11" ht="23.25">
      <c r="A61" s="4"/>
      <c r="B61" s="4"/>
      <c r="C61" s="4"/>
      <c r="D61" s="4"/>
      <c r="E61" s="4"/>
      <c r="F61" s="4"/>
      <c r="G61" s="13"/>
      <c r="H61" s="13"/>
      <c r="I61" s="27"/>
      <c r="J61" s="13"/>
      <c r="K61" s="27"/>
    </row>
    <row r="62" spans="1:11" ht="23.25">
      <c r="A62" s="4"/>
      <c r="B62" s="4"/>
      <c r="C62" s="4"/>
      <c r="D62" s="4"/>
      <c r="E62" s="4"/>
      <c r="F62" s="4"/>
      <c r="G62" s="13"/>
      <c r="H62" s="13"/>
      <c r="I62" s="27"/>
      <c r="J62" s="13"/>
      <c r="K62" s="27"/>
    </row>
    <row r="63" spans="1:11" ht="23.25">
      <c r="A63" s="4"/>
      <c r="B63" s="4"/>
      <c r="C63" s="4"/>
      <c r="D63" s="4"/>
      <c r="E63" s="4"/>
      <c r="F63" s="4"/>
      <c r="G63" s="13"/>
      <c r="H63" s="13"/>
      <c r="I63" s="27"/>
      <c r="J63" s="13"/>
      <c r="K63" s="27"/>
    </row>
    <row r="64" spans="1:11" ht="23.25">
      <c r="A64" s="4"/>
      <c r="B64" s="4"/>
      <c r="C64" s="4"/>
      <c r="D64" s="4"/>
      <c r="E64" s="4"/>
      <c r="F64" s="4"/>
      <c r="G64" s="13"/>
      <c r="H64" s="13"/>
      <c r="I64" s="27"/>
      <c r="J64" s="13"/>
      <c r="K64" s="27"/>
    </row>
    <row r="65" spans="1:11" ht="23.25">
      <c r="A65" s="4"/>
      <c r="B65" s="4"/>
      <c r="C65" s="4"/>
      <c r="D65" s="4"/>
      <c r="E65" s="4"/>
      <c r="F65" s="4"/>
      <c r="G65" s="13"/>
      <c r="H65" s="13"/>
      <c r="I65" s="27"/>
      <c r="J65" s="13"/>
      <c r="K65" s="27"/>
    </row>
    <row r="66" spans="1:11" ht="23.25">
      <c r="A66" s="4"/>
      <c r="B66" s="4"/>
      <c r="C66" s="4"/>
      <c r="D66" s="4"/>
      <c r="E66" s="4"/>
      <c r="F66" s="4"/>
      <c r="G66" s="13"/>
      <c r="H66" s="13"/>
      <c r="I66" s="27"/>
      <c r="J66" s="13"/>
      <c r="K66" s="27"/>
    </row>
    <row r="67" spans="1:11" ht="23.25">
      <c r="A67" s="4"/>
      <c r="B67" s="4"/>
      <c r="C67" s="4"/>
      <c r="D67" s="4"/>
      <c r="E67" s="4"/>
      <c r="F67" s="4"/>
      <c r="G67" s="13"/>
      <c r="H67" s="13"/>
      <c r="I67" s="27"/>
      <c r="J67" s="13"/>
      <c r="K67" s="27"/>
    </row>
    <row r="68" spans="1:11" ht="23.25">
      <c r="A68" s="4"/>
      <c r="B68" s="4"/>
      <c r="C68" s="4"/>
      <c r="D68" s="4"/>
      <c r="E68" s="4"/>
      <c r="F68" s="4"/>
      <c r="G68" s="13"/>
      <c r="H68" s="13"/>
      <c r="I68" s="27"/>
      <c r="J68" s="13"/>
      <c r="K68" s="27"/>
    </row>
    <row r="69" spans="1:11" ht="23.25">
      <c r="A69" s="4"/>
      <c r="B69" s="4"/>
      <c r="C69" s="4"/>
      <c r="D69" s="4"/>
      <c r="E69" s="4"/>
      <c r="F69" s="4"/>
      <c r="G69" s="13"/>
      <c r="H69" s="13"/>
      <c r="I69" s="27"/>
      <c r="J69" s="13"/>
      <c r="K69" s="27"/>
    </row>
    <row r="70" spans="1:11" ht="23.25">
      <c r="A70" s="4"/>
      <c r="B70" s="4"/>
      <c r="C70" s="4"/>
      <c r="D70" s="4"/>
      <c r="E70" s="4"/>
      <c r="F70" s="4"/>
      <c r="G70" s="13"/>
      <c r="H70" s="13"/>
      <c r="I70" s="27"/>
      <c r="J70" s="13"/>
      <c r="K70" s="27"/>
    </row>
    <row r="71" spans="1:11" ht="23.25">
      <c r="A71" s="4"/>
      <c r="B71" s="4"/>
      <c r="C71" s="4"/>
      <c r="D71" s="4"/>
      <c r="E71" s="4"/>
      <c r="F71" s="4"/>
      <c r="G71" s="13"/>
      <c r="H71" s="13"/>
      <c r="I71" s="27"/>
      <c r="J71" s="13"/>
      <c r="K71" s="27"/>
    </row>
    <row r="72" spans="1:11" ht="23.25">
      <c r="A72" s="4"/>
      <c r="B72" s="4"/>
      <c r="C72" s="4"/>
      <c r="D72" s="4"/>
      <c r="E72" s="4"/>
      <c r="F72" s="4"/>
      <c r="G72" s="13"/>
      <c r="H72" s="13"/>
      <c r="I72" s="27"/>
      <c r="J72" s="13"/>
      <c r="K72" s="27"/>
    </row>
    <row r="73" spans="1:11" ht="23.25">
      <c r="A73" s="4"/>
      <c r="B73" s="4"/>
      <c r="C73" s="4"/>
      <c r="D73" s="4"/>
      <c r="E73" s="4"/>
      <c r="F73" s="4"/>
      <c r="G73" s="13"/>
      <c r="H73" s="13"/>
      <c r="I73" s="27"/>
      <c r="J73" s="13"/>
      <c r="K73" s="27"/>
    </row>
    <row r="74" spans="1:11" ht="23.25">
      <c r="A74" s="4"/>
      <c r="B74" s="4"/>
      <c r="C74" s="4"/>
      <c r="D74" s="4"/>
      <c r="E74" s="4"/>
      <c r="F74" s="4"/>
      <c r="G74" s="13"/>
      <c r="H74" s="13"/>
      <c r="I74" s="27"/>
      <c r="J74" s="13"/>
      <c r="K74" s="27"/>
    </row>
    <row r="75" spans="1:11" ht="23.25">
      <c r="A75" s="4"/>
      <c r="B75" s="4"/>
      <c r="C75" s="4"/>
      <c r="D75" s="4"/>
      <c r="E75" s="4"/>
      <c r="F75" s="4"/>
      <c r="G75" s="13"/>
      <c r="H75" s="13"/>
      <c r="I75" s="27"/>
      <c r="J75" s="13"/>
      <c r="K75" s="27"/>
    </row>
    <row r="76" spans="1:11" ht="23.25">
      <c r="A76" s="4"/>
      <c r="B76" s="4"/>
      <c r="C76" s="4"/>
      <c r="D76" s="4"/>
      <c r="E76" s="4"/>
      <c r="F76" s="4"/>
      <c r="G76" s="13"/>
      <c r="H76" s="13"/>
      <c r="I76" s="27"/>
      <c r="J76" s="13"/>
      <c r="K76" s="27"/>
    </row>
    <row r="77" spans="1:11" ht="23.25">
      <c r="A77" s="4"/>
      <c r="B77" s="4"/>
      <c r="C77" s="4"/>
      <c r="D77" s="4"/>
      <c r="E77" s="4"/>
      <c r="F77" s="4"/>
      <c r="G77" s="13"/>
      <c r="H77" s="13"/>
      <c r="I77" s="27"/>
      <c r="J77" s="13"/>
      <c r="K77" s="27"/>
    </row>
    <row r="78" spans="1:11" ht="23.25">
      <c r="A78" s="4"/>
      <c r="B78" s="4"/>
      <c r="C78" s="4"/>
      <c r="D78" s="4"/>
      <c r="E78" s="4"/>
      <c r="F78" s="4"/>
      <c r="G78" s="13"/>
      <c r="H78" s="13"/>
      <c r="I78" s="27"/>
      <c r="J78" s="13"/>
      <c r="K78" s="27"/>
    </row>
    <row r="79" spans="1:11" ht="23.25">
      <c r="A79" s="4"/>
      <c r="B79" s="4"/>
      <c r="C79" s="4"/>
      <c r="D79" s="4"/>
      <c r="E79" s="4"/>
      <c r="F79" s="4"/>
      <c r="G79" s="13"/>
      <c r="H79" s="13"/>
      <c r="I79" s="27"/>
      <c r="J79" s="13"/>
      <c r="K79" s="27"/>
    </row>
    <row r="80" spans="1:11" ht="23.25">
      <c r="A80" s="4"/>
      <c r="B80" s="4"/>
      <c r="C80" s="4"/>
      <c r="D80" s="4"/>
      <c r="E80" s="4"/>
      <c r="F80" s="4"/>
      <c r="G80" s="13"/>
      <c r="H80" s="13"/>
      <c r="I80" s="27"/>
      <c r="J80" s="13"/>
      <c r="K80" s="27"/>
    </row>
    <row r="81" spans="1:11" ht="23.25">
      <c r="A81" s="4"/>
      <c r="B81" s="4"/>
      <c r="C81" s="4"/>
      <c r="D81" s="4"/>
      <c r="E81" s="4"/>
      <c r="F81" s="4"/>
      <c r="G81" s="13"/>
      <c r="H81" s="13"/>
      <c r="I81" s="27"/>
      <c r="J81" s="13"/>
      <c r="K81" s="27"/>
    </row>
    <row r="82" spans="1:11" ht="23.25">
      <c r="A82" s="4"/>
      <c r="B82" s="4"/>
      <c r="C82" s="4"/>
      <c r="D82" s="4"/>
      <c r="E82" s="4"/>
      <c r="F82" s="4"/>
      <c r="G82" s="13"/>
      <c r="H82" s="13"/>
      <c r="I82" s="27"/>
      <c r="J82" s="13"/>
      <c r="K82" s="27"/>
    </row>
    <row r="83" spans="1:11" ht="23.25">
      <c r="A83" s="4"/>
      <c r="B83" s="4"/>
      <c r="C83" s="4"/>
      <c r="D83" s="4"/>
      <c r="E83" s="4"/>
      <c r="F83" s="4"/>
      <c r="G83" s="13"/>
      <c r="H83" s="13"/>
      <c r="I83" s="27"/>
      <c r="J83" s="13"/>
      <c r="K83" s="27"/>
    </row>
    <row r="84" spans="1:11" ht="23.25">
      <c r="A84" s="4"/>
      <c r="B84" s="4"/>
      <c r="C84" s="4"/>
      <c r="D84" s="4"/>
      <c r="E84" s="4"/>
      <c r="F84" s="4"/>
      <c r="G84" s="13"/>
      <c r="H84" s="13"/>
      <c r="I84" s="27"/>
      <c r="J84" s="13"/>
      <c r="K84" s="27"/>
    </row>
    <row r="85" spans="1:11" ht="23.25">
      <c r="A85" s="4"/>
      <c r="B85" s="4"/>
      <c r="C85" s="4"/>
      <c r="D85" s="4"/>
      <c r="E85" s="4"/>
      <c r="F85" s="4"/>
      <c r="G85" s="13"/>
      <c r="H85" s="13"/>
      <c r="I85" s="27"/>
      <c r="J85" s="13"/>
      <c r="K85" s="27"/>
    </row>
    <row r="86" spans="1:11" ht="23.25">
      <c r="A86" s="4"/>
      <c r="B86" s="4"/>
      <c r="C86" s="4"/>
      <c r="D86" s="4"/>
      <c r="E86" s="4"/>
      <c r="F86" s="4"/>
      <c r="G86" s="13"/>
      <c r="H86" s="13"/>
      <c r="I86" s="27"/>
      <c r="J86" s="13"/>
      <c r="K86" s="27"/>
    </row>
    <row r="87" spans="1:11" ht="23.25">
      <c r="A87" s="4"/>
      <c r="B87" s="4"/>
      <c r="C87" s="4"/>
      <c r="D87" s="4"/>
      <c r="E87" s="4"/>
      <c r="F87" s="4"/>
      <c r="G87" s="13"/>
      <c r="H87" s="13"/>
      <c r="I87" s="27"/>
      <c r="J87" s="13"/>
      <c r="K87" s="27"/>
    </row>
    <row r="88" spans="1:11" ht="23.25">
      <c r="A88" s="4"/>
      <c r="B88" s="4"/>
      <c r="C88" s="4"/>
      <c r="D88" s="4"/>
      <c r="E88" s="4"/>
      <c r="F88" s="4"/>
      <c r="G88" s="13"/>
      <c r="H88" s="13"/>
      <c r="I88" s="27"/>
      <c r="J88" s="13"/>
      <c r="K88" s="27"/>
    </row>
    <row r="89" spans="1:11" ht="23.25">
      <c r="A89" s="4"/>
      <c r="B89" s="4"/>
      <c r="C89" s="4"/>
      <c r="D89" s="4"/>
      <c r="E89" s="4"/>
      <c r="F89" s="4"/>
      <c r="G89" s="13"/>
      <c r="H89" s="13"/>
      <c r="I89" s="27"/>
      <c r="J89" s="13"/>
      <c r="K89" s="27"/>
    </row>
    <row r="90" spans="1:11" ht="23.25">
      <c r="A90" s="4"/>
      <c r="B90" s="4"/>
      <c r="C90" s="4"/>
      <c r="D90" s="4"/>
      <c r="E90" s="4"/>
      <c r="F90" s="4"/>
      <c r="G90" s="13"/>
      <c r="H90" s="13"/>
      <c r="I90" s="27"/>
      <c r="J90" s="13"/>
      <c r="K90" s="27"/>
    </row>
    <row r="91" spans="1:11" ht="23.25">
      <c r="A91" s="4"/>
      <c r="B91" s="4"/>
      <c r="C91" s="4"/>
      <c r="D91" s="4"/>
      <c r="E91" s="4"/>
      <c r="F91" s="4"/>
      <c r="G91" s="13"/>
      <c r="H91" s="13"/>
      <c r="I91" s="27"/>
      <c r="J91" s="13"/>
      <c r="K91" s="27"/>
    </row>
    <row r="92" spans="1:11" ht="23.25">
      <c r="A92" s="4"/>
      <c r="B92" s="4"/>
      <c r="C92" s="4"/>
      <c r="D92" s="4"/>
      <c r="E92" s="4"/>
      <c r="F92" s="4"/>
      <c r="G92" s="13"/>
      <c r="H92" s="13"/>
      <c r="I92" s="27"/>
      <c r="J92" s="13"/>
      <c r="K92" s="27"/>
    </row>
    <row r="93" spans="1:11" ht="23.25">
      <c r="A93" s="4"/>
      <c r="B93" s="4"/>
      <c r="C93" s="4"/>
      <c r="D93" s="4"/>
      <c r="E93" s="4"/>
      <c r="F93" s="4"/>
      <c r="G93" s="13"/>
      <c r="H93" s="13"/>
      <c r="I93" s="27"/>
      <c r="J93" s="13"/>
      <c r="K93" s="27"/>
    </row>
    <row r="94" spans="1:11" ht="23.25">
      <c r="A94" s="4"/>
      <c r="B94" s="4"/>
      <c r="C94" s="4"/>
      <c r="D94" s="4"/>
      <c r="E94" s="4"/>
      <c r="F94" s="4"/>
      <c r="G94" s="13"/>
      <c r="H94" s="13"/>
      <c r="I94" s="27"/>
      <c r="J94" s="13"/>
      <c r="K94" s="27"/>
    </row>
    <row r="95" spans="1:11" ht="23.25">
      <c r="A95" s="4"/>
      <c r="B95" s="4"/>
      <c r="C95" s="4"/>
      <c r="D95" s="4"/>
      <c r="E95" s="4"/>
      <c r="F95" s="4"/>
      <c r="G95" s="13"/>
      <c r="H95" s="13"/>
      <c r="I95" s="27"/>
      <c r="J95" s="13"/>
      <c r="K95" s="27"/>
    </row>
    <row r="96" spans="1:11" ht="23.25">
      <c r="A96" s="4"/>
      <c r="B96" s="4"/>
      <c r="C96" s="4"/>
      <c r="D96" s="4"/>
      <c r="E96" s="4"/>
      <c r="F96" s="4"/>
      <c r="G96" s="13"/>
      <c r="H96" s="13"/>
      <c r="I96" s="27"/>
      <c r="J96" s="13"/>
      <c r="K96" s="27"/>
    </row>
    <row r="97" spans="1:11" ht="23.25">
      <c r="A97" s="4"/>
      <c r="B97" s="4"/>
      <c r="C97" s="4"/>
      <c r="D97" s="4"/>
      <c r="E97" s="4"/>
      <c r="F97" s="4"/>
      <c r="G97" s="13"/>
      <c r="H97" s="13"/>
      <c r="I97" s="27"/>
      <c r="J97" s="13"/>
      <c r="K97" s="27"/>
    </row>
    <row r="98" spans="1:11" ht="23.25">
      <c r="A98" s="4"/>
      <c r="B98" s="4"/>
      <c r="C98" s="4"/>
      <c r="D98" s="4"/>
      <c r="E98" s="4"/>
      <c r="F98" s="4"/>
      <c r="G98" s="13"/>
      <c r="H98" s="13"/>
      <c r="I98" s="27"/>
      <c r="J98" s="13"/>
      <c r="K98" s="27"/>
    </row>
    <row r="99" spans="1:11" ht="23.25">
      <c r="A99" s="4"/>
      <c r="B99" s="4"/>
      <c r="C99" s="4"/>
      <c r="D99" s="4"/>
      <c r="E99" s="4"/>
      <c r="F99" s="4"/>
      <c r="G99" s="13"/>
      <c r="H99" s="13"/>
      <c r="I99" s="27"/>
      <c r="J99" s="13"/>
      <c r="K99" s="27"/>
    </row>
    <row r="100" spans="1:11" ht="23.25">
      <c r="A100" s="4"/>
      <c r="B100" s="4"/>
      <c r="C100" s="4"/>
      <c r="D100" s="4"/>
      <c r="E100" s="4"/>
      <c r="F100" s="4"/>
      <c r="G100" s="13"/>
      <c r="H100" s="13"/>
      <c r="I100" s="27"/>
      <c r="J100" s="13"/>
      <c r="K100" s="27"/>
    </row>
    <row r="101" spans="1:11" ht="23.25">
      <c r="A101" s="4"/>
      <c r="B101" s="4"/>
      <c r="C101" s="4"/>
      <c r="D101" s="4"/>
      <c r="E101" s="4"/>
      <c r="F101" s="4"/>
      <c r="G101" s="13"/>
      <c r="H101" s="13"/>
      <c r="I101" s="27"/>
      <c r="J101" s="13"/>
      <c r="K101" s="27"/>
    </row>
    <row r="102" spans="1:11" ht="23.25">
      <c r="A102" s="4"/>
      <c r="B102" s="4"/>
      <c r="C102" s="4"/>
      <c r="D102" s="4"/>
      <c r="E102" s="4"/>
      <c r="F102" s="4"/>
      <c r="G102" s="13"/>
      <c r="H102" s="13"/>
      <c r="I102" s="27"/>
      <c r="J102" s="13"/>
      <c r="K102" s="27"/>
    </row>
    <row r="103" spans="1:11" ht="23.25">
      <c r="A103" s="4"/>
      <c r="B103" s="4"/>
      <c r="C103" s="4"/>
      <c r="D103" s="4"/>
      <c r="E103" s="4"/>
      <c r="F103" s="4"/>
      <c r="G103" s="13"/>
      <c r="H103" s="13"/>
      <c r="I103" s="27"/>
      <c r="J103" s="13"/>
      <c r="K103" s="27"/>
    </row>
    <row r="104" spans="1:11" ht="23.25">
      <c r="A104" s="4"/>
      <c r="B104" s="4"/>
      <c r="C104" s="4"/>
      <c r="D104" s="4"/>
      <c r="E104" s="4"/>
      <c r="F104" s="4"/>
      <c r="G104" s="13"/>
      <c r="H104" s="13"/>
      <c r="I104" s="27"/>
      <c r="J104" s="13"/>
      <c r="K104" s="27"/>
    </row>
    <row r="105" spans="1:11" ht="23.25">
      <c r="A105" s="4"/>
      <c r="B105" s="4"/>
      <c r="C105" s="4"/>
      <c r="D105" s="4"/>
      <c r="E105" s="4"/>
      <c r="F105" s="4"/>
      <c r="G105" s="13"/>
      <c r="H105" s="13"/>
      <c r="I105" s="27"/>
      <c r="J105" s="13"/>
      <c r="K105" s="27"/>
    </row>
    <row r="106" spans="1:11" ht="23.25">
      <c r="A106" s="4"/>
      <c r="B106" s="4"/>
      <c r="C106" s="4"/>
      <c r="D106" s="4"/>
      <c r="E106" s="4"/>
      <c r="F106" s="4"/>
      <c r="G106" s="13"/>
      <c r="H106" s="13"/>
      <c r="I106" s="27"/>
      <c r="J106" s="13"/>
      <c r="K106" s="27"/>
    </row>
    <row r="107" spans="1:11" ht="23.25">
      <c r="A107" s="4"/>
      <c r="B107" s="4"/>
      <c r="C107" s="4"/>
      <c r="D107" s="4"/>
      <c r="E107" s="4"/>
      <c r="F107" s="4"/>
      <c r="G107" s="13"/>
      <c r="H107" s="13"/>
      <c r="I107" s="27"/>
      <c r="J107" s="13"/>
      <c r="K107" s="27"/>
    </row>
    <row r="108" spans="1:11" ht="23.25">
      <c r="A108" s="4"/>
      <c r="B108" s="4"/>
      <c r="C108" s="4"/>
      <c r="D108" s="4"/>
      <c r="E108" s="4"/>
      <c r="F108" s="4"/>
      <c r="G108" s="13"/>
      <c r="H108" s="13"/>
      <c r="I108" s="27"/>
      <c r="J108" s="13"/>
      <c r="K108" s="27"/>
    </row>
    <row r="109" spans="1:11" ht="23.25">
      <c r="A109" s="4"/>
      <c r="B109" s="4"/>
      <c r="C109" s="4"/>
      <c r="D109" s="4"/>
      <c r="E109" s="4"/>
      <c r="F109" s="4"/>
      <c r="G109" s="13"/>
      <c r="H109" s="13"/>
      <c r="I109" s="27"/>
      <c r="J109" s="13"/>
      <c r="K109" s="27"/>
    </row>
    <row r="110" spans="1:11" ht="23.25">
      <c r="A110" s="4"/>
      <c r="B110" s="4"/>
      <c r="C110" s="4"/>
      <c r="D110" s="4"/>
      <c r="E110" s="4"/>
      <c r="F110" s="4"/>
      <c r="G110" s="13"/>
      <c r="H110" s="13"/>
      <c r="I110" s="27"/>
      <c r="J110" s="13"/>
      <c r="K110" s="27"/>
    </row>
    <row r="111" spans="1:11" ht="23.25">
      <c r="A111" s="4"/>
      <c r="B111" s="4"/>
      <c r="C111" s="4"/>
      <c r="D111" s="4"/>
      <c r="E111" s="4"/>
      <c r="F111" s="4"/>
      <c r="G111" s="13"/>
      <c r="H111" s="13"/>
      <c r="I111" s="27"/>
      <c r="J111" s="13"/>
      <c r="K111" s="27"/>
    </row>
    <row r="112" spans="1:11" ht="23.25">
      <c r="A112" s="4"/>
      <c r="B112" s="4"/>
      <c r="C112" s="4"/>
      <c r="D112" s="4"/>
      <c r="E112" s="4"/>
      <c r="F112" s="4"/>
      <c r="G112" s="13"/>
      <c r="H112" s="13"/>
      <c r="I112" s="27"/>
      <c r="J112" s="13"/>
      <c r="K112" s="27"/>
    </row>
    <row r="113" spans="1:11" ht="23.25">
      <c r="A113" s="4"/>
      <c r="B113" s="4"/>
      <c r="C113" s="4"/>
      <c r="D113" s="4"/>
      <c r="E113" s="4"/>
      <c r="F113" s="4"/>
      <c r="G113" s="13"/>
      <c r="H113" s="13"/>
      <c r="I113" s="27"/>
      <c r="J113" s="13"/>
      <c r="K113" s="27"/>
    </row>
    <row r="114" spans="1:11" ht="23.25">
      <c r="A114" s="4"/>
      <c r="B114" s="4"/>
      <c r="C114" s="4"/>
      <c r="D114" s="4"/>
      <c r="E114" s="4"/>
      <c r="F114" s="4"/>
      <c r="G114" s="13"/>
      <c r="H114" s="13"/>
      <c r="I114" s="27"/>
      <c r="J114" s="13"/>
      <c r="K114" s="27"/>
    </row>
    <row r="115" spans="1:11" ht="23.25">
      <c r="A115" s="4"/>
      <c r="B115" s="4"/>
      <c r="C115" s="4"/>
      <c r="D115" s="4"/>
      <c r="E115" s="4"/>
      <c r="F115" s="4"/>
      <c r="G115" s="13"/>
      <c r="H115" s="13"/>
      <c r="I115" s="27"/>
      <c r="J115" s="13"/>
      <c r="K115" s="27"/>
    </row>
    <row r="116" spans="1:11" ht="23.25">
      <c r="A116" s="4"/>
      <c r="B116" s="4"/>
      <c r="C116" s="4"/>
      <c r="D116" s="4"/>
      <c r="E116" s="4"/>
      <c r="F116" s="4"/>
      <c r="G116" s="13"/>
      <c r="H116" s="13"/>
      <c r="I116" s="27"/>
      <c r="J116" s="13"/>
      <c r="K116" s="27"/>
    </row>
    <row r="117" spans="1:11" ht="23.25">
      <c r="A117" s="4"/>
      <c r="B117" s="4"/>
      <c r="C117" s="4"/>
      <c r="D117" s="4"/>
      <c r="E117" s="4"/>
      <c r="F117" s="4"/>
      <c r="G117" s="13"/>
      <c r="H117" s="13"/>
      <c r="I117" s="27"/>
      <c r="J117" s="13"/>
      <c r="K117" s="27"/>
    </row>
    <row r="118" spans="1:11" ht="23.25">
      <c r="A118" s="4"/>
      <c r="B118" s="4"/>
      <c r="C118" s="4"/>
      <c r="D118" s="4"/>
      <c r="E118" s="4"/>
      <c r="F118" s="4"/>
      <c r="G118" s="13"/>
      <c r="H118" s="13"/>
      <c r="I118" s="27"/>
      <c r="J118" s="13"/>
      <c r="K118" s="27"/>
    </row>
    <row r="119" spans="1:11" ht="23.25">
      <c r="A119" s="4"/>
      <c r="B119" s="4"/>
      <c r="C119" s="4"/>
      <c r="D119" s="4"/>
      <c r="E119" s="4"/>
      <c r="F119" s="4"/>
      <c r="G119" s="13"/>
      <c r="H119" s="13"/>
      <c r="I119" s="27"/>
      <c r="J119" s="13"/>
      <c r="K119" s="27"/>
    </row>
    <row r="120" spans="1:11" ht="23.25">
      <c r="A120" s="4"/>
      <c r="B120" s="4"/>
      <c r="C120" s="4"/>
      <c r="D120" s="4"/>
      <c r="E120" s="4"/>
      <c r="F120" s="4"/>
      <c r="G120" s="13"/>
      <c r="H120" s="13"/>
      <c r="I120" s="27"/>
      <c r="J120" s="13"/>
      <c r="K120" s="27"/>
    </row>
    <row r="121" spans="1:11" ht="23.25">
      <c r="A121" s="4"/>
      <c r="B121" s="4"/>
      <c r="C121" s="4"/>
      <c r="D121" s="4"/>
      <c r="E121" s="4"/>
      <c r="F121" s="4"/>
      <c r="G121" s="13"/>
      <c r="H121" s="13"/>
      <c r="I121" s="27"/>
      <c r="J121" s="13"/>
      <c r="K121" s="27"/>
    </row>
    <row r="122" spans="1:11" ht="23.25">
      <c r="A122" s="4"/>
      <c r="B122" s="4"/>
      <c r="C122" s="4"/>
      <c r="D122" s="4"/>
      <c r="E122" s="4"/>
      <c r="F122" s="4"/>
      <c r="G122" s="13"/>
      <c r="H122" s="13"/>
      <c r="I122" s="27"/>
      <c r="J122" s="13"/>
      <c r="K122" s="27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October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2017-10-26T13:10:42Z</dcterms:modified>
</cp:coreProperties>
</file>