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D:\Important Documents\University\Undergraduate\SUTD ISTD\Year 1\Term 1\01.018 - Design Integrated Project I\Week11\"/>
    </mc:Choice>
  </mc:AlternateContent>
  <xr:revisionPtr revIDLastSave="0" documentId="13_ncr:1_{4E40CDB2-4D40-434C-B549-1838C2610676}" xr6:coauthVersionLast="43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sorbance 1_01" sheetId="1" r:id="rId1"/>
    <sheet name="Result summary" sheetId="2" r:id="rId2"/>
    <sheet name="General information" sheetId="3" r:id="rId3"/>
    <sheet name="Session information" sheetId="4" r:id="rId4"/>
    <sheet name="Instrument information" sheetId="5" r:id="rId5"/>
    <sheet name="Protocol parameters" sheetId="6" r:id="rId6"/>
    <sheet name="Run log" sheetId="7" r:id="rId7"/>
    <sheet name="Layout definitions" sheetId="8" r:id="rId8"/>
  </sheets>
  <calcPr calcId="191028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<sst xmlns="http://schemas.openxmlformats.org/spreadsheetml/2006/main" count="276" uniqueCount="119">
  <si>
    <t>Measurement results</t>
  </si>
  <si>
    <t>Group 8_CC07</t>
  </si>
  <si>
    <t>7/30/2019 11:30:06 AM</t>
  </si>
  <si>
    <t xml:space="preserve"> </t>
  </si>
  <si>
    <t>Absorbance 1</t>
  </si>
  <si>
    <t>Wavelength: 585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</si>
  <si>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</si>
  <si>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</si>
  <si>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</si>
  <si>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</si>
  <si>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</si>
  <si>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</si>
  <si>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</si>
  <si>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</si>
  <si>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</si>
  <si>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</si>
  <si>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</si>
  <si>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</si>
  <si>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Std0001</t>
  </si>
  <si>
    <t>Std0002</t>
  </si>
  <si>
    <t>Std0003</t>
  </si>
  <si>
    <t>Std0004</t>
  </si>
  <si>
    <t>Std0005</t>
  </si>
  <si>
    <t>Std0006</t>
  </si>
  <si>
    <t>Std0007</t>
  </si>
  <si>
    <t>Std0008</t>
  </si>
  <si>
    <t>Un0001</t>
  </si>
  <si>
    <t>Std0009</t>
  </si>
  <si>
    <t>Std0010</t>
  </si>
  <si>
    <t>Std0011</t>
  </si>
  <si>
    <t>Std0012</t>
  </si>
  <si>
    <t>Std0013</t>
  </si>
  <si>
    <t>Std0014</t>
  </si>
  <si>
    <t>Std0015</t>
  </si>
  <si>
    <t>Std0016</t>
  </si>
  <si>
    <t>Un0002</t>
  </si>
  <si>
    <t>Results summary</t>
  </si>
  <si>
    <t>General</t>
  </si>
  <si>
    <t>Plate</t>
  </si>
  <si>
    <t>Well</t>
  </si>
  <si>
    <t>Group</t>
  </si>
  <si>
    <t>Absorbance 1 (585nm)</t>
  </si>
  <si>
    <t>B01</t>
  </si>
  <si>
    <t>Group 1</t>
  </si>
  <si>
    <t>C01</t>
  </si>
  <si>
    <t>B02</t>
  </si>
  <si>
    <t>C02</t>
  </si>
  <si>
    <t>B03</t>
  </si>
  <si>
    <t>C03</t>
  </si>
  <si>
    <t>B04</t>
  </si>
  <si>
    <t>C04</t>
  </si>
  <si>
    <t>B05</t>
  </si>
  <si>
    <t>C05</t>
  </si>
  <si>
    <t>B06</t>
  </si>
  <si>
    <t>C06</t>
  </si>
  <si>
    <t>B07</t>
  </si>
  <si>
    <t>C07</t>
  </si>
  <si>
    <t>B08</t>
  </si>
  <si>
    <t>C08</t>
  </si>
  <si>
    <t>B09</t>
  </si>
  <si>
    <t>C09</t>
  </si>
  <si>
    <t>B10</t>
  </si>
  <si>
    <t>C10</t>
  </si>
  <si>
    <t>General information</t>
  </si>
  <si>
    <t>Software version</t>
  </si>
  <si>
    <t>SkanIt Software 4.1 for Microplate Readers RE, ver. 4.1.0.43</t>
  </si>
  <si>
    <t>Optical response compensation</t>
  </si>
  <si>
    <t>Yes</t>
  </si>
  <si>
    <t>Session information</t>
  </si>
  <si>
    <t>Session name</t>
  </si>
  <si>
    <t>Session description</t>
  </si>
  <si>
    <t>Execution time</t>
  </si>
  <si>
    <t>User</t>
  </si>
  <si>
    <t>ECCLT1511003\stemlab</t>
  </si>
  <si>
    <t>Instrument information</t>
  </si>
  <si>
    <t>Name</t>
  </si>
  <si>
    <t>Multiskan GO</t>
  </si>
  <si>
    <t>ESW version</t>
  </si>
  <si>
    <t>1.00.40</t>
  </si>
  <si>
    <t>Serial number</t>
  </si>
  <si>
    <t>1510-03745C</t>
  </si>
  <si>
    <t>Instrument modules</t>
  </si>
  <si>
    <t>Incubator</t>
  </si>
  <si>
    <t>Cuvette</t>
  </si>
  <si>
    <t>Protocol parameters</t>
  </si>
  <si>
    <t>Check temperature at start [C°]</t>
  </si>
  <si>
    <t>No</t>
  </si>
  <si>
    <t>Wavelength [nm]</t>
  </si>
  <si>
    <t>585</t>
  </si>
  <si>
    <t>Use transmittance</t>
  </si>
  <si>
    <t>Measurement mode</t>
  </si>
  <si>
    <t>Fast</t>
  </si>
  <si>
    <t>Pathlength correction</t>
  </si>
  <si>
    <t>Plate Out 1</t>
  </si>
  <si>
    <t>Plate In 1</t>
  </si>
  <si>
    <t>Run log</t>
  </si>
  <si>
    <t>Time</t>
  </si>
  <si>
    <t>Event</t>
  </si>
  <si>
    <t>Information</t>
  </si>
  <si>
    <t>7/30/2019 11:30:07 AM</t>
  </si>
  <si>
    <t>Session Group 8_CC07 started</t>
  </si>
  <si>
    <t>Temperature</t>
  </si>
  <si>
    <t>24.8°C</t>
  </si>
  <si>
    <t>Step Absorbance 1 started</t>
  </si>
  <si>
    <t>7/30/2019 11:30:09 AM</t>
  </si>
  <si>
    <t>Step Absorbance 1 ended</t>
  </si>
  <si>
    <t>7/30/2019 11:30:10 AM</t>
  </si>
  <si>
    <t>Step Plate Out 1 started</t>
  </si>
  <si>
    <t>7/30/2019 11:30:12 AM</t>
  </si>
  <si>
    <t>Step Plate Out 1 ended</t>
  </si>
  <si>
    <t>Step Plate In 1 started</t>
  </si>
  <si>
    <t>7/30/2019 11:30:13 AM</t>
  </si>
  <si>
    <t>Step Plate In 1 ended</t>
  </si>
  <si>
    <t>7/30/2019 11:30:15 AM</t>
  </si>
  <si>
    <t>Session Group 8_CC07 ended</t>
  </si>
  <si>
    <t>Plate template</t>
  </si>
  <si>
    <t>Iwaki, F-bottom, 96-well</t>
  </si>
  <si>
    <t xml:space="preserve">0 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</si>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</sst>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66BFA6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ysClr val="windowText" lastClr="000000"/>
                </a:solidFill>
                <a:effectLst/>
              </a:rPr>
              <a:t>Absorbance vs Ethanol Concentration</a:t>
            </a:r>
            <a:endParaRPr lang="en-SG" sz="1600" b="1" u="sng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330828281681162E-2"/>
                  <c:y val="0.239755733470797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y = 0.0697x + 0.0884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R² = 0.9404</a:t>
                    </a:r>
                    <a:endParaRPr lang="en-US" sz="12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1_01'!$B$34:$J$34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'Absorbance 1_01'!$B$35:$J$35</c:f>
              <c:numCache>
                <c:formatCode>0.000</c:formatCode>
                <c:ptCount val="9"/>
                <c:pt idx="0">
                  <c:v>9.9000000000000005E-2</c:v>
                </c:pt>
                <c:pt idx="1">
                  <c:v>0.23</c:v>
                </c:pt>
                <c:pt idx="2">
                  <c:v>0.38300000000000001</c:v>
                </c:pt>
                <c:pt idx="3">
                  <c:v>0.495</c:v>
                </c:pt>
                <c:pt idx="4">
                  <c:v>0.48399999999999999</c:v>
                </c:pt>
                <c:pt idx="5">
                  <c:v>0.85299999999999998</c:v>
                </c:pt>
                <c:pt idx="6">
                  <c:v>1.0189999999999999</c:v>
                </c:pt>
                <c:pt idx="7">
                  <c:v>1.1859999999999999</c:v>
                </c:pt>
                <c:pt idx="8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6-1C41-9114-C9EA2C3D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5648"/>
        <c:axId val="828028976"/>
      </c:scatterChart>
      <c:valAx>
        <c:axId val="8604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Ethanol Concentration / %</a:t>
                </a:r>
                <a:endParaRPr lang="en-SG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28976"/>
        <c:crosses val="autoZero"/>
        <c:crossBetween val="midCat"/>
      </c:valAx>
      <c:valAx>
        <c:axId val="8280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Absorbance / Au</a:t>
                </a:r>
                <a:endParaRPr lang="en-SG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616857</xdr:colOff>
      <xdr:row>21</xdr:row>
      <xdr:rowOff>149413</xdr:rowOff>
    </xdr:from>
    <xdr:to>
      <xdr:col>24</xdr:col>
      <xdr:colOff>160084</xdr:colOff>
      <xdr:row>42</xdr:row>
      <xdr:rowOff>64033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9A8A5-87FB-104E-9808-488B0B5B5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M35"/>
  <sheetViews>
    <sheetView tabSelected="1" topLeftCell="J22" zoomScale="119" zoomScaleNormal="75" workbookViewId="0">
      <selection activeCell="Z32" sqref="Z32"/>
    </sheetView>
  </sheetViews>
  <sheetFormatPr defaultColWidth="9.140625" defaultRowHeight="15" customHeight="1" x14ac:dyDescent="0.2"/>
  <cols>
    <col min="1" max="1" width="22.42578125" customWidth="1"/>
    <col min="2" max="2" width="8" customWidth="1"/>
    <col min="3" max="10" width="9.28515625" customWidth="1"/>
    <col min="11" max="11" width="8.85546875" customWidth="1"/>
    <col min="12" max="13" width="4.140625" customWidth="1"/>
  </cols>
  <sheetData>
    <row r="1" spans="1:13" ht="15" customHeight="1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 customHeight="1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5" customHeight="1" x14ac:dyDescent="0.2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" customHeight="1" x14ac:dyDescent="0.2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5" customHeight="1" x14ac:dyDescent="0.2">
      <c r="A6" s="14" t="s">
        <v>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5" customHeight="1" x14ac:dyDescent="0.2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5" customHeight="1" x14ac:dyDescent="0.2">
      <c r="A8" s="14" t="s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5" customHeight="1" x14ac:dyDescent="0.2">
      <c r="A9" s="14" t="s">
        <v>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5" customHeight="1" x14ac:dyDescent="0.2">
      <c r="A10" s="14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s="14" t="s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5" customHeight="1" x14ac:dyDescent="0.2">
      <c r="A12" s="14" t="s">
        <v>9</v>
      </c>
      <c r="B12" s="2">
        <v>9.9000000000000005E-2</v>
      </c>
      <c r="C12" s="2">
        <v>0.192</v>
      </c>
      <c r="D12" s="2">
        <v>0.373</v>
      </c>
      <c r="E12" s="2">
        <v>0.51800000000000002</v>
      </c>
      <c r="F12" s="2">
        <v>0.56299999999999994</v>
      </c>
      <c r="G12" s="2">
        <v>0.82899999999999996</v>
      </c>
      <c r="H12" s="2">
        <v>1.0289999999999999</v>
      </c>
      <c r="I12" s="2">
        <v>1.228</v>
      </c>
      <c r="J12" s="2">
        <v>0.999</v>
      </c>
      <c r="K12" s="2">
        <v>1.2410000000000001</v>
      </c>
      <c r="L12" s="14"/>
      <c r="M12" s="14"/>
    </row>
    <row r="13" spans="1:13" ht="15" customHeight="1" x14ac:dyDescent="0.2">
      <c r="A13" s="14" t="s">
        <v>10</v>
      </c>
      <c r="B13" s="2">
        <v>9.8000000000000004E-2</v>
      </c>
      <c r="C13" s="2">
        <v>0.26700000000000002</v>
      </c>
      <c r="D13" s="2">
        <v>0.39300000000000002</v>
      </c>
      <c r="E13" s="2">
        <v>0.47099999999999997</v>
      </c>
      <c r="F13" s="2">
        <v>0.40500000000000003</v>
      </c>
      <c r="G13" s="2">
        <v>0.876</v>
      </c>
      <c r="H13" s="2">
        <v>1.008</v>
      </c>
      <c r="I13" s="2">
        <v>1.1439999999999999</v>
      </c>
      <c r="J13" s="2">
        <v>1.1319999999999999</v>
      </c>
      <c r="K13" s="2">
        <v>1.625</v>
      </c>
      <c r="L13" s="14"/>
      <c r="M13" s="14"/>
    </row>
    <row r="14" spans="1:13" ht="15" customHeight="1" x14ac:dyDescent="0.2">
      <c r="A14" s="14" t="s">
        <v>11</v>
      </c>
      <c r="B14" s="3">
        <f>AVERAGE(B12:B13)</f>
        <v>9.8500000000000004E-2</v>
      </c>
      <c r="C14" s="3">
        <f t="shared" ref="C14:K14" si="0">AVERAGE(C12:C13)</f>
        <v>0.22950000000000001</v>
      </c>
      <c r="D14" s="3">
        <f t="shared" si="0"/>
        <v>0.38300000000000001</v>
      </c>
      <c r="E14" s="3">
        <f t="shared" si="0"/>
        <v>0.4945</v>
      </c>
      <c r="F14" s="3">
        <f t="shared" si="0"/>
        <v>0.48399999999999999</v>
      </c>
      <c r="G14" s="3">
        <f t="shared" si="0"/>
        <v>0.85250000000000004</v>
      </c>
      <c r="H14" s="3">
        <f t="shared" si="0"/>
        <v>1.0185</v>
      </c>
      <c r="I14" s="3">
        <f t="shared" si="0"/>
        <v>1.1859999999999999</v>
      </c>
      <c r="J14" s="3">
        <f t="shared" si="0"/>
        <v>1.0654999999999999</v>
      </c>
      <c r="K14" s="3">
        <f t="shared" si="0"/>
        <v>1.4330000000000001</v>
      </c>
      <c r="L14" s="14"/>
      <c r="M14" s="14"/>
    </row>
    <row r="15" spans="1:13" ht="15" customHeight="1" x14ac:dyDescent="0.2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" customHeight="1" x14ac:dyDescent="0.2">
      <c r="A16" s="14" t="s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5" customHeight="1" x14ac:dyDescent="0.2">
      <c r="A17" s="14" t="s"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" customHeight="1" x14ac:dyDescent="0.2">
      <c r="A18" s="14" t="s">
        <v>15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3" ht="12.75" x14ac:dyDescent="0.2">
      <c r="A20" s="14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2.75" x14ac:dyDescent="0.2">
      <c r="A21" s="14" t="s">
        <v>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2.75" x14ac:dyDescent="0.2">
      <c r="A22" s="14" t="s">
        <v>9</v>
      </c>
      <c r="B22" s="14" t="s">
        <v>17</v>
      </c>
      <c r="C22" s="14" t="s">
        <v>18</v>
      </c>
      <c r="D22" s="14" t="s">
        <v>19</v>
      </c>
      <c r="E22" s="14" t="s">
        <v>20</v>
      </c>
      <c r="F22" s="14" t="s">
        <v>21</v>
      </c>
      <c r="G22" s="14" t="s">
        <v>22</v>
      </c>
      <c r="H22" s="14" t="s">
        <v>23</v>
      </c>
      <c r="I22" s="14" t="s">
        <v>24</v>
      </c>
      <c r="J22" s="14" t="s">
        <v>25</v>
      </c>
      <c r="K22" s="14" t="s">
        <v>26</v>
      </c>
      <c r="L22" s="14"/>
      <c r="M22" s="14"/>
    </row>
    <row r="23" spans="1:13" ht="12.75" x14ac:dyDescent="0.2">
      <c r="A23" s="14" t="s">
        <v>10</v>
      </c>
      <c r="B23" s="14" t="s">
        <v>17</v>
      </c>
      <c r="C23" s="14" t="s">
        <v>27</v>
      </c>
      <c r="D23" s="14" t="s">
        <v>28</v>
      </c>
      <c r="E23" s="14" t="s">
        <v>29</v>
      </c>
      <c r="F23" s="14" t="s">
        <v>30</v>
      </c>
      <c r="G23" s="14" t="s">
        <v>31</v>
      </c>
      <c r="H23" s="14" t="s">
        <v>32</v>
      </c>
      <c r="I23" s="14" t="s">
        <v>33</v>
      </c>
      <c r="J23" s="14" t="s">
        <v>34</v>
      </c>
      <c r="K23" s="14" t="s">
        <v>35</v>
      </c>
      <c r="L23" s="14"/>
      <c r="M23" s="14"/>
    </row>
    <row r="24" spans="1:13" ht="12.75" x14ac:dyDescent="0.2">
      <c r="A24" s="14" t="s">
        <v>11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2.75" x14ac:dyDescent="0.2">
      <c r="A25" s="14" t="s">
        <v>12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2.75" x14ac:dyDescent="0.2">
      <c r="A26" s="14" t="s">
        <v>13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2.75" x14ac:dyDescent="0.2">
      <c r="A27" s="14" t="s">
        <v>14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2.75" x14ac:dyDescent="0.2">
      <c r="A28" s="14" t="s">
        <v>15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31" spans="1:13" ht="15" customHeight="1" x14ac:dyDescent="0.2">
      <c r="A31" s="14"/>
      <c r="B31" s="2">
        <v>9.9000000000000005E-2</v>
      </c>
      <c r="C31" s="2">
        <v>0.192</v>
      </c>
      <c r="D31" s="2">
        <v>0.373</v>
      </c>
      <c r="E31" s="2">
        <v>0.51800000000000002</v>
      </c>
      <c r="F31" s="2">
        <v>0.56299999999999994</v>
      </c>
      <c r="G31" s="2">
        <v>0.82899999999999996</v>
      </c>
      <c r="H31" s="2">
        <v>1.0289999999999999</v>
      </c>
      <c r="I31" s="2">
        <v>1.228</v>
      </c>
      <c r="J31" s="2">
        <v>0.999</v>
      </c>
      <c r="K31" s="14"/>
      <c r="L31" s="14"/>
      <c r="M31" s="14"/>
    </row>
    <row r="32" spans="1:13" ht="15" customHeight="1" x14ac:dyDescent="0.2">
      <c r="A32" s="14"/>
      <c r="B32" s="2">
        <v>9.8000000000000004E-2</v>
      </c>
      <c r="C32" s="2">
        <v>0.26700000000000002</v>
      </c>
      <c r="D32" s="2">
        <v>0.39300000000000002</v>
      </c>
      <c r="E32" s="2">
        <v>0.47099999999999997</v>
      </c>
      <c r="F32" s="2">
        <v>0.40500000000000003</v>
      </c>
      <c r="G32" s="2">
        <v>0.876</v>
      </c>
      <c r="H32" s="2">
        <v>1.008</v>
      </c>
      <c r="I32" s="2">
        <v>1.1439999999999999</v>
      </c>
      <c r="J32" s="2">
        <v>1.1319999999999999</v>
      </c>
      <c r="K32" s="14"/>
      <c r="L32" s="14"/>
      <c r="M32" s="14"/>
    </row>
    <row r="33" spans="2:11" ht="15" customHeight="1" x14ac:dyDescent="0.2">
      <c r="B33" s="3">
        <f>AVERAGE(B31:B32)</f>
        <v>9.8500000000000004E-2</v>
      </c>
      <c r="C33" s="3">
        <f t="shared" ref="C33:J33" si="1">AVERAGE(C31:C32)</f>
        <v>0.22950000000000001</v>
      </c>
      <c r="D33" s="3">
        <f t="shared" si="1"/>
        <v>0.38300000000000001</v>
      </c>
      <c r="E33" s="3">
        <f t="shared" si="1"/>
        <v>0.4945</v>
      </c>
      <c r="F33" s="3">
        <f t="shared" si="1"/>
        <v>0.48399999999999999</v>
      </c>
      <c r="G33" s="3">
        <f t="shared" si="1"/>
        <v>0.85250000000000004</v>
      </c>
      <c r="H33" s="3">
        <f t="shared" si="1"/>
        <v>1.0185</v>
      </c>
      <c r="I33" s="3">
        <f t="shared" si="1"/>
        <v>1.1859999999999999</v>
      </c>
      <c r="J33" s="3">
        <f t="shared" si="1"/>
        <v>1.0654999999999999</v>
      </c>
      <c r="K33" s="14"/>
    </row>
    <row r="34" spans="2:11" ht="15" customHeight="1" x14ac:dyDescent="0.2">
      <c r="B34" s="14">
        <v>0</v>
      </c>
      <c r="C34" s="14">
        <v>2</v>
      </c>
      <c r="D34" s="14">
        <v>4</v>
      </c>
      <c r="E34" s="14">
        <v>6</v>
      </c>
      <c r="F34" s="14">
        <v>8</v>
      </c>
      <c r="G34" s="14">
        <v>10</v>
      </c>
      <c r="H34" s="14">
        <v>12</v>
      </c>
      <c r="I34" s="14">
        <v>14</v>
      </c>
      <c r="J34" s="14">
        <v>16</v>
      </c>
      <c r="K34" s="14"/>
    </row>
    <row r="35" spans="2:11" ht="15" customHeight="1" x14ac:dyDescent="0.2">
      <c r="B35" s="3">
        <v>9.9000000000000005E-2</v>
      </c>
      <c r="C35" s="3">
        <v>0.23</v>
      </c>
      <c r="D35" s="3">
        <v>0.38300000000000001</v>
      </c>
      <c r="E35" s="3">
        <v>0.495</v>
      </c>
      <c r="F35" s="3">
        <v>0.48399999999999999</v>
      </c>
      <c r="G35" s="3">
        <v>0.85299999999999998</v>
      </c>
      <c r="H35" s="3">
        <v>1.0189999999999999</v>
      </c>
      <c r="I35" s="3">
        <v>1.1859999999999999</v>
      </c>
      <c r="J35" s="3">
        <v>1.0660000000000001</v>
      </c>
      <c r="K35" s="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Result summary"/>
  <dimension ref="A1:E25"/>
  <sheetViews>
    <sheetView workbookViewId="0"/>
  </sheetViews>
  <sheetFormatPr defaultColWidth="9.140625" defaultRowHeight="15" customHeight="1" x14ac:dyDescent="0.2"/>
  <cols>
    <col min="1" max="1" width="17.140625" customWidth="1"/>
    <col min="2" max="2" width="5.85546875" customWidth="1"/>
    <col min="3" max="3" width="9.140625" customWidth="1"/>
    <col min="4" max="4" width="9.28515625" customWidth="1"/>
    <col min="5" max="5" width="22" customWidth="1"/>
  </cols>
  <sheetData>
    <row r="1" spans="1:5" ht="15" customHeight="1" x14ac:dyDescent="0.2">
      <c r="A1" s="14" t="s">
        <v>36</v>
      </c>
      <c r="B1" s="14"/>
      <c r="C1" s="14"/>
      <c r="D1" s="14"/>
      <c r="E1" s="14"/>
    </row>
    <row r="3" spans="1:5" ht="15" customHeight="1" x14ac:dyDescent="0.2">
      <c r="A3" s="14" t="s">
        <v>37</v>
      </c>
      <c r="B3" s="14"/>
      <c r="C3" s="14"/>
      <c r="D3" s="14"/>
      <c r="E3" s="14"/>
    </row>
    <row r="5" spans="1:5" ht="15" customHeight="1" x14ac:dyDescent="0.2">
      <c r="A5" s="14" t="s">
        <v>38</v>
      </c>
      <c r="B5" s="14" t="s">
        <v>39</v>
      </c>
      <c r="C5" s="14" t="s">
        <v>40</v>
      </c>
      <c r="D5" s="14" t="s">
        <v>16</v>
      </c>
      <c r="E5" s="14" t="s">
        <v>41</v>
      </c>
    </row>
    <row r="6" spans="1:5" ht="15" customHeight="1" x14ac:dyDescent="0.2">
      <c r="A6" s="14" t="s">
        <v>6</v>
      </c>
      <c r="B6" s="14" t="s">
        <v>42</v>
      </c>
      <c r="C6" s="14" t="s">
        <v>43</v>
      </c>
      <c r="D6" s="14" t="s">
        <v>17</v>
      </c>
      <c r="E6" s="3">
        <v>9.9000000000000005E-2</v>
      </c>
    </row>
    <row r="7" spans="1:5" ht="15" customHeight="1" x14ac:dyDescent="0.2">
      <c r="A7" s="14" t="s">
        <v>6</v>
      </c>
      <c r="B7" s="14" t="s">
        <v>44</v>
      </c>
      <c r="C7" s="14" t="s">
        <v>43</v>
      </c>
      <c r="D7" s="14" t="s">
        <v>17</v>
      </c>
      <c r="E7" s="3">
        <v>9.8000000000000004E-2</v>
      </c>
    </row>
    <row r="8" spans="1:5" ht="15" customHeight="1" x14ac:dyDescent="0.2">
      <c r="A8" s="14" t="s">
        <v>6</v>
      </c>
      <c r="B8" s="14" t="s">
        <v>45</v>
      </c>
      <c r="C8" s="14" t="s">
        <v>43</v>
      </c>
      <c r="D8" s="14" t="s">
        <v>18</v>
      </c>
      <c r="E8" s="3">
        <v>0.192</v>
      </c>
    </row>
    <row r="9" spans="1:5" ht="15" customHeight="1" x14ac:dyDescent="0.2">
      <c r="A9" s="14" t="s">
        <v>6</v>
      </c>
      <c r="B9" s="14" t="s">
        <v>46</v>
      </c>
      <c r="C9" s="14" t="s">
        <v>43</v>
      </c>
      <c r="D9" s="14" t="s">
        <v>27</v>
      </c>
      <c r="E9" s="3">
        <v>0.26700000000000002</v>
      </c>
    </row>
    <row r="10" spans="1:5" ht="15" customHeight="1" x14ac:dyDescent="0.2">
      <c r="A10" s="14" t="s">
        <v>6</v>
      </c>
      <c r="B10" s="14" t="s">
        <v>47</v>
      </c>
      <c r="C10" s="14" t="s">
        <v>43</v>
      </c>
      <c r="D10" s="14" t="s">
        <v>19</v>
      </c>
      <c r="E10" s="3">
        <v>0.373</v>
      </c>
    </row>
    <row r="11" spans="1:5" ht="15" customHeight="1" x14ac:dyDescent="0.2">
      <c r="A11" s="14" t="s">
        <v>6</v>
      </c>
      <c r="B11" s="14" t="s">
        <v>48</v>
      </c>
      <c r="C11" s="14" t="s">
        <v>43</v>
      </c>
      <c r="D11" s="14" t="s">
        <v>28</v>
      </c>
      <c r="E11" s="3">
        <v>0.39300000000000002</v>
      </c>
    </row>
    <row r="12" spans="1:5" ht="15" customHeight="1" x14ac:dyDescent="0.2">
      <c r="A12" s="14" t="s">
        <v>6</v>
      </c>
      <c r="B12" s="14" t="s">
        <v>49</v>
      </c>
      <c r="C12" s="14" t="s">
        <v>43</v>
      </c>
      <c r="D12" s="14" t="s">
        <v>20</v>
      </c>
      <c r="E12" s="3">
        <v>0.51800000000000002</v>
      </c>
    </row>
    <row r="13" spans="1:5" ht="15" customHeight="1" x14ac:dyDescent="0.2">
      <c r="A13" s="14" t="s">
        <v>6</v>
      </c>
      <c r="B13" s="14" t="s">
        <v>50</v>
      </c>
      <c r="C13" s="14" t="s">
        <v>43</v>
      </c>
      <c r="D13" s="14" t="s">
        <v>29</v>
      </c>
      <c r="E13" s="3">
        <v>0.47099999999999997</v>
      </c>
    </row>
    <row r="14" spans="1:5" ht="15" customHeight="1" x14ac:dyDescent="0.2">
      <c r="A14" s="14" t="s">
        <v>6</v>
      </c>
      <c r="B14" s="14" t="s">
        <v>51</v>
      </c>
      <c r="C14" s="14" t="s">
        <v>43</v>
      </c>
      <c r="D14" s="14" t="s">
        <v>21</v>
      </c>
      <c r="E14" s="3">
        <v>0.56299999999999994</v>
      </c>
    </row>
    <row r="15" spans="1:5" ht="15" customHeight="1" x14ac:dyDescent="0.2">
      <c r="A15" s="14" t="s">
        <v>6</v>
      </c>
      <c r="B15" s="14" t="s">
        <v>52</v>
      </c>
      <c r="C15" s="14" t="s">
        <v>43</v>
      </c>
      <c r="D15" s="14" t="s">
        <v>30</v>
      </c>
      <c r="E15" s="3">
        <v>0.40500000000000003</v>
      </c>
    </row>
    <row r="16" spans="1:5" ht="15" customHeight="1" x14ac:dyDescent="0.2">
      <c r="A16" s="14" t="s">
        <v>6</v>
      </c>
      <c r="B16" s="14" t="s">
        <v>53</v>
      </c>
      <c r="C16" s="14" t="s">
        <v>43</v>
      </c>
      <c r="D16" s="14" t="s">
        <v>22</v>
      </c>
      <c r="E16" s="3">
        <v>0.82899999999999996</v>
      </c>
    </row>
    <row r="17" spans="1:5" ht="15" customHeight="1" x14ac:dyDescent="0.2">
      <c r="A17" s="14" t="s">
        <v>6</v>
      </c>
      <c r="B17" s="14" t="s">
        <v>54</v>
      </c>
      <c r="C17" s="14" t="s">
        <v>43</v>
      </c>
      <c r="D17" s="14" t="s">
        <v>31</v>
      </c>
      <c r="E17" s="3">
        <v>0.876</v>
      </c>
    </row>
    <row r="18" spans="1:5" ht="15" customHeight="1" x14ac:dyDescent="0.2">
      <c r="A18" s="14" t="s">
        <v>6</v>
      </c>
      <c r="B18" s="14" t="s">
        <v>55</v>
      </c>
      <c r="C18" s="14" t="s">
        <v>43</v>
      </c>
      <c r="D18" s="14" t="s">
        <v>23</v>
      </c>
      <c r="E18" s="3">
        <v>1.0289999999999999</v>
      </c>
    </row>
    <row r="19" spans="1:5" ht="15" customHeight="1" x14ac:dyDescent="0.2">
      <c r="A19" s="14" t="s">
        <v>6</v>
      </c>
      <c r="B19" s="14" t="s">
        <v>56</v>
      </c>
      <c r="C19" s="14" t="s">
        <v>43</v>
      </c>
      <c r="D19" s="14" t="s">
        <v>32</v>
      </c>
      <c r="E19" s="3">
        <v>1.008</v>
      </c>
    </row>
    <row r="20" spans="1:5" ht="12.75" x14ac:dyDescent="0.2">
      <c r="A20" s="14" t="s">
        <v>6</v>
      </c>
      <c r="B20" s="14" t="s">
        <v>57</v>
      </c>
      <c r="C20" s="14" t="s">
        <v>43</v>
      </c>
      <c r="D20" s="14" t="s">
        <v>24</v>
      </c>
      <c r="E20" s="3">
        <v>1.228</v>
      </c>
    </row>
    <row r="21" spans="1:5" ht="12.75" x14ac:dyDescent="0.2">
      <c r="A21" s="14" t="s">
        <v>6</v>
      </c>
      <c r="B21" s="14" t="s">
        <v>58</v>
      </c>
      <c r="C21" s="14" t="s">
        <v>43</v>
      </c>
      <c r="D21" s="14" t="s">
        <v>33</v>
      </c>
      <c r="E21" s="3">
        <v>1.1439999999999999</v>
      </c>
    </row>
    <row r="22" spans="1:5" ht="12.75" x14ac:dyDescent="0.2">
      <c r="A22" s="14" t="s">
        <v>6</v>
      </c>
      <c r="B22" s="14" t="s">
        <v>59</v>
      </c>
      <c r="C22" s="14" t="s">
        <v>43</v>
      </c>
      <c r="D22" s="14" t="s">
        <v>25</v>
      </c>
      <c r="E22" s="3">
        <v>0.999</v>
      </c>
    </row>
    <row r="23" spans="1:5" ht="12.75" x14ac:dyDescent="0.2">
      <c r="A23" s="14" t="s">
        <v>6</v>
      </c>
      <c r="B23" s="14" t="s">
        <v>60</v>
      </c>
      <c r="C23" s="14" t="s">
        <v>43</v>
      </c>
      <c r="D23" s="14" t="s">
        <v>34</v>
      </c>
      <c r="E23" s="3">
        <v>1.1319999999999999</v>
      </c>
    </row>
    <row r="24" spans="1:5" ht="12.75" x14ac:dyDescent="0.2">
      <c r="A24" s="14" t="s">
        <v>6</v>
      </c>
      <c r="B24" s="14" t="s">
        <v>61</v>
      </c>
      <c r="C24" s="14" t="s">
        <v>43</v>
      </c>
      <c r="D24" s="14" t="s">
        <v>26</v>
      </c>
      <c r="E24" s="3">
        <v>1.2410000000000001</v>
      </c>
    </row>
    <row r="25" spans="1:5" ht="12.75" x14ac:dyDescent="0.2">
      <c r="A25" s="14" t="s">
        <v>6</v>
      </c>
      <c r="B25" s="14" t="s">
        <v>62</v>
      </c>
      <c r="C25" s="14" t="s">
        <v>43</v>
      </c>
      <c r="D25" s="14" t="s">
        <v>35</v>
      </c>
      <c r="E25" s="3">
        <v>1.625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s="14" t="s">
        <v>63</v>
      </c>
      <c r="B1" s="14"/>
      <c r="C1" s="14"/>
      <c r="D1" s="14"/>
      <c r="E1" s="14"/>
    </row>
    <row r="3" spans="1:5" ht="15" customHeight="1" x14ac:dyDescent="0.2">
      <c r="A3" s="14"/>
      <c r="B3" s="14" t="s">
        <v>64</v>
      </c>
      <c r="C3" s="14"/>
      <c r="D3" s="14"/>
      <c r="E3" s="14" t="s">
        <v>65</v>
      </c>
    </row>
    <row r="4" spans="1:5" ht="15" customHeight="1" x14ac:dyDescent="0.2">
      <c r="A4" s="14"/>
      <c r="B4" s="14" t="s">
        <v>66</v>
      </c>
      <c r="C4" s="14"/>
      <c r="D4" s="14"/>
      <c r="E4" s="14" t="s">
        <v>67</v>
      </c>
    </row>
    <row r="5" spans="1:5" ht="15" customHeight="1" x14ac:dyDescent="0.2">
      <c r="A5" s="14" t="s">
        <v>3</v>
      </c>
      <c r="B5" s="14"/>
      <c r="C5" s="14"/>
      <c r="D5" s="14"/>
      <c r="E5" s="1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ession information"/>
  <dimension ref="A1:E8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9" customWidth="1"/>
    <col min="4" max="4" width="2" customWidth="1"/>
    <col min="5" max="5" width="54.85546875" customWidth="1"/>
  </cols>
  <sheetData>
    <row r="1" spans="1:5" ht="15" customHeight="1" x14ac:dyDescent="0.2">
      <c r="A1" s="14" t="s">
        <v>68</v>
      </c>
      <c r="B1" s="14"/>
      <c r="C1" s="14"/>
      <c r="D1" s="14"/>
      <c r="E1" s="14"/>
    </row>
    <row r="3" spans="1:5" ht="15" customHeight="1" x14ac:dyDescent="0.2">
      <c r="A3" s="14"/>
      <c r="B3" s="14" t="s">
        <v>69</v>
      </c>
      <c r="C3" s="14"/>
      <c r="D3" s="14"/>
      <c r="E3" s="14" t="s">
        <v>1</v>
      </c>
    </row>
    <row r="4" spans="1:5" ht="15" customHeight="1" x14ac:dyDescent="0.2">
      <c r="A4" s="14"/>
      <c r="B4" s="14" t="s">
        <v>70</v>
      </c>
      <c r="C4" s="14"/>
      <c r="D4" s="14"/>
      <c r="E4" s="14" t="s">
        <v>1</v>
      </c>
    </row>
    <row r="5" spans="1:5" ht="15" customHeight="1" x14ac:dyDescent="0.2">
      <c r="A5" s="14"/>
      <c r="B5" s="14" t="s">
        <v>64</v>
      </c>
      <c r="C5" s="14"/>
      <c r="D5" s="14"/>
      <c r="E5" s="14" t="s">
        <v>65</v>
      </c>
    </row>
    <row r="6" spans="1:5" ht="15" customHeight="1" x14ac:dyDescent="0.2">
      <c r="A6" s="14"/>
      <c r="B6" s="14" t="s">
        <v>71</v>
      </c>
      <c r="C6" s="14"/>
      <c r="D6" s="14"/>
      <c r="E6" s="14" t="s">
        <v>2</v>
      </c>
    </row>
    <row r="7" spans="1:5" ht="15" customHeight="1" x14ac:dyDescent="0.2">
      <c r="A7" s="14"/>
      <c r="B7" s="14" t="s">
        <v>72</v>
      </c>
      <c r="C7" s="14"/>
      <c r="D7" s="14"/>
      <c r="E7" s="14" t="s">
        <v>73</v>
      </c>
    </row>
    <row r="8" spans="1:5" ht="15" customHeight="1" x14ac:dyDescent="0.2">
      <c r="A8" s="14" t="s">
        <v>3</v>
      </c>
      <c r="B8" s="14"/>
      <c r="C8" s="14"/>
      <c r="D8" s="14"/>
      <c r="E8" s="1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Instrument information"/>
  <dimension ref="A1:E9"/>
  <sheetViews>
    <sheetView workbookViewId="0"/>
  </sheetViews>
  <sheetFormatPr defaultColWidth="9.140625" defaultRowHeight="15" customHeight="1" x14ac:dyDescent="0.2"/>
  <cols>
    <col min="1" max="1" width="21.42578125" customWidth="1"/>
    <col min="2" max="2" width="19.28515625" customWidth="1"/>
    <col min="3" max="3" width="10.140625" customWidth="1"/>
    <col min="4" max="4" width="2" customWidth="1"/>
    <col min="5" max="5" width="13.85546875" customWidth="1"/>
  </cols>
  <sheetData>
    <row r="1" spans="1:5" ht="15" customHeight="1" x14ac:dyDescent="0.2">
      <c r="A1" s="14" t="s">
        <v>74</v>
      </c>
      <c r="B1" s="14"/>
      <c r="C1" s="14"/>
      <c r="D1" s="14"/>
      <c r="E1" s="14"/>
    </row>
    <row r="3" spans="1:5" ht="15" customHeight="1" x14ac:dyDescent="0.2">
      <c r="A3" s="14"/>
      <c r="B3" s="14" t="s">
        <v>75</v>
      </c>
      <c r="C3" s="14"/>
      <c r="D3" s="14"/>
      <c r="E3" s="14" t="s">
        <v>76</v>
      </c>
    </row>
    <row r="4" spans="1:5" ht="15" customHeight="1" x14ac:dyDescent="0.2">
      <c r="A4" s="14"/>
      <c r="B4" s="14" t="s">
        <v>77</v>
      </c>
      <c r="C4" s="14"/>
      <c r="D4" s="14"/>
      <c r="E4" s="14" t="s">
        <v>78</v>
      </c>
    </row>
    <row r="5" spans="1:5" ht="15" customHeight="1" x14ac:dyDescent="0.2">
      <c r="A5" s="14"/>
      <c r="B5" s="14" t="s">
        <v>79</v>
      </c>
      <c r="C5" s="14"/>
      <c r="D5" s="14"/>
      <c r="E5" s="14" t="s">
        <v>80</v>
      </c>
    </row>
    <row r="7" spans="1:5" ht="15" customHeight="1" x14ac:dyDescent="0.2">
      <c r="A7" s="14"/>
      <c r="B7" s="14" t="s">
        <v>81</v>
      </c>
      <c r="C7" s="14"/>
      <c r="D7" s="14"/>
      <c r="E7" s="14"/>
    </row>
    <row r="8" spans="1:5" ht="15" customHeight="1" x14ac:dyDescent="0.2">
      <c r="A8" s="14"/>
      <c r="B8" s="14"/>
      <c r="C8" s="14" t="s">
        <v>82</v>
      </c>
      <c r="D8" s="14"/>
      <c r="E8" s="14" t="s">
        <v>67</v>
      </c>
    </row>
    <row r="9" spans="1:5" ht="15" customHeight="1" x14ac:dyDescent="0.2">
      <c r="A9" s="14"/>
      <c r="B9" s="14"/>
      <c r="C9" s="14" t="s">
        <v>83</v>
      </c>
      <c r="D9" s="14"/>
      <c r="E9" s="14" t="s">
        <v>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rotocol parameters"/>
  <dimension ref="A1:E14"/>
  <sheetViews>
    <sheetView workbookViewId="0"/>
  </sheetViews>
  <sheetFormatPr defaultColWidth="9.140625" defaultRowHeight="15" customHeight="1" x14ac:dyDescent="0.2"/>
  <cols>
    <col min="1" max="1" width="19.7109375" customWidth="1"/>
    <col min="2" max="2" width="29.140625" customWidth="1"/>
    <col min="4" max="4" width="2" customWidth="1"/>
    <col min="5" max="5" width="5.85546875" customWidth="1"/>
  </cols>
  <sheetData>
    <row r="1" spans="1:5" ht="15" customHeight="1" x14ac:dyDescent="0.2">
      <c r="A1" s="14" t="s">
        <v>84</v>
      </c>
      <c r="B1" s="14"/>
      <c r="C1" s="14"/>
      <c r="D1" s="14"/>
      <c r="E1" s="14"/>
    </row>
    <row r="3" spans="1:5" ht="15" customHeight="1" x14ac:dyDescent="0.2">
      <c r="A3" s="14"/>
      <c r="B3" s="14" t="s">
        <v>85</v>
      </c>
      <c r="C3" s="14"/>
      <c r="D3" s="14"/>
      <c r="E3" s="14" t="s">
        <v>86</v>
      </c>
    </row>
    <row r="5" spans="1:5" ht="15" customHeight="1" x14ac:dyDescent="0.2">
      <c r="A5" s="14" t="s">
        <v>4</v>
      </c>
      <c r="B5" s="14"/>
      <c r="C5" s="14"/>
      <c r="D5" s="14"/>
      <c r="E5" s="14"/>
    </row>
    <row r="7" spans="1:5" ht="15" customHeight="1" x14ac:dyDescent="0.2">
      <c r="A7" s="14"/>
      <c r="B7" s="14" t="s">
        <v>87</v>
      </c>
      <c r="C7" s="14"/>
      <c r="D7" s="14"/>
      <c r="E7" s="14" t="s">
        <v>88</v>
      </c>
    </row>
    <row r="8" spans="1:5" ht="15" customHeight="1" x14ac:dyDescent="0.2">
      <c r="A8" s="14"/>
      <c r="B8" s="14" t="s">
        <v>89</v>
      </c>
      <c r="C8" s="14"/>
      <c r="D8" s="14"/>
      <c r="E8" s="14" t="s">
        <v>86</v>
      </c>
    </row>
    <row r="9" spans="1:5" ht="15" customHeight="1" x14ac:dyDescent="0.2">
      <c r="A9" s="14"/>
      <c r="B9" s="14" t="s">
        <v>90</v>
      </c>
      <c r="C9" s="14"/>
      <c r="D9" s="14"/>
      <c r="E9" s="14" t="s">
        <v>91</v>
      </c>
    </row>
    <row r="10" spans="1:5" ht="15" customHeight="1" x14ac:dyDescent="0.2">
      <c r="A10" s="14"/>
      <c r="B10" s="14" t="s">
        <v>92</v>
      </c>
      <c r="C10" s="14"/>
      <c r="D10" s="14"/>
      <c r="E10" s="14" t="s">
        <v>86</v>
      </c>
    </row>
    <row r="12" spans="1:5" ht="15" customHeight="1" x14ac:dyDescent="0.2">
      <c r="A12" s="14" t="s">
        <v>93</v>
      </c>
      <c r="B12" s="14"/>
      <c r="C12" s="14"/>
      <c r="D12" s="14"/>
      <c r="E12" s="14"/>
    </row>
    <row r="14" spans="1:5" ht="15" customHeight="1" x14ac:dyDescent="0.2">
      <c r="A14" s="14" t="s">
        <v>94</v>
      </c>
      <c r="B14" s="14"/>
      <c r="C14" s="14"/>
      <c r="D14" s="14"/>
      <c r="E14" s="1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Run log"/>
  <dimension ref="A1:E14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2.42578125" customWidth="1"/>
    <col min="3" max="3" width="29.28515625" customWidth="1"/>
    <col min="4" max="4" width="11.85546875" customWidth="1"/>
  </cols>
  <sheetData>
    <row r="1" spans="1:5" ht="15" customHeight="1" x14ac:dyDescent="0.2">
      <c r="A1" s="14" t="s">
        <v>95</v>
      </c>
      <c r="B1" s="14"/>
      <c r="C1" s="14"/>
      <c r="D1" s="14"/>
      <c r="E1" s="14"/>
    </row>
    <row r="3" spans="1:5" ht="15" customHeight="1" x14ac:dyDescent="0.2">
      <c r="A3" s="14"/>
      <c r="B3" s="4" t="s">
        <v>96</v>
      </c>
      <c r="C3" s="4" t="s">
        <v>97</v>
      </c>
      <c r="D3" s="4" t="s">
        <v>98</v>
      </c>
      <c r="E3" s="4"/>
    </row>
    <row r="4" spans="1:5" ht="15" customHeight="1" x14ac:dyDescent="0.2">
      <c r="A4" s="14"/>
      <c r="B4" s="14" t="s">
        <v>99</v>
      </c>
      <c r="C4" s="14" t="s">
        <v>100</v>
      </c>
      <c r="D4" s="14"/>
      <c r="E4" s="14"/>
    </row>
    <row r="5" spans="1:5" ht="15" customHeight="1" x14ac:dyDescent="0.2">
      <c r="A5" s="14"/>
      <c r="B5" s="14" t="s">
        <v>99</v>
      </c>
      <c r="C5" s="14" t="s">
        <v>101</v>
      </c>
      <c r="D5" s="14" t="s">
        <v>102</v>
      </c>
      <c r="E5" s="14"/>
    </row>
    <row r="6" spans="1:5" ht="15" customHeight="1" x14ac:dyDescent="0.2">
      <c r="A6" s="14"/>
      <c r="B6" s="14" t="s">
        <v>99</v>
      </c>
      <c r="C6" s="14" t="s">
        <v>103</v>
      </c>
      <c r="D6" s="14"/>
      <c r="E6" s="14"/>
    </row>
    <row r="7" spans="1:5" ht="15" customHeight="1" x14ac:dyDescent="0.2">
      <c r="A7" s="14"/>
      <c r="B7" s="14" t="s">
        <v>104</v>
      </c>
      <c r="C7" s="14" t="s">
        <v>105</v>
      </c>
      <c r="D7" s="14"/>
      <c r="E7" s="14"/>
    </row>
    <row r="8" spans="1:5" ht="15" customHeight="1" x14ac:dyDescent="0.2">
      <c r="A8" s="14"/>
      <c r="B8" s="14" t="s">
        <v>106</v>
      </c>
      <c r="C8" s="14" t="s">
        <v>107</v>
      </c>
      <c r="D8" s="14"/>
      <c r="E8" s="14"/>
    </row>
    <row r="9" spans="1:5" ht="15" customHeight="1" x14ac:dyDescent="0.2">
      <c r="A9" s="14"/>
      <c r="B9" s="14" t="s">
        <v>108</v>
      </c>
      <c r="C9" s="14" t="s">
        <v>109</v>
      </c>
      <c r="D9" s="14"/>
      <c r="E9" s="14"/>
    </row>
    <row r="10" spans="1:5" ht="15" customHeight="1" x14ac:dyDescent="0.2">
      <c r="A10" s="14"/>
      <c r="B10" s="14" t="s">
        <v>108</v>
      </c>
      <c r="C10" s="14" t="s">
        <v>110</v>
      </c>
      <c r="D10" s="14"/>
      <c r="E10" s="14"/>
    </row>
    <row r="11" spans="1:5" ht="15" customHeight="1" x14ac:dyDescent="0.2">
      <c r="A11" s="14"/>
      <c r="B11" s="14" t="s">
        <v>111</v>
      </c>
      <c r="C11" s="14" t="s">
        <v>112</v>
      </c>
      <c r="D11" s="14"/>
      <c r="E11" s="14"/>
    </row>
    <row r="12" spans="1:5" ht="15" customHeight="1" x14ac:dyDescent="0.2">
      <c r="A12" s="14"/>
      <c r="B12" s="14" t="s">
        <v>111</v>
      </c>
      <c r="C12" s="14" t="s">
        <v>101</v>
      </c>
      <c r="D12" s="14" t="s">
        <v>102</v>
      </c>
      <c r="E12" s="14"/>
    </row>
    <row r="13" spans="1:5" ht="15" customHeight="1" x14ac:dyDescent="0.2">
      <c r="A13" s="14"/>
      <c r="B13" s="14" t="s">
        <v>113</v>
      </c>
      <c r="C13" s="14" t="s">
        <v>114</v>
      </c>
      <c r="D13" s="14"/>
      <c r="E13" s="14"/>
    </row>
    <row r="14" spans="1:5" ht="15" customHeight="1" x14ac:dyDescent="0.2">
      <c r="A14" s="14" t="s">
        <v>3</v>
      </c>
      <c r="B14" s="14"/>
      <c r="C14" s="14"/>
      <c r="D14" s="14"/>
      <c r="E14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s="14" t="s">
        <v>75</v>
      </c>
      <c r="B1" s="14" t="s">
        <v>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" customHeight="1" x14ac:dyDescent="0.2">
      <c r="A2" s="14" t="s">
        <v>115</v>
      </c>
      <c r="B2" s="14" t="s">
        <v>116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" customHeight="1" x14ac:dyDescent="0.2">
      <c r="A4" s="14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</row>
    <row r="5" spans="1:13" ht="15" customHeight="1" x14ac:dyDescent="0.2">
      <c r="A5" s="16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ht="1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ht="15" customHeight="1" x14ac:dyDescent="0.2">
      <c r="A8" s="16" t="s">
        <v>9</v>
      </c>
      <c r="B8" s="5" t="s">
        <v>17</v>
      </c>
      <c r="C8" s="6" t="s">
        <v>18</v>
      </c>
      <c r="D8" s="6" t="s">
        <v>19</v>
      </c>
      <c r="E8" s="6" t="s">
        <v>20</v>
      </c>
      <c r="F8" s="6" t="s">
        <v>21</v>
      </c>
      <c r="G8" s="6" t="s">
        <v>22</v>
      </c>
      <c r="H8" s="6" t="s">
        <v>23</v>
      </c>
      <c r="I8" s="6" t="s">
        <v>24</v>
      </c>
      <c r="J8" s="6" t="s">
        <v>25</v>
      </c>
      <c r="K8" s="7" t="s">
        <v>26</v>
      </c>
      <c r="L8" s="17"/>
      <c r="M8" s="17"/>
    </row>
    <row r="9" spans="1:13" ht="15" customHeight="1" x14ac:dyDescent="0.2">
      <c r="A9" s="17"/>
      <c r="B9" s="8" t="s">
        <v>43</v>
      </c>
      <c r="C9" s="9" t="s">
        <v>43</v>
      </c>
      <c r="D9" s="9" t="s">
        <v>43</v>
      </c>
      <c r="E9" s="9" t="s">
        <v>43</v>
      </c>
      <c r="F9" s="9" t="s">
        <v>43</v>
      </c>
      <c r="G9" s="9" t="s">
        <v>43</v>
      </c>
      <c r="H9" s="9" t="s">
        <v>43</v>
      </c>
      <c r="I9" s="9" t="s">
        <v>43</v>
      </c>
      <c r="J9" s="9" t="s">
        <v>43</v>
      </c>
      <c r="K9" s="10" t="s">
        <v>43</v>
      </c>
      <c r="L9" s="17"/>
      <c r="M9" s="17"/>
    </row>
    <row r="10" spans="1:13" ht="15" customHeight="1" x14ac:dyDescent="0.2">
      <c r="A10" s="17"/>
      <c r="B10" s="11"/>
      <c r="C10" s="12" t="s">
        <v>117</v>
      </c>
      <c r="D10" s="12" t="s">
        <v>117</v>
      </c>
      <c r="E10" s="12" t="s">
        <v>117</v>
      </c>
      <c r="F10" s="12" t="s">
        <v>117</v>
      </c>
      <c r="G10" s="12" t="s">
        <v>117</v>
      </c>
      <c r="H10" s="12" t="s">
        <v>117</v>
      </c>
      <c r="I10" s="12" t="s">
        <v>117</v>
      </c>
      <c r="J10" s="12" t="s">
        <v>117</v>
      </c>
      <c r="K10" s="13" t="s">
        <v>118</v>
      </c>
      <c r="L10" s="17"/>
      <c r="M10" s="17"/>
    </row>
    <row r="11" spans="1:13" ht="15" customHeight="1" x14ac:dyDescent="0.2">
      <c r="A11" s="16" t="s">
        <v>10</v>
      </c>
      <c r="B11" s="5" t="s">
        <v>17</v>
      </c>
      <c r="C11" s="6" t="s">
        <v>27</v>
      </c>
      <c r="D11" s="6" t="s">
        <v>28</v>
      </c>
      <c r="E11" s="6" t="s">
        <v>29</v>
      </c>
      <c r="F11" s="6" t="s">
        <v>30</v>
      </c>
      <c r="G11" s="6" t="s">
        <v>31</v>
      </c>
      <c r="H11" s="6" t="s">
        <v>32</v>
      </c>
      <c r="I11" s="6" t="s">
        <v>33</v>
      </c>
      <c r="J11" s="6" t="s">
        <v>34</v>
      </c>
      <c r="K11" s="7" t="s">
        <v>35</v>
      </c>
      <c r="L11" s="17"/>
      <c r="M11" s="17"/>
    </row>
    <row r="12" spans="1:13" ht="15" customHeight="1" x14ac:dyDescent="0.2">
      <c r="A12" s="17"/>
      <c r="B12" s="8" t="s">
        <v>43</v>
      </c>
      <c r="C12" s="9" t="s">
        <v>43</v>
      </c>
      <c r="D12" s="9" t="s">
        <v>43</v>
      </c>
      <c r="E12" s="9" t="s">
        <v>43</v>
      </c>
      <c r="F12" s="9" t="s">
        <v>43</v>
      </c>
      <c r="G12" s="9" t="s">
        <v>43</v>
      </c>
      <c r="H12" s="9" t="s">
        <v>43</v>
      </c>
      <c r="I12" s="9" t="s">
        <v>43</v>
      </c>
      <c r="J12" s="9" t="s">
        <v>43</v>
      </c>
      <c r="K12" s="10" t="s">
        <v>43</v>
      </c>
      <c r="L12" s="17"/>
      <c r="M12" s="17"/>
    </row>
    <row r="13" spans="1:13" ht="15" customHeight="1" x14ac:dyDescent="0.2">
      <c r="A13" s="17"/>
      <c r="B13" s="11"/>
      <c r="C13" s="12" t="s">
        <v>117</v>
      </c>
      <c r="D13" s="12" t="s">
        <v>117</v>
      </c>
      <c r="E13" s="12" t="s">
        <v>117</v>
      </c>
      <c r="F13" s="12" t="s">
        <v>117</v>
      </c>
      <c r="G13" s="12" t="s">
        <v>117</v>
      </c>
      <c r="H13" s="12" t="s">
        <v>117</v>
      </c>
      <c r="I13" s="12" t="s">
        <v>117</v>
      </c>
      <c r="J13" s="12" t="s">
        <v>117</v>
      </c>
      <c r="K13" s="13" t="s">
        <v>118</v>
      </c>
      <c r="L13" s="17"/>
      <c r="M13" s="17"/>
    </row>
    <row r="14" spans="1:13" ht="15" customHeight="1" x14ac:dyDescent="0.2">
      <c r="A14" s="16" t="s">
        <v>11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 x14ac:dyDescent="0.2">
      <c r="A17" s="16" t="s">
        <v>12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2.75" x14ac:dyDescent="0.2">
      <c r="A20" s="16" t="s">
        <v>13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x14ac:dyDescent="0.2">
      <c r="A23" s="16" t="s">
        <v>14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2.75" x14ac:dyDescent="0.2">
      <c r="A26" s="16" t="s">
        <v>15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2.75" x14ac:dyDescent="0.2">
      <c r="A33" s="14" t="s">
        <v>3</v>
      </c>
    </row>
  </sheetData>
  <mergeCells count="84">
    <mergeCell ref="M20:M22"/>
    <mergeCell ref="M23:M25"/>
    <mergeCell ref="M26:M28"/>
    <mergeCell ref="M5:M7"/>
    <mergeCell ref="M8:M10"/>
    <mergeCell ref="M11:M13"/>
    <mergeCell ref="M14:M16"/>
    <mergeCell ref="M17:M19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14:K16"/>
    <mergeCell ref="K17:K19"/>
    <mergeCell ref="K20:K22"/>
    <mergeCell ref="K23:K25"/>
    <mergeCell ref="I26:I28"/>
    <mergeCell ref="J5:J7"/>
    <mergeCell ref="J14:J16"/>
    <mergeCell ref="J17:J19"/>
    <mergeCell ref="J20:J22"/>
    <mergeCell ref="J23:J25"/>
    <mergeCell ref="J26:J28"/>
    <mergeCell ref="I5:I7"/>
    <mergeCell ref="I14:I16"/>
    <mergeCell ref="I17:I19"/>
    <mergeCell ref="I20:I22"/>
    <mergeCell ref="I23:I25"/>
    <mergeCell ref="G26:G28"/>
    <mergeCell ref="H5:H7"/>
    <mergeCell ref="H14:H16"/>
    <mergeCell ref="H17:H19"/>
    <mergeCell ref="H20:H22"/>
    <mergeCell ref="H23:H25"/>
    <mergeCell ref="H26:H28"/>
    <mergeCell ref="G5:G7"/>
    <mergeCell ref="G14:G16"/>
    <mergeCell ref="G17:G19"/>
    <mergeCell ref="G20:G22"/>
    <mergeCell ref="G23:G25"/>
    <mergeCell ref="E26:E28"/>
    <mergeCell ref="F5:F7"/>
    <mergeCell ref="F14:F16"/>
    <mergeCell ref="F17:F19"/>
    <mergeCell ref="F20:F22"/>
    <mergeCell ref="F23:F25"/>
    <mergeCell ref="F26:F28"/>
    <mergeCell ref="E5:E7"/>
    <mergeCell ref="E14:E16"/>
    <mergeCell ref="E17:E19"/>
    <mergeCell ref="E20:E22"/>
    <mergeCell ref="E23:E25"/>
    <mergeCell ref="C26:C28"/>
    <mergeCell ref="D5:D7"/>
    <mergeCell ref="D14:D16"/>
    <mergeCell ref="D17:D19"/>
    <mergeCell ref="D20:D22"/>
    <mergeCell ref="D23:D25"/>
    <mergeCell ref="D26:D28"/>
    <mergeCell ref="C5:C7"/>
    <mergeCell ref="C14:C16"/>
    <mergeCell ref="C17:C19"/>
    <mergeCell ref="C20:C22"/>
    <mergeCell ref="C23:C25"/>
    <mergeCell ref="A20:A22"/>
    <mergeCell ref="A23:A25"/>
    <mergeCell ref="A26:A28"/>
    <mergeCell ref="B5:B7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Absorbance 1_01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Manager/>
  <Company>ComponentOne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cp:keywords/>
  <dc:description/>
  <cp:lastModifiedBy>James R T</cp:lastModifiedBy>
  <cp:revision/>
  <dcterms:created xsi:type="dcterms:W3CDTF">2019-07-30T03:43:07Z</dcterms:created>
  <dcterms:modified xsi:type="dcterms:W3CDTF">2019-08-03T05:45:33Z</dcterms:modified>
  <cp:category/>
  <cp:contentStatus/>
</cp:coreProperties>
</file>