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kelly/Documents/Projects/CVTree-Parallelised/Documentation/Report/Results/"/>
    </mc:Choice>
  </mc:AlternateContent>
  <xr:revisionPtr revIDLastSave="0" documentId="13_ncr:1_{4FCDB28E-C089-9C46-B1E8-23BA307A9B1B}" xr6:coauthVersionLast="47" xr6:coauthVersionMax="47" xr10:uidLastSave="{00000000-0000-0000-0000-000000000000}"/>
  <bookViews>
    <workbookView xWindow="0" yWindow="500" windowWidth="28800" windowHeight="16500" xr2:uid="{8CECA080-1259-FD4C-8BBB-ABD117BA992B}"/>
  </bookViews>
  <sheets>
    <sheet name="QUT G-Lab Compu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0" i="1"/>
  <c r="B27" i="1"/>
  <c r="B26" i="1"/>
  <c r="B25" i="1"/>
  <c r="B24" i="1"/>
  <c r="B23" i="1"/>
  <c r="B22" i="1"/>
  <c r="B21" i="1"/>
  <c r="B20" i="1"/>
  <c r="B15" i="1"/>
  <c r="J15" i="1"/>
  <c r="D15" i="1"/>
  <c r="E15" i="1"/>
  <c r="F15" i="1"/>
  <c r="G15" i="1"/>
  <c r="H15" i="1"/>
  <c r="I15" i="1"/>
  <c r="C15" i="1"/>
</calcChain>
</file>

<file path=xl/sharedStrings.xml><?xml version="1.0" encoding="utf-8"?>
<sst xmlns="http://schemas.openxmlformats.org/spreadsheetml/2006/main" count="9" uniqueCount="7">
  <si>
    <t>Test</t>
  </si>
  <si>
    <t>Cores</t>
  </si>
  <si>
    <t>Sequential</t>
  </si>
  <si>
    <t>Time (s)</t>
  </si>
  <si>
    <t>Average</t>
  </si>
  <si>
    <t>Speedup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</si>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</sst>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6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Curve |</a:t>
            </a:r>
            <a:r>
              <a:rPr lang="en-GB" baseline="0"/>
              <a:t> CVTree Parallelised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'QUT G-Lab Computer'!$B$30:$B$37</c:f>
              <c:numCache>
                <c:formatCode>General</c:formatCode>
                <c:ptCount val="8"/>
                <c:pt idx="0">
                  <c:v>0.95</c:v>
                </c:pt>
                <c:pt idx="1">
                  <c:v>1.8965000000000001</c:v>
                </c:pt>
                <c:pt idx="2">
                  <c:v>2.5626000000000002</c:v>
                </c:pt>
                <c:pt idx="3">
                  <c:v>3.0992000000000002</c:v>
                </c:pt>
                <c:pt idx="4">
                  <c:v>3.3816000000000002</c:v>
                </c:pt>
                <c:pt idx="5">
                  <c:v>3.6453000000000002</c:v>
                </c:pt>
                <c:pt idx="6">
                  <c:v>3.7448999999999999</c:v>
                </c:pt>
                <c:pt idx="7">
                  <c:v>3.8734999999999999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25-A041-871C-EFBDC3C537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0277023"/>
        <c:axId val="2105061295"/>
      </c:lineChart>
      <c:catAx>
        <c:axId val="21002770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61295"/>
        <c:crosses val="autoZero"/>
        <c:auto val="1"/>
        <c:lblAlgn val="ctr"/>
        <c:lblOffset val="100"/>
        <c:noMultiLvlLbl val="0"/>
      </c:catAx>
      <c:valAx>
        <c:axId val="210506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7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18</xdr:row>
      <xdr:rowOff>63500</xdr:rowOff>
    </xdr:from>
    <xdr:to>
      <xdr:col>12</xdr:col>
      <xdr:colOff>622300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36845-2C27-1E45-8A46-C40854294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1CE1-6E0C-934C-9DEE-40C6C81B6473}">
  <dimension ref="A2:J37"/>
  <sheetViews>
    <sheetView tabSelected="1" topLeftCell="A8" zoomScale="92" workbookViewId="0">
      <selection activeCell="K44" sqref="K44"/>
    </sheetView>
  </sheetViews>
  <sheetFormatPr baseColWidth="10" defaultColWidth="11" defaultRowHeight="16" x14ac:dyDescent="0.2"/>
  <sheetData>
    <row r="2" spans="1:10" x14ac:dyDescent="0.2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2" t="s">
        <v>1</v>
      </c>
      <c r="B3" s="3" t="s">
        <v>2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</row>
    <row r="4" spans="1:10" x14ac:dyDescent="0.2">
      <c r="A4" s="4" t="s">
        <v>0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">
      <c r="A5" s="4">
        <v>1</v>
      </c>
      <c r="B5" s="1">
        <v>19.059039800000001</v>
      </c>
      <c r="C5" s="1">
        <v>19.986675000000002</v>
      </c>
      <c r="D5" s="1">
        <v>10.0667879</v>
      </c>
      <c r="E5" s="1">
        <v>7.6308629000000003</v>
      </c>
      <c r="F5" s="1">
        <v>6.2746521</v>
      </c>
      <c r="G5" s="1">
        <v>5.6915329000000003</v>
      </c>
      <c r="H5" s="1">
        <v>5.3367756999999996</v>
      </c>
      <c r="I5" s="1">
        <v>5.1821032000000002</v>
      </c>
      <c r="J5" s="1">
        <v>4.9713425999999998</v>
      </c>
    </row>
    <row r="6" spans="1:10" x14ac:dyDescent="0.2">
      <c r="A6" s="4">
        <v>2</v>
      </c>
      <c r="B6" s="1">
        <v>19.042305899999999</v>
      </c>
      <c r="C6" s="1">
        <v>19.949999800000001</v>
      </c>
      <c r="D6" s="1">
        <v>9.9179200000000005</v>
      </c>
      <c r="E6" s="1">
        <v>7.3837630000000001</v>
      </c>
      <c r="F6" s="1">
        <v>6.0315099999999999</v>
      </c>
      <c r="G6" s="1">
        <v>5.4774995000000004</v>
      </c>
      <c r="H6" s="1">
        <v>5.1205034999999999</v>
      </c>
      <c r="I6" s="1">
        <v>4.9794891000000003</v>
      </c>
      <c r="J6" s="1">
        <v>4.7303642000000004</v>
      </c>
    </row>
    <row r="7" spans="1:10" x14ac:dyDescent="0.2">
      <c r="A7" s="4">
        <v>3</v>
      </c>
      <c r="B7" s="1">
        <v>19.0542348</v>
      </c>
      <c r="C7" s="1">
        <v>19.961283099999999</v>
      </c>
      <c r="D7" s="1">
        <v>9.9467666000000001</v>
      </c>
      <c r="E7" s="1">
        <v>7.4234144999999998</v>
      </c>
      <c r="F7" s="1">
        <v>6.2251390999999998</v>
      </c>
      <c r="G7" s="1">
        <v>5.7702774000000003</v>
      </c>
      <c r="H7" s="1">
        <v>5.3506894999999997</v>
      </c>
      <c r="I7" s="1">
        <v>5.1927852999999997</v>
      </c>
      <c r="J7" s="1">
        <v>5.0189494999999997</v>
      </c>
    </row>
    <row r="8" spans="1:10" x14ac:dyDescent="0.2">
      <c r="A8" s="4">
        <v>4</v>
      </c>
      <c r="B8" s="1">
        <v>19.033413899999999</v>
      </c>
      <c r="C8" s="1">
        <v>20.026509600000001</v>
      </c>
      <c r="D8" s="1">
        <v>9.9654567000000007</v>
      </c>
      <c r="E8" s="1">
        <v>7.2585743999999996</v>
      </c>
      <c r="F8" s="1">
        <v>6.0189031000000002</v>
      </c>
      <c r="G8" s="1">
        <v>5.4715161999999999</v>
      </c>
      <c r="H8" s="1">
        <v>5.1188529999999997</v>
      </c>
      <c r="I8" s="1">
        <v>4.9484311999999999</v>
      </c>
      <c r="J8" s="1">
        <v>4.7447169000000002</v>
      </c>
    </row>
    <row r="9" spans="1:10" x14ac:dyDescent="0.2">
      <c r="A9" s="4">
        <v>5</v>
      </c>
      <c r="B9" s="1">
        <v>19.041044500000002</v>
      </c>
      <c r="C9" s="1">
        <v>20.121457800000002</v>
      </c>
      <c r="D9" s="1">
        <v>9.9849023999999993</v>
      </c>
      <c r="E9" s="1">
        <v>7.5666789999999997</v>
      </c>
      <c r="F9" s="1">
        <v>6.2488124000000003</v>
      </c>
      <c r="G9" s="1">
        <v>5.8853688999999996</v>
      </c>
      <c r="H9" s="1">
        <v>5.2759283999999997</v>
      </c>
      <c r="I9" s="1">
        <v>5.2247355999999998</v>
      </c>
      <c r="J9" s="1">
        <v>5.0482120000000004</v>
      </c>
    </row>
    <row r="10" spans="1:10" x14ac:dyDescent="0.2">
      <c r="A10" s="4">
        <v>6</v>
      </c>
      <c r="B10" s="1">
        <v>19.052812599999999</v>
      </c>
      <c r="C10" s="1">
        <v>20.077371200000002</v>
      </c>
      <c r="D10" s="1">
        <v>10.0197912</v>
      </c>
      <c r="E10" s="1">
        <v>7.3755158999999999</v>
      </c>
      <c r="F10" s="1">
        <v>6.0782295</v>
      </c>
      <c r="G10" s="1">
        <v>5.623259</v>
      </c>
      <c r="H10" s="1">
        <v>5.1740008</v>
      </c>
      <c r="I10" s="1">
        <v>4.9690994000000002</v>
      </c>
      <c r="J10" s="1">
        <v>4.8978675000000003</v>
      </c>
    </row>
    <row r="11" spans="1:10" x14ac:dyDescent="0.2">
      <c r="A11" s="4">
        <v>7</v>
      </c>
      <c r="B11" s="1">
        <v>19.034051099999999</v>
      </c>
      <c r="C11" s="1">
        <v>20.092489400000002</v>
      </c>
      <c r="D11" s="1">
        <v>10.0472965</v>
      </c>
      <c r="E11" s="1">
        <v>7.6615602000000003</v>
      </c>
      <c r="F11" s="1">
        <v>6.1843127000000004</v>
      </c>
      <c r="G11" s="1">
        <v>5.6464505000000003</v>
      </c>
      <c r="H11" s="1">
        <v>5.3383396000000003</v>
      </c>
      <c r="I11" s="1">
        <v>5.2318486000000002</v>
      </c>
      <c r="J11" s="1">
        <v>5.008972</v>
      </c>
    </row>
    <row r="12" spans="1:10" x14ac:dyDescent="0.2">
      <c r="A12" s="4">
        <v>8</v>
      </c>
      <c r="B12" s="1">
        <v>19.049009999999999</v>
      </c>
      <c r="C12" s="1">
        <v>20.1470989</v>
      </c>
      <c r="D12" s="1">
        <v>10.1000058</v>
      </c>
      <c r="E12" s="1">
        <v>7.3562604</v>
      </c>
      <c r="F12" s="1">
        <v>6.0916082999999999</v>
      </c>
      <c r="G12" s="1">
        <v>5.5099564000000001</v>
      </c>
      <c r="H12" s="1">
        <v>5.1637842000000003</v>
      </c>
      <c r="I12" s="1">
        <v>4.9451267000000003</v>
      </c>
      <c r="J12" s="1">
        <v>4.8144806999999998</v>
      </c>
    </row>
    <row r="13" spans="1:10" x14ac:dyDescent="0.2">
      <c r="A13" s="4">
        <v>9</v>
      </c>
      <c r="B13" s="1">
        <v>19.054213799999999</v>
      </c>
      <c r="C13" s="1">
        <v>20.117615799999999</v>
      </c>
      <c r="D13" s="1">
        <v>10.153045000000001</v>
      </c>
      <c r="E13" s="1">
        <v>7.4631270000000001</v>
      </c>
      <c r="F13" s="1">
        <v>6.2681804000000003</v>
      </c>
      <c r="G13" s="1">
        <v>5.7152095000000003</v>
      </c>
      <c r="H13" s="1">
        <v>5.3015267000000001</v>
      </c>
      <c r="I13" s="1">
        <v>5.2321913000000002</v>
      </c>
      <c r="J13" s="1">
        <v>5.0139851000000002</v>
      </c>
    </row>
    <row r="14" spans="1:10" x14ac:dyDescent="0.2">
      <c r="A14" s="4">
        <v>10</v>
      </c>
      <c r="B14" s="1">
        <v>19.1430255</v>
      </c>
      <c r="C14" s="1">
        <v>20.114997599999999</v>
      </c>
      <c r="D14" s="1">
        <v>10.279731</v>
      </c>
      <c r="E14" s="1">
        <v>7.2448655000000004</v>
      </c>
      <c r="F14" s="1">
        <v>6.0658602000000004</v>
      </c>
      <c r="G14" s="1">
        <v>5.5611331000000002</v>
      </c>
      <c r="H14" s="1">
        <v>5.0958896999999999</v>
      </c>
      <c r="I14" s="1">
        <v>4.9797852999999996</v>
      </c>
      <c r="J14" s="1">
        <v>4.9476607000000001</v>
      </c>
    </row>
    <row r="15" spans="1:10" x14ac:dyDescent="0.2">
      <c r="A15" s="6" t="s">
        <v>4</v>
      </c>
      <c r="B15" s="7">
        <f>SUM(B5:B14)/COUNT(B5:B14)</f>
        <v>19.056315189999999</v>
      </c>
      <c r="C15" s="7">
        <f>SUM(C5:C14)/COUNT(C5:C14)</f>
        <v>20.059549820000004</v>
      </c>
      <c r="D15" s="7">
        <f t="shared" ref="D15:I15" si="0">SUM(D5:D14)/COUNT(D5:D14)</f>
        <v>10.04817031</v>
      </c>
      <c r="E15" s="7">
        <f t="shared" si="0"/>
        <v>7.4364622799999989</v>
      </c>
      <c r="F15" s="7">
        <f t="shared" si="0"/>
        <v>6.1487207799999997</v>
      </c>
      <c r="G15" s="7">
        <f t="shared" si="0"/>
        <v>5.63522034</v>
      </c>
      <c r="H15" s="7">
        <f t="shared" si="0"/>
        <v>5.2276291099999996</v>
      </c>
      <c r="I15" s="7">
        <f t="shared" si="0"/>
        <v>5.088559570000001</v>
      </c>
      <c r="J15" s="7">
        <f>SUM(J5:J14)/COUNT(J5:J14)</f>
        <v>4.9196551199999998</v>
      </c>
    </row>
    <row r="18" spans="1:2" x14ac:dyDescent="0.2">
      <c r="A18" t="s">
        <v>1</v>
      </c>
      <c r="B18" t="s">
        <v>5</v>
      </c>
    </row>
    <row r="19" spans="1:2" x14ac:dyDescent="0.2">
      <c r="A19" t="s">
        <v>2</v>
      </c>
      <c r="B19" t="s">
        <v>6</v>
      </c>
    </row>
    <row r="20" spans="1:2" x14ac:dyDescent="0.2">
      <c r="A20">
        <v>1</v>
      </c>
      <c r="B20">
        <f>B15/C15</f>
        <v>0.94998718121780834</v>
      </c>
    </row>
    <row r="21" spans="1:2" x14ac:dyDescent="0.2">
      <c r="A21">
        <v>2</v>
      </c>
      <c r="B21">
        <f>B15/D15</f>
        <v>1.8964960387897725</v>
      </c>
    </row>
    <row r="22" spans="1:2" x14ac:dyDescent="0.2">
      <c r="A22">
        <v>3</v>
      </c>
      <c r="B22">
        <f>B15/E15</f>
        <v>2.5625511799140064</v>
      </c>
    </row>
    <row r="23" spans="1:2" x14ac:dyDescent="0.2">
      <c r="A23">
        <v>4</v>
      </c>
      <c r="B23">
        <f>B15/F15</f>
        <v>3.0992324862082938</v>
      </c>
    </row>
    <row r="24" spans="1:2" x14ac:dyDescent="0.2">
      <c r="A24">
        <v>5</v>
      </c>
      <c r="B24">
        <f>B15/G15</f>
        <v>3.3816450893205001</v>
      </c>
    </row>
    <row r="25" spans="1:2" x14ac:dyDescent="0.2">
      <c r="A25">
        <v>6</v>
      </c>
      <c r="B25">
        <f>B15/H15</f>
        <v>3.6453074212068577</v>
      </c>
    </row>
    <row r="26" spans="1:2" x14ac:dyDescent="0.2">
      <c r="A26">
        <v>7</v>
      </c>
      <c r="B26">
        <f>B15/I15</f>
        <v>3.7449331049100789</v>
      </c>
    </row>
    <row r="27" spans="1:2" x14ac:dyDescent="0.2">
      <c r="A27">
        <v>8</v>
      </c>
      <c r="B27">
        <f>B15/J15</f>
        <v>3.873506318060767</v>
      </c>
    </row>
    <row r="30" spans="1:2" x14ac:dyDescent="0.2">
      <c r="A30">
        <v>1</v>
      </c>
      <c r="B30">
        <f>ROUND(B20, 4)</f>
        <v>0.95</v>
      </c>
    </row>
    <row r="31" spans="1:2" x14ac:dyDescent="0.2">
      <c r="A31">
        <v>2</v>
      </c>
      <c r="B31">
        <f t="shared" ref="B31:B41" si="1">ROUND(B21, 4)</f>
        <v>1.8965000000000001</v>
      </c>
    </row>
    <row r="32" spans="1:2" x14ac:dyDescent="0.2">
      <c r="A32">
        <v>3</v>
      </c>
      <c r="B32">
        <f t="shared" si="1"/>
        <v>2.5626000000000002</v>
      </c>
    </row>
    <row r="33" spans="1:2" x14ac:dyDescent="0.2">
      <c r="A33">
        <v>4</v>
      </c>
      <c r="B33">
        <f t="shared" si="1"/>
        <v>3.0992000000000002</v>
      </c>
    </row>
    <row r="34" spans="1:2" x14ac:dyDescent="0.2">
      <c r="A34">
        <v>5</v>
      </c>
      <c r="B34">
        <f t="shared" si="1"/>
        <v>3.3816000000000002</v>
      </c>
    </row>
    <row r="35" spans="1:2" x14ac:dyDescent="0.2">
      <c r="A35">
        <v>6</v>
      </c>
      <c r="B35">
        <f t="shared" si="1"/>
        <v>3.6453000000000002</v>
      </c>
    </row>
    <row r="36" spans="1:2" x14ac:dyDescent="0.2">
      <c r="A36">
        <v>7</v>
      </c>
      <c r="B36">
        <f t="shared" si="1"/>
        <v>3.7448999999999999</v>
      </c>
    </row>
    <row r="37" spans="1:2" x14ac:dyDescent="0.2">
      <c r="A37">
        <v>8</v>
      </c>
      <c r="B37">
        <f t="shared" si="1"/>
        <v>3.8734999999999999</v>
      </c>
    </row>
  </sheetData>
  <mergeCells count="1">
    <mergeCell ref="A2:J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QUT G-Lab 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2021-10-27T02:15:51Z</dcterms:created>
  <dcterms:modified xsi:type="dcterms:W3CDTF">2021-10-27T16:02:59Z</dcterms:modified>
</cp:coreProperties>
</file>